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1630" tabRatio="500" firstSheet="1" activeTab="2"/>
  </bookViews>
  <sheets>
    <sheet name="环节" sheetId="1" state="hidden" r:id="rId1"/>
    <sheet name="4月16日贵州大学" sheetId="5" r:id="rId2"/>
    <sheet name="教体展位" sheetId="6" r:id="rId3"/>
  </sheets>
  <definedNames>
    <definedName name="_xlnm._FilterDatabase" localSheetId="1" hidden="1">'4月16日贵州大学'!$A$2:$P$252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<sst xmlns="http://schemas.openxmlformats.org/spreadsheetml/2006/main" count="2215" uniqueCount="1249">
  <si>
    <t>序号</t>
  </si>
  <si>
    <t>模块</t>
  </si>
  <si>
    <t>事项</t>
  </si>
  <si>
    <t>去年问题</t>
  </si>
  <si>
    <t>解决方案</t>
  </si>
  <si>
    <t>设计</t>
  </si>
  <si>
    <t>主视觉及延展设计</t>
  </si>
  <si>
    <t>不同供应商出来产品色差比较大</t>
  </si>
  <si>
    <t>学校场地</t>
  </si>
  <si>
    <t>确定时间及场地</t>
  </si>
  <si>
    <t>1.上午场次，搭建及复查时间紧
2.场地预定困难
3.上午场地，学生到场率低
4.排期紧凑，人手及资源安排紧张</t>
  </si>
  <si>
    <t>1.预定下午场地
2.锚定更匹配学校
3.早点启动，按周排期，保证同班人马执行，且有足够时间做准备工作</t>
  </si>
  <si>
    <t>邀约校领导</t>
  </si>
  <si>
    <t>学校领导迟迟定不下来</t>
  </si>
  <si>
    <t>1.更提前准备邀请函
2.锚定更匹配学校</t>
  </si>
  <si>
    <t>宣传</t>
  </si>
  <si>
    <t>宣传文案</t>
  </si>
  <si>
    <t>宣传文案定稿时间晚，宣传时间紧
宣传文案来回变动，内容不统一</t>
  </si>
  <si>
    <t>1.提前准备准备文案（重点是提前敲定学校排期）
2.文案中纳入“遵六条”内容，不单独做宣传</t>
  </si>
  <si>
    <t>媒体宣传</t>
  </si>
  <si>
    <t>1.新闻媒体
2.贵州日报：频繁换人，对接和要求有困难</t>
  </si>
  <si>
    <t>1.提前沟通新闻媒体及其发布内容要求、发布时效等信息
2.请贵州日报定具体人员，跟线，如有特殊情况再单独处理</t>
  </si>
  <si>
    <t>高校宣传</t>
  </si>
  <si>
    <t>1.前期宣传没要求结果统计，宣传没有抓手
2.排期紧，宣传时间短，范围受限，效果一般
3.精准邀约调度出现问题</t>
  </si>
  <si>
    <t>1.提前统一好文案，提前规划好学校宣传，提前一周开启宣传工作
2.必须提前做好预报名链接，监控实时数据
3.预报名中，贵州籍贯的单独联系宣传
4.精准邀约根据预报名情况，提前2天安排调度（安排渠道同事调度）</t>
  </si>
  <si>
    <t>平台直播</t>
  </si>
  <si>
    <t>1.第一场网络比较卡
2.</t>
  </si>
  <si>
    <r>
      <rPr>
        <sz val="11"/>
        <color rgb="FFFF0000"/>
        <rFont val="宋体"/>
        <charset val="134"/>
      </rPr>
      <t xml:space="preserve">1.备1个5G
</t>
    </r>
    <r>
      <rPr>
        <sz val="11"/>
        <color theme="1"/>
        <rFont val="宋体"/>
        <charset val="134"/>
      </rPr>
      <t>2.</t>
    </r>
  </si>
  <si>
    <t>线上专区</t>
  </si>
  <si>
    <t>会务</t>
  </si>
  <si>
    <t>酒店预定</t>
  </si>
  <si>
    <t>回执单截止时间晚且来回变动，不利于定协议酒店</t>
  </si>
  <si>
    <t>回执单提前一周截止，确定对接人与李仪对接</t>
  </si>
  <si>
    <t>跟客户住宿标准表</t>
  </si>
  <si>
    <t>出行建议</t>
  </si>
  <si>
    <t>确定行程排期后可提前准备</t>
  </si>
  <si>
    <t>餐饮建议</t>
  </si>
  <si>
    <t>1.无标准（可安排人员标准、每顿标准），报销混乱
2.</t>
  </si>
  <si>
    <t>车辆安排</t>
  </si>
  <si>
    <t>1.无标准（可安排人员标准），安排调度任务繁杂。超标。
2.</t>
  </si>
  <si>
    <t>1.明确标准（只接送固定人员）
2.再询比价租车公司</t>
  </si>
  <si>
    <t>“才聚遵义  筑梦未来”——遵义市赴高校引才活动2026年春季校招引才单位展位信息表</t>
  </si>
  <si>
    <t>展位名称
（包含合并单位）</t>
  </si>
  <si>
    <t>展位简介</t>
  </si>
  <si>
    <t>展位联系人
（姓名+手机号）</t>
  </si>
  <si>
    <t>单位名称</t>
  </si>
  <si>
    <t>单位性质
（下拉菜单）</t>
  </si>
  <si>
    <t>所属行业
（下拉）</t>
  </si>
  <si>
    <t>所属区县
（下拉）</t>
  </si>
  <si>
    <t>岗位名称</t>
  </si>
  <si>
    <t>职位描述</t>
  </si>
  <si>
    <t>学历要求</t>
  </si>
  <si>
    <t>招聘专业</t>
  </si>
  <si>
    <t>招聘
人数</t>
  </si>
  <si>
    <t>薪酬
（元/月）</t>
  </si>
  <si>
    <t>遵义市新闻传媒中心</t>
  </si>
  <si>
    <t xml:space="preserve">    遵义市新闻传媒中心是2023年整合原遵义市广播电视台、原遵义日报社、原遵义杂志社三家市级媒体成立的市级融媒体机构，属于市委直属公益二类事业单位，主要职责是新闻内容生产，建设宣传文化阵地，把握正确舆论导向，强化意识形态属性。内设机构涵盖指挥、采集、编发、评论、国际传播和新媒体等。</t>
  </si>
  <si>
    <t>刘廷成
15186756896</t>
  </si>
  <si>
    <t>事业单位</t>
  </si>
  <si>
    <t>其他</t>
  </si>
  <si>
    <t>红花岗区</t>
  </si>
  <si>
    <t>全媒体记者</t>
  </si>
  <si>
    <t>主要从事国际传播新闻内容的生产，具有较强的新闻敏感和语言表达能力，能用外语（英语为主）采写、出镜播出新闻和对外交流。</t>
  </si>
  <si>
    <t>硕士及以上</t>
  </si>
  <si>
    <t>一级学科：外国语言文学；新闻传播学；新闻与传播</t>
  </si>
  <si>
    <t>薪酬按国家、省、市关于事业单位在职在编人员工资待遇的相关规定执行</t>
  </si>
  <si>
    <t>主要从事广播电视、报刊杂志、新媒体等相关新闻媒体平台的新闻采写工作，具有较强的新闻敏感和文字功底，具备一定摄影摄像技能。</t>
  </si>
  <si>
    <t>一级学科：中国语言文学、新闻传播学；新闻与传播；中国史；二级学科：马克思主义哲学、中国哲学</t>
  </si>
  <si>
    <t>红花岗区
（综合）展位</t>
  </si>
  <si>
    <t>红花岗区是中国革命老区，全国首批历史文化名城遵义市的中心城区、老城区，是遵义会议会址所在地，党的第一代领导集体开始形成的地方。全区国土面积430.5平方公里，常住人口63.27万人，2023年完成地区生产总值359.82亿元、增长7.1%，先后获评“全国双拥模范城”“全国科技进步示范区”“全国社区建设示范区”“国家可持续发展试验区”“全省经济强区”。</t>
  </si>
  <si>
    <t>周利兴        0851-28422336</t>
  </si>
  <si>
    <t>中共遵义市红花岗区委党校</t>
  </si>
  <si>
    <t>教育</t>
  </si>
  <si>
    <t>教师岗位1</t>
  </si>
  <si>
    <t>从事党员干部教育培训理论教育的教学、科研等相关工作</t>
  </si>
  <si>
    <t>二级学科：030501马克思主义基本原理、030503马克思主义中国化研究</t>
  </si>
  <si>
    <t>教师岗位2</t>
  </si>
  <si>
    <t>从事党员干部教育培训干部履职能力提升的教学、科研、课程开发等相关工作</t>
  </si>
  <si>
    <t>一级学科：1202、1251工商管理、1204.1252公共管理</t>
  </si>
  <si>
    <t>教师岗位3</t>
  </si>
  <si>
    <t>从事党员干部教育培训网络课程开发、视频编辑与教学、现场教学等干部履职能力提升的教学、科研、课程开发相关工作</t>
  </si>
  <si>
    <t>一级学科：
0503新闻传播学；0552新闻与传播
二级学科：135105广播电视、135108艺术设计</t>
  </si>
  <si>
    <t>冷虹薇18311591848</t>
  </si>
  <si>
    <t>遵义廖元和堂药业有限公司</t>
  </si>
  <si>
    <t>民营企业</t>
  </si>
  <si>
    <t>医疗健康</t>
  </si>
  <si>
    <t>政策研究员/项目专员</t>
  </si>
  <si>
    <t xml:space="preserve">深入研究国家、地方及行业与药业相关的政策法规，为公司提供政策解读和分析报告，负责公司各类项目的申报工作，与政府部门、行业协会等建立并维护良好的沟通合作关系，及时获取最新政策信息和项目申报通知，积极参与相关政策研讨和行业交流活动，对已申报项目进行跟踪管理，及时了解项目审批进度，按照要求准备项目中期检查、验收等相关材料，确保项目顺利结项。 </t>
  </si>
  <si>
    <t>本科及以上</t>
  </si>
  <si>
    <t>药学、医学、工商管理、公共管理等</t>
  </si>
  <si>
    <t>4000-8000</t>
  </si>
  <si>
    <t>医疗项目负责人</t>
  </si>
  <si>
    <t>开发并维护社区医院、诊所、中医馆等基层医疗终端渠道，产品推广与落地：基于基层医疗市场特点，结合化风丹等产品优势，制定针对性推广策略；通过学术会议、产品宣讲等形式，向终端客户传递产品价值，推动产品上量。定期走访合作机构，建立长期稳定的客户关系；协助讲师团队开展基层学术活动，对接终端客户需求，确保学术推广内容与临床应用场景紧密结合。</t>
  </si>
  <si>
    <t>不限</t>
  </si>
  <si>
    <t>6000-10000</t>
  </si>
  <si>
    <t>学术讲师</t>
  </si>
  <si>
    <t>深入基层医疗机构（社区医院、诊所、中医馆等）开展化风丹学术讲座、病例分享会，解读产品药理机制、临床应用价值及诊疗规范，提升产品学术影响力。针对终端医疗机构的患者病例，提供专业诊疗建议，协助医生制定化风丹应用方案，强化产品在临床治疗中的认可度。为基层医疗从业者（医生、药师）提供中医理论、产品知识培训，解答用药疑问，建立长期学术信任关系。</t>
  </si>
  <si>
    <t>药学、医学等相关专业</t>
  </si>
  <si>
    <t>中药材种植及溯源专员</t>
  </si>
  <si>
    <t xml:space="preserve">参与中药材种植基地的选址、规划与GAP标准建设，负责道地药材品种筛选与适应性试种；协助制定中药材栽培技术规范，包括育种、田间管理、病虫害绿色防控等方案；参与中药材采收、加工及贮藏环节的质量控制，确保符合2025版《中国药典》标准；协助搭建中药材溯源系统，记录种植、加工、流通等全链条数据信息；调研遵义及周边地区中药材资源分布，建立道地药材资源数据库；配合团队完成供应链体系建设，参与供应商评估与质量管理。 </t>
  </si>
  <si>
    <t>中草药栽培与鉴定、中药学、中药资源与开发等相关专业</t>
  </si>
  <si>
    <t>设备技术员</t>
  </si>
  <si>
    <t>负责生产车间设备（如提取罐、压片机、冻干机等）的日常巡检、预防性维护及故障维修，制定设备维护计划；参与新设备选型、安装调试及IQ/OQ/PQ验证，确保符合GMP及生产需求；管理设备台账，记录维护维修数据，分析设备运行效率，提出设备升级或改造建议。</t>
  </si>
  <si>
    <t>机械工程、自动化、制药工程等相关专业</t>
  </si>
  <si>
    <t>4000-6000</t>
  </si>
  <si>
    <t>生产负责人</t>
  </si>
  <si>
    <t>据公司年度经营计划，科学、合理的制定车间的年度生产计划，执行公司下达的生产任务，合理安排车间生产，严格执行SOP，协调处置突发事件,保障按计划完成生产工作；负责设计、建立、管理生产线的运行与维护；确保生产组织的法规符合性，持续优化和提升GMP、EHS等体系建设，确保安全生产管理，确保各类审计认证的顺利通过；负责生产部门规章制度建设与管理、生产现场管理、生产设备管理、生产安全管理等工作；负责新产品、新设备、新技术，组织小、中试生产及工艺转移，新设备的安装调试验证；负责撰写，维护以及更新生产操作流程规范及相关培训；监控过程质量控制、物料控制、现场SOP控制，确保生产质量；负责向生产部、质量部上报车间质量生产情况，并定期召开质量和安全分析会，及时解决生产中存在的问题，总结经验采取措施不断的提高生产水平、技术水平；培训发展员工操作技能，确保主操作储备，完善生产员工管理激励机制，确保车间生产正常有序进行</t>
  </si>
  <si>
    <t>药学、制药工程、化学工程、生物技术等相关专员</t>
  </si>
  <si>
    <t>8000-12000</t>
  </si>
  <si>
    <t>药厂车间主任</t>
  </si>
  <si>
    <t>全面负责车间生产计划的制定与执行，根据企业生产任务，合理调配人力、物力和设备资源，确保生产进度按时完成，保障产品交付质量与效率。优化车间生产流程，分析生产数据，持续改进生产工艺，提高生产效率，降低生产成本，提升车间整体运营效益。严格执行GMP及企业质量标准，建立健全车间质量管理制度，监督生产过程中的质量控制环节，确保产品质量符合国家药典及相关法规要求。组织质量问题分析会议，针对生产中出现的质量异常情况，制定整改措施并跟踪落实，防止问题重复发生。负责车间团队建设，做好人员培训、考核及激励工作，提升员工专业技能与综合素质，打造高效协作的生产团队。协调车间内部各班组、岗位之间的工作关系，同时与研发、质量、仓储等部门保持密切沟通，确保生产环节顺畅衔接。贯彻落实企业安全生产方针，制定车间安全操作规程和应急预案，定期组织安全培训与演练，消除安全隐患，确保车间生产安全无事故。监督车间环境卫生与设备维护工作，保持生产现场整洁有序，保障设备正常运行，延长设备使用寿命。</t>
  </si>
  <si>
    <t>6000-8000</t>
  </si>
  <si>
    <t>研发专员</t>
  </si>
  <si>
    <t>基于中医理论开展中药经典名方、苗药等特色品种的挖掘与研发，负责处方优化、炮制工艺研究；参与中药复方药效学实验设计，结合中医辨证论治原则分析实验结果；撰写中医药理论研究报告，支撑产品说明书【功能主治】及市场学术推广内容。</t>
  </si>
  <si>
    <t>临床医学专员</t>
  </si>
  <si>
    <t>参与中药新药临床试验方案设计，负责受试者筛选、随访及数据收集，确保符合GCP规范；对接临床机构（医院），协调伦理审查、知情同意书签署等流程；分析临床数据，撰写试验总结报告，为药品注册提供医学支持。</t>
  </si>
  <si>
    <t>临床医学</t>
  </si>
  <si>
    <t>董事长助理</t>
  </si>
  <si>
    <t>全面负责董事长日常事务统筹、日程与会议管理、内外沟通协调、文件起草审核、重要项目调研整理、商务接待及关系维护，高效落实董事长交办的各项工作，保障董事长工作高效有序推进。</t>
  </si>
  <si>
    <t>文秘、工商管理、汉语言文学等相关专业</t>
  </si>
  <si>
    <t>生产管培生</t>
  </si>
  <si>
    <t>参与生产车间各环节操作，依据标准操作规程（SOP），协助完成原辅料称量、配料、设备操作及药品包装等工作，确保生产任务按时、高质量完成。</t>
  </si>
  <si>
    <t>药学、制药工程等相关专业</t>
  </si>
  <si>
    <t>3000-5000</t>
  </si>
  <si>
    <t>质量管培生</t>
  </si>
  <si>
    <t xml:space="preserve">协助质量控制人员进行原材料、中间产品及成品的检验工作，学习并运用各类检验仪器与分析方法，严格按照质量标准出具检验报告，确保检验数据准确可靠。
</t>
  </si>
  <si>
    <t>贵州航锐航空精密零部件制造有限公司</t>
  </si>
  <si>
    <t>贵州航锐航空精密零部件制造有限公司成立于2012年5月，2024年12月由四川省国资委省属骨干企业富华天府资产管理有限责任公司并购，属于国有控股企业，是一家专业从事航空、航天、电子、兵器、船舶等高、中端紧固件及结构件研发、制造和检测为一体的企业，是国家高新技术企业及国家“专精特新小巨人”企业，具有较强的航空航天标准件的研发、生产和检测能力，公司坚持走“专业化+工序自动化”生产的道路，一直致力于成本前移避开“低质量陷进”，为用户提供优质和可信赖的产品。</t>
  </si>
  <si>
    <t>骆女士 17708521204</t>
  </si>
  <si>
    <t>装备制造</t>
  </si>
  <si>
    <t>信息管理员</t>
  </si>
  <si>
    <t>主要负责公司ERP建设、运行、维护工作，“智改数转”工作</t>
  </si>
  <si>
    <t>计算机科学与技术、信息管理与信息系统、软件工程等专业</t>
  </si>
  <si>
    <t>4000-20000</t>
  </si>
  <si>
    <t>财务总监</t>
  </si>
  <si>
    <t>主要从事公司财务管理工作</t>
  </si>
  <si>
    <t>审计学、会计学等专业</t>
  </si>
  <si>
    <t>12000-25000</t>
  </si>
  <si>
    <t>人力资源管理员</t>
  </si>
  <si>
    <t>主要从事企业管理、人力资源管理等相关工作</t>
  </si>
  <si>
    <t>工业工程管理、企业管理、人力资源管理等专业</t>
  </si>
  <si>
    <t>保密管理员</t>
  </si>
  <si>
    <t>主要负责保密体系建设、运行，保密培训、保密监督管理等工作</t>
  </si>
  <si>
    <t>保密管理、行政管理、社会工作等专业</t>
  </si>
  <si>
    <t>文员</t>
  </si>
  <si>
    <t>主要负责文书撰写、统筹党建工作</t>
  </si>
  <si>
    <t>文秘、法学、汉语言文学等文科专业</t>
  </si>
  <si>
    <t>设备维护工程师</t>
  </si>
  <si>
    <t>主要负责公司设备管理、维护及维修工作</t>
  </si>
  <si>
    <t>机电一体化、机械、设备管理等专业</t>
  </si>
  <si>
    <t>检测工程师</t>
  </si>
  <si>
    <t>主要从事公司产品性能检测工作</t>
  </si>
  <si>
    <t>机械类、金属材料类或化学相关专业</t>
  </si>
  <si>
    <t>生产调度员</t>
  </si>
  <si>
    <t>主要从事生产产品安排调度、急件跟踪、外协供应商沟通等工作</t>
  </si>
  <si>
    <t>工业工程、机械设计、材料成型、飞行器制造、飞行器设计等专业</t>
  </si>
  <si>
    <t>工艺师</t>
  </si>
  <si>
    <t>主要从事产品图纸的编制，新产品研发、项目管理及现场加工技术问题处理</t>
  </si>
  <si>
    <t>模具设计、机械设计、材料成型、飞行器制造、飞行器设计等机械类专业</t>
  </si>
  <si>
    <t>6000-20000</t>
  </si>
  <si>
    <t>销售员</t>
  </si>
  <si>
    <t>主要从事与公司客户对接销售订单、销售回款、客户关系维护等工作</t>
  </si>
  <si>
    <t>机械类、材料类、管理类专业</t>
  </si>
  <si>
    <t>遵义市飞宇电子有限公司</t>
  </si>
  <si>
    <t>遵义市飞宇电子有限公司成立于2010年3月，位于红色之都转折之城的遵义市高新技术开发区，是高新区高新技术企业加速器核心成员，主要从事军用信息互连产品的研发、生产与销售，致力于为客户提供完善可靠行业领先的信息互连产品应用解决方案。</t>
  </si>
  <si>
    <t>唐婉莹+15985286047</t>
  </si>
  <si>
    <t>技术岗</t>
  </si>
  <si>
    <t>1.负责所属领域新产品的研发工作，编制新品开发策划书，并按策划书完成设计工作和跟进相关部门完成采购，检验，生产，实验，用户确认等工作。
2.负责所属领域销售合同的评审工作，并按评审意见完成技术资料输出。
3.负责所管产品用户选型方案图设计，回复用户技术咨询等。
4.负责所管产品产线异常技术问题处理和不合格信息反馈单的处理。
5.完成上级技术人员交代的工作任务。</t>
  </si>
  <si>
    <t>机械类、电子信息类专业</t>
  </si>
  <si>
    <t>5000-6000</t>
  </si>
  <si>
    <t>汇川区(综合)展位</t>
  </si>
  <si>
    <t>汇川区位于遵义市城区北部，是遵义市经济、科教文化中心和对外开放的前沿窗口，遵义市中心城区之一。1992年7月，经贵州省人民政府批准，遵义经济技术开发区成立；2003年12月，国务院批复在遵义经济技术开发区基础上设立汇川区；2010年，遵义经济技术开发区升格为国家级经济技术开发区，汇川区辖8镇6街道，国土面积1515平方公里，户籍人口59.79万人，常住人口63.42万人。2025年，全区完成地区生产总值556亿元、增长4%；规模以上工业总产值突破430亿元，稳居全市第二。城镇居民可支配收入预计52000元，增长4%。</t>
  </si>
  <si>
    <t>李老师 18685253517</t>
  </si>
  <si>
    <t>贵州初心教育科技有限公司</t>
  </si>
  <si>
    <t>汇川区</t>
  </si>
  <si>
    <t>线上运营</t>
  </si>
  <si>
    <t>线上抖音、小红书等新媒体平台的运营工作，线上推广宣传。</t>
  </si>
  <si>
    <t>月薪5000-9000</t>
  </si>
  <si>
    <t>管培生</t>
  </si>
  <si>
    <t>参与公司多岗位轮岗学习与实践，接受系统培训与导师带教，定向培养为企业后备管理及专业骨干人才。</t>
  </si>
  <si>
    <t>教务老师</t>
  </si>
  <si>
    <t>负责上课班级的管理，学生每日的签到打卡，监督完成作业。课外学生的其他后勤保障</t>
  </si>
  <si>
    <t>行政</t>
  </si>
  <si>
    <t>负责日常办公事务、后勤保障、文件处理及综合协调</t>
  </si>
  <si>
    <t>会计</t>
  </si>
  <si>
    <t>负责财务核算、账务处理、票据审核、报表编制及税务申报等工作</t>
  </si>
  <si>
    <t>财会类专业优先</t>
  </si>
  <si>
    <t>李老师 17585378399</t>
  </si>
  <si>
    <t>贵州宏程初伈教育科技有限公司</t>
  </si>
  <si>
    <t xml:space="preserve">线上抖音、小红书等新媒体平台的运营工作，线上推广宣传。
</t>
  </si>
  <si>
    <t>贵州巨帆船务有限责任公司</t>
  </si>
  <si>
    <t>贵州巨帆船务有限公司位于遵义汇川区航天大厦16楼13号，法定代表人张凯，经营范围包括许可项目：国内船舶管理业务，国际道路货物运输，国际班轮运输，省际普通货船运输，省内船舶运输，水路普通货物运输，船舶引航服务，船员、引航员培训，船舶修理，道路货物运输（不含危险货物），大陆与台湾间海上运输，从事内地与港澳间客船，散装液体危险品船运输，（依法须经批准的项目经相关部门批准后方可开展经营活动，具体经营项目以相关部门批准批准文件或许可证为准）一般项目：国内船舶代理，国际船舶代理，国际货物运输代理，国内货物运输代理，国际船舶管理业务，国内集装箱货物运输代理，内河船员事务代理代办服务，国内贸易代理，从事内地与港澳间集装箱船、普通货船运输，从事国际集装箱船、普通货船运输，船舶港口服务，计量技术服务，数字技术服务，信息咨询服务（不含许可类信息咨询服务），企业管理咨询，组织文化艺术交流活动人力资源服务（不含职业中介活动、劳务派遣服务），劳务服务（不含劳务派遣）（除依法必须经批准的项目外，凭营业执照依法自主开展经营）</t>
  </si>
  <si>
    <t>王洪 13883552256</t>
  </si>
  <si>
    <t>船舶甲板操作岗（水手方向）</t>
  </si>
  <si>
    <t>负责船舶航行时驾驶台值班，特殊水域人工操舵及日常甲板维护工作，执行船舶靠港时的值缆机班任务。</t>
  </si>
  <si>
    <t>船舶轮机操作岗（机工方向）</t>
  </si>
  <si>
    <t>负责船舶机舱机控室数据监控值班，定期对机舱设备进行巡检，协助轮机员完成设备的日常维修、维护与保养工作。</t>
  </si>
  <si>
    <t>新蒲新区（综合）展位</t>
  </si>
  <si>
    <t>新蒲新区是遵义市行政中心所在地，于2009年5月4日挂牌成立，位于遵义东部，北靠重庆，南面贵阳，行政区划面积987平方公里，总人口40万人。近年来，新蒲新区坚持以高质量发展统揽全局，坚定不移围绕“四新”主攻“四化”，坚持大抓产业、大抓项目、大抓招商、大抓经营主体，抢抓遵义建设省域副中心机遇，加快建设更高质量的城市新区、经济新区，奋力在展现贵州新风采作出遵义新贡献中实现新蒲新突破。2025年，全年地区生产总值（176.78亿元）增长3.9%。</t>
  </si>
  <si>
    <t>任爽+18208470493</t>
  </si>
  <si>
    <t>新蒲康华医院</t>
  </si>
  <si>
    <t>新蒲新区</t>
  </si>
  <si>
    <t>内科住院医师</t>
  </si>
  <si>
    <t>具有相关医院工作经验，已获得执业医生资格证，注册范围在内科，能独立收病人，有临床工作经验3年以上的，具有良好的职业道德和较强的团队意识。</t>
  </si>
  <si>
    <t>临床医学专业</t>
  </si>
  <si>
    <t>临床营养医师</t>
  </si>
  <si>
    <t>临床医学专业毕业，已考取临床执业医师，注册范围选择营养（临床） ，可在医院临床营养科从事营养诊疗、开具营养处方。具有良好的职业道德和较强的团队意识。</t>
  </si>
  <si>
    <t>医务科专员</t>
  </si>
  <si>
    <t>医学相关专业，有县级及以上医院医务科3-5年工作经验。能独立处理医务科事务，与丰富的医疗纠纷调解经验，了解一定的医疗相关法律知识。具有良好的职业道德和较强的团队意识。</t>
  </si>
  <si>
    <t>医学相关专业</t>
  </si>
  <si>
    <t>3000-6000</t>
  </si>
  <si>
    <t>病案管理专员</t>
  </si>
  <si>
    <t>负责病案整理、编码、质控、归档及借阅管理；熟练掌握ICD编码、病案首页质控，熟悉医保政策、DRG/DIP 付费及医保审核；工作严谨细致，责任心强，有医院病案 / 医保相关经验优先；医学、护理、病案信息管理等相关专业优先。</t>
  </si>
  <si>
    <t>胡女士+15348616192</t>
  </si>
  <si>
    <t>中立精工制造有限公司</t>
  </si>
  <si>
    <t>美工</t>
  </si>
  <si>
    <t xml:space="preserve">1.负责公司社媒配图设计，根据产品特点做出有吸引力的图文模板配合优化图片与排版。
2.配合运营、市场做活动专题、节日海报、品牌视觉设计，保持整体风格统一高级。
3.负责图片精修、排版、素材整理、文件归档，效率与颜值两手抓。
</t>
  </si>
  <si>
    <t>装配调试员</t>
  </si>
  <si>
    <t xml:space="preserve">1.设备装配：根据图纸和工艺要求，完成食品制药包装设备的装配工作，确保各零部件之间的配合精度。
2.设备调试：参与设备的调试工作，确保设备运行稳定可靠，满足客户的技术要求。
3.故障排查：能够迅速分析并解决设备在装配和调试过程中出现的各种问题，保障生产进度。
4.技术支持：为客户提供现场技术支持，协助解决设备使用过程中的技术难题。
5.工艺改进：积极参与生产工艺和技术的改进工作，提出合理化建议，提高生产效率和产品质量。
</t>
  </si>
  <si>
    <t>5000-8000</t>
  </si>
  <si>
    <t>装配钳工</t>
  </si>
  <si>
    <t>有3-5年以上自动化设备组装工作经验，熟练掌握车‘铣’钻‘攻四项技能</t>
  </si>
  <si>
    <t>电商运营专员</t>
  </si>
  <si>
    <t xml:space="preserve">1.主要负责公司1688店铺以及其他内贸网站的整体运营与管理，完成运营要求；
2.通过各营销手段，提高店铺流量、转化率、成交量，实现销售目标和利润要求;积极有效地参与平台内外各种促销活动，提升销量；
3.负责并协调推进店铺主打商品的优化，包括且不限于标题、主图、详情页、卖点、评价等；
4.监控并分析行业动态和竞争对手市场行为，并针对性的制定措施，不断调整、完善公司的产品策略与市场营销策略与方案；
5.接待店铺询盘客户进行沟通回复，添加客户到微信做销售接待维护转化及后续深度开发客户；
6.完成上级安排的其他工作。
</t>
  </si>
  <si>
    <t>齿轮机老师</t>
  </si>
  <si>
    <t>对YM3608齿轮机熟悉，能处理此机所有状况保证机台保质保量开机生产</t>
  </si>
  <si>
    <t>遵义精星航天电器有限责任公司</t>
  </si>
  <si>
    <t>遵义精星航天电器有限责任公司是贵州航天电器股份有限公司的控股子公司。公司主营业务为电子元器件及零（部）件、电缆及电缆网、连接器的生产和销售，是国家高新技术企业、国家级专精特新“小巨人”企业、省级企业技术中心、贵州省创新型企业、贵州省法治文化建设示范企业。</t>
  </si>
  <si>
    <t>吴老师18984956546
刘老师15683016992</t>
  </si>
  <si>
    <t>国有企业</t>
  </si>
  <si>
    <t>工艺工程师</t>
  </si>
  <si>
    <t>1.负责工艺发展规划、新工艺及前沿工艺等技术研究；
2.组织产品工艺策划、产品设计整体工艺性审查、工艺攻关、特种工艺、规划运营和主导变革、外协核价技术；
3.定型产品工艺维护、工艺改进、专业运营及组织变革；
4.负责现场工艺运营及主导改善；
5.负责产品技术文件维护、工艺文件编制、现场技术支撑；
6.负责产品工艺涉及的工艺攻关、投入产出率提升、工艺降本增效、国产化替代、工艺优化、工艺细化量化项目实施及瓶颈工艺问题解决； 
7.参与主管产品技术质量问题分析、纠正、预防、归零工作； 
8.负责产线工艺建设、改造升级。</t>
  </si>
  <si>
    <t>机械类、电气类、电子类、通信类</t>
  </si>
  <si>
    <t>年薪12-18万元</t>
  </si>
  <si>
    <t>遵义综保产业集团有限责任公司</t>
  </si>
  <si>
    <t>遵义综保产业集团有限责任公司成立于2024年2月，注册资本金6亿元人民币，是遵义综合保税区（新蒲经济开发区）（下称“综保区&lt;经开区&gt;”）管理委员会下属全资国有企业，具体负责综保区（经开区）进出口贸易、招商引资、产业投资、资源资产运维管理及园区企业落地服务等工作。围绕省、市内外贸业务所需，拓展市场，做好外贸综合服务及国际国内自营贸易业务。
公司内设综合管理部（纪检监察室）、财务结算中心、市场运营部、法务审计部、产业招商部共5个部门，下设贵州中悦资产运营有限公司、遵义虾子羊肉粉产业发展有限责任公司、贵州新蒲工业产业发展有限公司、贵州遵礼外贸有限公司、贵州黔贸通国际物流有限公司5个子公司。集团公司现有员工86人，其中本科及以上学历62人，平均年龄34岁。</t>
  </si>
  <si>
    <t>李丹丹+15934616130</t>
  </si>
  <si>
    <t>现代商贸</t>
  </si>
  <si>
    <t>业务经理</t>
  </si>
  <si>
    <t>1.开展内贸外贸业务，负责市场调研、业务谈判、制定方案、提交可行性报告；
2.负责合同的谈判、起草、签订、变更、解除等全过程进行跟进；
3.严格按照业务合同的时间节点，制定操作计划并组织执行，做好业务台账，确保合同操作准确、高效、优质、安全；
4.按公司要求做好所管项目的总结评估工作；
5.能够及时有效地处理工作过程中出现的各类问题；
6.做好日常与客户的沟通、联系。</t>
  </si>
  <si>
    <t>学科门类：经济学、管理学；一级学科：外国语言文学、翻译</t>
  </si>
  <si>
    <t>按照《中华人民共和国劳动合同法》《遵义综保产业集团有限责任公司薪酬福利管理办法（试行）》文件和签订的劳动合同对聘用人员进行管理和确定待遇。</t>
  </si>
  <si>
    <t>贵州省贵三红食品有限公司</t>
  </si>
  <si>
    <t>贵州省贵三红食品有限公司成立于1998年，创建于中国辣椒之都遵义虾子。是一家集辣椒基地建设、产品研发、生产加工和销售为一体的现代辣椒食品加工企业，产品覆盖泡椒、油辣椒、佐餐酱、辣椒面、休闲辣椒和干辣椒六大系列。
经过28年发展，公司已成长为国家级农业产业化重点龙头企业、省级扶贫龙头企业和省级专精特新小巨人企业。创始人胡广芬女士先后获得“全国劳动模范”、“全国三八红旗手”、“全国创业之星”、“全国十佳辣椒产区带头人”和“全国农村创业创新优秀带头人”等荣誉。</t>
  </si>
  <si>
    <t>白容+13984280224</t>
  </si>
  <si>
    <t>生态特色食品</t>
  </si>
  <si>
    <t>电商运营经理（总监）</t>
  </si>
  <si>
    <t xml:space="preserve">
1.负责电商平台的日常运营管理，包括但不限于商品上架、订单处理、售后服务；
2.运用各种营销工具进行内容创作与推广，提升店铺曝光率和用户互动；
3.分析电商平台的营销活动效果，提出优化建议，帮助店铺排名提升；
4.与团队合作，制定并执行电商运营策略，监控运营数据。
任职要求：
1.具备优秀的组织和领导能力，能够带领团队达成运营目标；具有8年以上工作经验。年龄30-45岁
2.熟悉电商平台规则，有成功的案例经验；
3.善于数据分析，能够根据数据调整运营策略；
4.具备良好的市场敏感度，能够快速响应市场变化。</t>
  </si>
  <si>
    <t>电子商务、营销</t>
  </si>
  <si>
    <t>8000-15000</t>
  </si>
  <si>
    <t>电商直播</t>
  </si>
  <si>
    <t xml:space="preserve">
1、负责直播内容的策划与呈现，吸引并维持观众互动；
2、根据平台特性和观众反馈，不断优化直播效果；
3、参与直播相关的市场调研，了解行业动态，提升个人影响力；
4、与粉丝建立良好关系，增强用户粘性，促进粉丝转化；
5、积极参与团队活动，与同事协作完成直播项目。
任职要求：
1、具备良好的表达能力和镜头感，能够自然、流畅地进行直播；
2、对直播行业有热情，有较强的自我驱动力和学习能力；
3、能够灵活应对直播过程中的各种情况，保持积极的态度；
4、拥有一定的创意思维，能够策划有趣的内容吸引观众；
5、具备良好的团队合作精神，能够与团队成员有效沟通。</t>
  </si>
  <si>
    <t>3000+提成</t>
  </si>
  <si>
    <t>运营（主管）</t>
  </si>
  <si>
    <t xml:space="preserve">
1、制定店铺运营计划，优化店铺及商品排名，提出应用方案，提高入店流量，增大点击率和浏览量、转化率； 
2、负责店铺改版策划、上架、推广、销售等日常运作与管理工作；
3、按日/月/季/年时间周期，监控分析数据(营销数据、交易数据、客户关系、库存数据)，定期针对推广效果进行跟踪、评估，及时提出营销改进措施，并给出切实可行的改进方案；
4、负责收集市场和行业信息，产品分析，为品牌产品开发提供依据。
 任职要求：
1、熟悉电商平台(淘宝、抖店、阿里巴巴、小红书)的后台运营、交易规则、推广工作等店铺经营性工作；
2、电子商务、市场营销类专业优先；
3、具备良好的沟通表达能力，工作认真、有较强的责任心，踏实工作。</t>
  </si>
  <si>
    <t>4000-7000</t>
  </si>
  <si>
    <t>电商客服</t>
  </si>
  <si>
    <t xml:space="preserve">
1. 为客户提供在线订单支持与处理。
2. 确保订单流程的顺畅，包括订单录入、发货安排与客户确认。
3. 主动解决客户的疑问和问题，保持高客户满意度。
4. 监控订单状态，及时解决订单变更或出现的问题。
5. 管理团队完成日常订单处理与数据录入。
任职要求：
1. 具备良好的沟通技巧和服务意识，能够有效处理客户投诉。
2. 有责任心，能够准确快速地解决问题。
3. 具备基本的电脑操作能力和网络使用能力，能够熟练使用电商平台。
4. 能够承受工作压力，具有良好的团队合作精神和耐心。
5. 有相关电商客服工作经验2-3年。</t>
  </si>
  <si>
    <t>3000-4000</t>
  </si>
  <si>
    <t>电商服务专员</t>
  </si>
  <si>
    <t>1. 直播前协助主播、运营完成筹备工作，包括直播间搭建、设备调试、商品上下架、优惠券及福袋设置；
2. 直播中实时监控后台数据，调整商品讲解顺序、上下架状态，配合主播完成互动引导、订单改价、库存更新等操作；
3. 处理直播过程中的突发问题，如设备故障、网络卡顿、违规提醒等，保障直播流程顺畅；
4. 维护直播间互动氛围，及时响应观众留言，配合主播引导粉丝关注、加购。</t>
  </si>
  <si>
    <t>遵义市新蒲新区云帆学科培训学校</t>
  </si>
  <si>
    <t>遵义市云帆学科培训学校（原一帆教育），始创于2013年，是遵义地区首屈一指的全日制中考培训专业机构。
十二年来，我们始终秉持“为孩子的优秀而努力”的核心宗旨，以卓越的教学质量、科学的管理模式、雄厚的师资力量及辉煌的升学成果，赢得了社会各界的高度赞誉。
区位优势：学校坐落于风景优美的新蒲新区一品养尊度假中心旁，环境雅致，设施一流。
办学特色：专注初三全日制培训，实行全封闭式管理，拥有经验丰富的名师团队亲自专业指导。
我们不仅是教育机构，更是莘莘学子潜心治学、圆梦中考的理想殿堂。
校风：勤勉奋进 共赴中考
校训：自强求实 成己达人</t>
  </si>
  <si>
    <t>熊老师+18085210318</t>
  </si>
  <si>
    <t>民办非企业</t>
  </si>
  <si>
    <t>初中教师</t>
  </si>
  <si>
    <t>1.核心教学：全权负责初三年级对应学科的日常教学、精准复习与备考工作。
2.教研创新：精心设计教学方案，深耕中考考点，高效完成教学任务，助力学生学业飞跃。
3.质量精进：积极参与教研活动与教学评估，持续优化教学体系，提升教学质量。                                                                                                                              4.资质合规：本科及以上学历，持有相应学科的初中及以上教师资格证。
5.专业硬核：学科基础扎实，对初中新课标及中考命题趋势有精准的研究与把握。
6.素养卓越：身体健康，具备优秀的沟通能力与团队协作精神。
7.教育初心：热爱教育事业，有志于在教育岗位长期深耕，富有责任心与育人情怀。</t>
  </si>
  <si>
    <t>语文、数学、英语、物理、化学、历史、道法及相关专业（语文、数学、英语、物理、化学、历史、道法教师各2人）</t>
  </si>
  <si>
    <t>4000-9000</t>
  </si>
  <si>
    <t>播州区（综合）展位</t>
  </si>
  <si>
    <t>于国家战略下的黔中经济区和黔北经济协作区核心区域，是长江中上游综合开发和黔渝经济合作的重要节点，是打造“遵义都市圈”的主战场之一。境内有1个省级经济开发区、1个红色文化旅游创新区，1个全国红色美丽村庄，是彪炳史册的红色圣地、绿色发展的旅居福地、投资兴业的开放高地，是被习近平总书记赞誉为“找到乡愁的地方”。
播州区产业链条完备，在铝及铝加工方面，聚集20余家铝土矿开采企业及10余家铝精深加工企业入驻投产。电及电循环方面，水资源总量14.36亿立方米，水电、火电总装机容量250万千瓦，是西南能源和贵州“西电东送”的重要基地，辖区省级经开区获批国家第二批增量配电试点园区。酒及酒配套方面，鸭溪酒业、茅台循环经济产业园、相关配套包装产业快速发展，享有“黔北粮仓”美誉，是中国辣椒之都，国家农产品质量安全县。</t>
  </si>
  <si>
    <t>王安芳 18311634616</t>
  </si>
  <si>
    <t>贵州正合轻合金科技有限责任公司</t>
  </si>
  <si>
    <t>制造业</t>
  </si>
  <si>
    <t>播州区</t>
  </si>
  <si>
    <t>董事长秘书</t>
  </si>
  <si>
    <t>1.董事长事务支持:日程安排、会议筹备与纪要文件流转与归档;
2.公司治理协助:董事会/监事会材料准备、会议组织与跟进执行;
3.信息披露与合规:配合证代完成临时公告、定期报告的信息收集、文稿撰写与系统提交;
4.沟通协调:对接监管、中介机构、子公司及董监高，跟踪事项进度并反馈;
5.政策与资料管理:行业政策与法规研读整理部门资料归档与保密管理，完成交办事项。
6.了解有色金属加工行业</t>
  </si>
  <si>
    <t>工商管理</t>
  </si>
  <si>
    <t>8000-10000</t>
  </si>
  <si>
    <t>办公室主任</t>
  </si>
  <si>
    <t>1.负责公司日常行政和人力资源工作;2.负责各种公文.材料的起草和行政会议的记录.纪要;3.处理公司外部公共关系，负责公司公务和商务接待，落实公司各项活动安排;4.及时收集员工各种信息，了解员工动态，做好人事调查工作。5.负责员工入离调日常手续的办理，并及时存档保管各类人事档案并做好登记。6.负责招聘计划，应聘人员的预约和面试，满足公司人才需求量，做好考勤记录。7.负责部门一些日常人事工作，做好员工关怀，活动计划组织。</t>
  </si>
  <si>
    <t>外贸专员</t>
  </si>
  <si>
    <t>1、负责国际市场，建立并维护良好的客户关系;2、执行外贸业务流程，包括报价、谈判、合同签订及订单处理等;3、跟踪订单生产进度，确保按时交付，处理售后问题，提升客户满意度;4、分析市场动态和竞争对手情况，为公司产品定位和市场策略提供建议;5、参与国内外展会，提升品牌知名度和市场占有率。</t>
  </si>
  <si>
    <t>外贸英语</t>
  </si>
  <si>
    <t>7000-10000</t>
  </si>
  <si>
    <t>商务专员</t>
  </si>
  <si>
    <t>1.负责与客户建立并维护良好的商务关系，确保业务合作的顺利进行;2.跟进项目，协调内部资源，确保时效性和质量;3.参与市场调研，收集行业信息，为产品推广和业务拓展提供支持;4.协助处理客户反馈，解决合作过程中的问题，提升客户满意度。</t>
  </si>
  <si>
    <t>市场营销</t>
  </si>
  <si>
    <t>4000-15000</t>
  </si>
  <si>
    <t>展开设计</t>
  </si>
  <si>
    <t>有CAD绘图经验/技能
熟悉铝板钣金加工工艺
把工地的施工图提取成加工图，再把铝板加工图变成原材展开图，排版定料，有责任心</t>
  </si>
  <si>
    <t>产品设计</t>
  </si>
  <si>
    <t>4000-10000</t>
  </si>
  <si>
    <t>外出设计</t>
  </si>
  <si>
    <t>有CAD绘图经验/技能
熟悉铝板钣金加工工艺
外出测量、施工安装过程图画改进，有责任心，会使用测量器具</t>
  </si>
  <si>
    <t>电商运营</t>
  </si>
  <si>
    <t>1.完成店铺的整体规划、营销等工作，平台店铺商品布局与管理，制定链接上新及优化方案;
2.平台所负责的商品(链接)管理，包括上下架及商品日常权重优化，对店铺中产品的流量数据、交易数据、推广数量、产品及客户管理等多维度进行销售分析，不断的调整策略，保证推广营销指标的达成;</t>
  </si>
  <si>
    <t>电子商务</t>
  </si>
  <si>
    <t>媒体制作</t>
  </si>
  <si>
    <t>1、负责企业短视频内容的创意策划、分镜设计及拍摄执行;
2、独立完成短视频的剪辑、调色、字幕及音效合成，确保视频质量与传播效果;
3、结合公司品牌调性，制作符合市场传播需求的产品展示、品牌宣传类短视频内容。</t>
  </si>
  <si>
    <t>数字媒体艺术专业</t>
  </si>
  <si>
    <t>遵义市精科信检测有限公司</t>
  </si>
  <si>
    <t>食品检测工程师</t>
  </si>
  <si>
    <t xml:space="preserve">1、 全日制本科及以上学历，食品、食品科学与工程、药学、化学等相关专业；
2、 原则性强，良好的职业道德和保密意识；
3、 熟悉检测精密仪器(GC-MS、ICPMS、LC-MS/MS、高效液相、气相等)的使用、维护和保养；
4、 熟悉食品安全国家标准及行业检测方法，能够独立完成新项目的方法验证与确认；
5、能对异常检测结果进行原因分析并提出解决方案；
6、 具有较强的团队合作精神，能够与团队成员及跨部门（如采样、报告、业务）进行有效沟通；
7、 熟悉实验室质量管理体系，有CMA/CNAS扩项或复评审全程参与经验者优先。
</t>
  </si>
  <si>
    <t>食品、食品科学与工程、药学、化学等相关专业</t>
  </si>
  <si>
    <t>6000-12000</t>
  </si>
  <si>
    <t>卓豪农业科技（集团）股份有限公司</t>
  </si>
  <si>
    <t>农业</t>
  </si>
  <si>
    <t>蔬菜产品经理</t>
  </si>
  <si>
    <t>核心工作内容（擅长其一即可）：
一、作物全流程研究与支持：
（一）深度参与或支持负责作物的资源收集、筛选与评价工作。
（二）掌握负责作物的育种、制种、栽培管理、病虫害防治等关键技术环节。
（三）为销售区域提供精准的技术支持与解决方案。
二、种子营销与市场开拓：
（一）制定并执行负责作物的区域销售计划，达成销售目标。
（二）开发并维护经销商、种植大户、基地等客户网络。
（三）组织并参与品种示范、观摩会、农民培训等推广活动。
三、种植户指导与服务：
（一）深入田间地头，为种植户提供专业的种植技术指导与咨询服务。
（二）收集并反馈田间种植表现、市场需求及问题，促进品种与服务的持续优化。
四、产业链对接与订单管理：
（一）积极对接下游加工企业、收购商、基地客户等，推动产销一体化合作。
（二）探索并参与订单农业等新型合作模式。</t>
  </si>
  <si>
    <t>农学、园艺</t>
  </si>
  <si>
    <t>AI信息工程师</t>
  </si>
  <si>
    <t>一、负责公司AI智能体的需求分析、架构设计、开发与迭代；
二、与业务团队紧密协作，将AI能力深度融入农业生产经营全流程，提升生产效率与决策智能化水平。
三、拟订和调整公司数字化转型工作具体执行方案；
四、结合公司业务开发低代码应用，推进数字化相关软件系统培训和使用；
五、公司各类信息系统、软硬件和网络的建立、日常管理和维护；
六、负责公司数据的梳理、收集、整理、分析和应用；
七、负责公司数字化领域相关项目的实施及档案保管；</t>
  </si>
  <si>
    <t>计算机科学与技术类相关专业</t>
  </si>
  <si>
    <t>7000-20000</t>
  </si>
  <si>
    <t>种子生产管理经理</t>
  </si>
  <si>
    <t>1.本科及研究生学历均为作物遗传育种学、农学相关专业
2.具备基本的驾驶技能，有C1驾照者优先，且有良好的沟通能力、管理能力
3.熟悉生产流程和质量管理，能熟练运用作物栽培、作物营养、作物植保的等专业知识
4.能适应长期出差（各基地、试验田等）</t>
  </si>
  <si>
    <t>作物遗传育种学、农学</t>
  </si>
  <si>
    <t>科研人员（玉米育种方向）</t>
  </si>
  <si>
    <t>1.种研试验（接受并承担上级领导安排的有关课题任务；协助组织实施研究课题。实施调查研究内容；田间观察记载并及时跟踪作物试验进展和成效）
2.科研服务（负责研究所文字资料、图片信息分类汇总；农事操作记录和制度执行；指导种植员防治基地作物生长过程中的病虫害，定期给种植人员传授种植的基础知识和技术；与种植基地相关的项目文字和图片资料整理及存档；公司与基地相关的日常对内、对外联络；公司与基地相关的项目网络信息维护。）</t>
  </si>
  <si>
    <t>作物遗传育种学、农学（玉米类作物）</t>
  </si>
  <si>
    <t>瓜豆产品经理</t>
  </si>
  <si>
    <t>1.负责瓜类及豆类新品种的筛选、区域试验与综合评价，推进品种选育进程。
2.开展栽培配套技术研究与集成，制定标准化生产方案。
3.参与科研项目申报与实施，撰写技术报告与相关材料。
4.跟踪田间表现与市场需求，为品种推广提供技术支持。</t>
  </si>
  <si>
    <t>研究生及以上学历</t>
  </si>
  <si>
    <t>玉米产品经理</t>
  </si>
  <si>
    <t>1.负责玉米新品种筛选、多点试验与综合评价，推动品种选育与优化。
2.负责科创园“玉米科技小院”的田间规划、管理与技术指导。
3.协助开展玉米育种相关实验与数据整理分析。
4.参与科研项目申报、执行与总结，编写技术材料。</t>
  </si>
  <si>
    <t>贵州航鹏新材料科技有限公司</t>
  </si>
  <si>
    <t>营销经理</t>
  </si>
  <si>
    <t>岗位职责：
1、负责制定并执行公司汽车新能源零部件行业的市场推广计划；
2、管理销售团队，确保销售目标的达成，并提升销售业绩；
3、与客户建立长期合作关系，维护并扩大客户群；
4、进行市场调研，了解竞争对手动态及客户需求，为产品改进和市场策略提供支持；
5、组织策划各类营销活动，提高品牌知名度和市场份额。
岗位要求：
1、本科及以上学历；
2、拥有出色的市场分析能力和销售技巧；
3、具有良好的领导力和团队管理能力；
4、熟悉市场营销策略和销售流程，能够独立制定并实施营销方案；
5、具备优秀的沟通能力和谈判技巧；
6、有较强的创新意识和市场敏感度，能够适应快速变化的市场环境。</t>
  </si>
  <si>
    <t>营销专业</t>
  </si>
  <si>
    <t>出纳</t>
  </si>
  <si>
    <t>岗位职责：
1、负责日常现金收付及银行结算业务；
2、确保现金、票据等财务资料的安全与准确；
3、定期编制并核对现金收支报表，及时进行账务处理；
4、保管现金、有价证券及其他贵重物品；
5、参与公司的资金管理工作，协助制定合理的资金使用计划。
岗位要求：
1、本科及以上学历，专业不限，财务管理、会计等相关专业优先；
2、具备良好的沟通能力和团队协作精神；
3、熟练掌握办公软件，特别是Excel和Word的使用；
4、持有会计从业资格证书或初级会计职称者优先考虑；
5、具有较强的责任心和保密意识，能够保守公司财务信息秘密。</t>
  </si>
  <si>
    <t>财务会计</t>
  </si>
  <si>
    <t>4000-4500</t>
  </si>
  <si>
    <t>贵州遵义新佳裕食品有限公司</t>
  </si>
  <si>
    <t>贵州遵义新佳裕食品有限公司成立于2013年11月，注册资金1000万元。位于红色历史文化名城贵州省遵义市播州区，紧邻全国爱国主义教育示范基地苟坝会议会址，占地面积60余亩。是一个依山而建的阶梯式花园工厂，是一家专注于贵州辣椒事业的企业，是一家省级龙头企业、“专精特新”企业、规模以上工业企业，是中国中小商业企业协会《糍粑辣椒质量分级》团体标准起草单位。现有员工80余人，年产辣椒12000余吨。有6条完整的生产线，具备2亿元以上的产品生产能力。有销售团队13人，年销售额5000余万，年纳税额40余万。</t>
  </si>
  <si>
    <t>程正18985246461</t>
  </si>
  <si>
    <t>质量部经理</t>
  </si>
  <si>
    <t>1、组织公司内部质量管理体系的策划、实施、监督和评审工作;
2、负责产品认证的组织、协调工作;
3、负责质量记录的统筹管理，定期进行质量分析和考核;
4、参与产品的研究开发及试制:
5、对产品、原物料、加工品等规格及作业标准，提出改善意见或建议;
6、制程管理与分析，专案研究并作改善、预防等再发防止措施:
7、制程巡回检验;
8、督导并协助协作厂商改善质量，建立质量管理制度;
9、做好质量保证作业。</t>
  </si>
  <si>
    <t>质量管理</t>
  </si>
  <si>
    <t>5000-7000</t>
  </si>
  <si>
    <t>遵义市播州区新南高级中学</t>
  </si>
  <si>
    <t>遵义市播州区新南高级中学(前遵义市播州区新蓝学校高中部），由成都新蓝教育发展集团有限公司于2021年投资兴建，总投资超1.5亿元，占地45余亩。目前有27个教学班，1400余名师生。学校位于播州区马家湾，是一所高起点、高品质的现代化民办学校。全校实行小班制教学，实行走读、寄宿双规运行，坚持以“守正出新·青出于蓝”的教育理念，致力于培养学习自主、心理自信、言行自律、开拓创新的具有“家国情怀、国际视野”的新时代学子。学校本着“为学生成长负责，为学生成才奠基，为学生成人导航”的信念，全力打造贵州领先、西南争先的现代化、国际化、内涵丰富、特色鲜明的基础教育名校。</t>
  </si>
  <si>
    <t>周燕18786304951</t>
  </si>
  <si>
    <t>高中数学老师</t>
  </si>
  <si>
    <t>教学</t>
  </si>
  <si>
    <t>应用数学、基础数学及相关专业</t>
  </si>
  <si>
    <t>7000-13000元，特别优秀可面谈</t>
  </si>
  <si>
    <t>高中语文老师</t>
  </si>
  <si>
    <t>汉语言文学及相关专业</t>
  </si>
  <si>
    <t>高中英语老师</t>
  </si>
  <si>
    <t>英语及相关专业</t>
  </si>
  <si>
    <t>高中物理老师</t>
  </si>
  <si>
    <t>物理学及相关专业</t>
  </si>
  <si>
    <t>高中化学老师</t>
  </si>
  <si>
    <t>化学及相关专业</t>
  </si>
  <si>
    <t>高中生物老师</t>
  </si>
  <si>
    <t>生物及相关专业</t>
  </si>
  <si>
    <t>高中政治老师</t>
  </si>
  <si>
    <t>政治及相关专业</t>
  </si>
  <si>
    <t>高中体育老师</t>
  </si>
  <si>
    <t>体育学及相关专业</t>
  </si>
  <si>
    <t>高中地理老师</t>
  </si>
  <si>
    <t>地理及相关专业</t>
  </si>
  <si>
    <t>遵义市播州区南山高级中学</t>
  </si>
  <si>
    <t>遵义市播州区南山高级中学是经遵义市教育主管部门批准的以文化为主体、以艺术为特色的民办普通高中，是遵义市“低进高出，高进优出”的优质民办学校。学校秉持“艺术赋能人生，文化奠基未来”的办学理念，专注培养“专业+文化双优”的综合人才，助力学生通过高考文化升学、高考艺术类升学、高考体育升学等多渠道实现梦想。面对新时代教育需求，我校率先开启智慧化转型，打造遵义地区领先的“AI智慧教学系统”，为每位学子定制精准成长路径，让教育真正实现"千人千面"的蜕变。学校位于播州区苟江经济开发区高铁站(遵义南站)站前广场旁，交通便利，建设总投资约1.5亿人民币，建筑面积约35000平方米，办学规模为42个教学班，可容纳在校生2100人。校园环境优美，教学区、艺术实训区、运动区、生活区规划科学，配备多媒体智慧教室、专业画室、舞蹈房、琴房及标准化运动场等现代化设施，为学生提供多元化成长空间。</t>
  </si>
  <si>
    <t>吕登文
13984262718</t>
  </si>
  <si>
    <t>遵义市播州区南山高级中学教师</t>
  </si>
  <si>
    <t>教育教学</t>
  </si>
  <si>
    <t>汉语言文学</t>
  </si>
  <si>
    <t>9-25万元/年薪</t>
  </si>
  <si>
    <t>数学</t>
  </si>
  <si>
    <t>英语</t>
  </si>
  <si>
    <t>物理</t>
  </si>
  <si>
    <t>化学</t>
  </si>
  <si>
    <t>政治</t>
  </si>
  <si>
    <t>历史</t>
  </si>
  <si>
    <t>地理</t>
  </si>
  <si>
    <t>俄语</t>
  </si>
  <si>
    <t>播州朝阳医院</t>
  </si>
  <si>
    <t>播州朝阳医院、创办于2010年是一家妇科、内科、儿科、中医科、针灸科推拿科、麻醉科、口腔科、影像医学科、医学检验科等为一体的综合性医院。多年来，医院一直用心服务每一位就诊患者。力求打造播州区人民最信任、最专业、最平价的民营医疗机构，热情服务，倾力打造医疗技术及服务水平一流的民营医院。医院一直秉承帮扶弱小，扶贫济困的发展理念。</t>
  </si>
  <si>
    <t>梁念15870108040</t>
  </si>
  <si>
    <t>口腔科医师</t>
  </si>
  <si>
    <t>1. 负责口腔常见疾病诊断、检查与治疗；
2.规范书写病历、诊疗记录，严格执行院感消毒、医疗安全制度</t>
  </si>
  <si>
    <t>3500-8000+五险</t>
  </si>
  <si>
    <t>遵义市播州区人民医院</t>
  </si>
  <si>
    <t>遵义市播州区人民医院(重庆医科大学附属第一医院播州医院)始建于 1951 年，是一所集医疗、教学、科研、预防保健为一体的三级乙等综合医院。是国家级爱婴医院、国家级胸痛中心、国家级示范防治卒中中心、中国创伤救治中心建设单位，相继获得“全国县域综合实力百强医院”“改善服务创新医院”“中国县域医院管理制度示范”等荣誉称号。配备有包括联影 3.0T 磁共振成像系统、256 排 512 层超高端螺旋 CT、全自动生化流水线、飞利浦大平板数字血管造影（DSA）等医疗设备，成熟开展各类常规手术和复杂微创、介入、腔镜手术，如断肢再植术、神经内镜下脑室病损切除术、前列腺癌根治性切除术、ERCP 联合超声内镜诊疗胆胰疾病、人工膝髋关节置换等。 
为整合医疗资源、提升效能，根据区委区政府和省市卫健部门的决策部署，2025年8月与播州区妇幼保健院整体融合，融合后业务用房面积达14.5万平方米，现有职工1615人，其中卫生技术人员1422人，博士研究生1人，硕士研究生 48 人，副高级以上职称267人；设有19个职能部门，47个临床医技科室，编制床位950张，实际开放床位1092张。现有省、市级重点专科（学科）14 个，年门诊量70余万人次、出院6 万人次、手术2万台次，服务人口超过 100 万。医院始终秉承“质量立院、人才强院、服务兴院、文化美院”的办院 理念，坚持“敬业、感恩、创新、发展”的医院精神和“厚德、精医、至诚、仁爱”的医院院训，以党的建设为引领，着力实施“提能力、强服务、重运营、转作风”四大举措，奋力建成技术先进、服务优良、管理完善、人民满意的三级甲等综合医院及三级特色专科妇幼保健院。</t>
  </si>
  <si>
    <t>柘隆庆  18184495209</t>
  </si>
  <si>
    <t>医学博士01</t>
  </si>
  <si>
    <t>主要从事临床医疗（或科研）工作</t>
  </si>
  <si>
    <t>博士研究生</t>
  </si>
  <si>
    <t>研究生：二级学科：儿科学</t>
  </si>
  <si>
    <t>该岗位实行人员控制数管理，服务期限和待遇面议</t>
  </si>
  <si>
    <t>医学博士02</t>
  </si>
  <si>
    <t>研究生：二级学科：内科学、外科学、妇产科学、肿瘤学</t>
  </si>
  <si>
    <t>皮肤科学科带头人</t>
  </si>
  <si>
    <t>从事皮肤科学科、专科建设及临床诊疗工作</t>
  </si>
  <si>
    <t>本科：二级学科：临床医学
研究生：二级学科：皮肤病与性病学</t>
  </si>
  <si>
    <t>肛肠科学科带头人</t>
  </si>
  <si>
    <t>从事肛肠科学科、专科建设及临床诊疗工作</t>
  </si>
  <si>
    <t>本科：二级学科：临床医学
研究生：二级学科：外科学</t>
  </si>
  <si>
    <t>甲乳外科学科带头人</t>
  </si>
  <si>
    <t>从事甲乳外科学科、专科建设及临床诊疗工作</t>
  </si>
  <si>
    <t>心内科医师</t>
  </si>
  <si>
    <t>从事心血管内科临床诊疗工作</t>
  </si>
  <si>
    <t>研究生：二级学科：内科学</t>
  </si>
  <si>
    <t>该岗位实行人员控制数管理，薪酬按国家、省、市关于事业单位在职在编人员工资待遇的相关规定执行</t>
  </si>
  <si>
    <t>重症医学科医师</t>
  </si>
  <si>
    <t>从事重症医学科临床诊疗工作</t>
  </si>
  <si>
    <t>研究生：二级学科：重症医学</t>
  </si>
  <si>
    <t>护理</t>
  </si>
  <si>
    <t>从事临床护理工作</t>
  </si>
  <si>
    <t>研究生：一级学科：护理、护理学</t>
  </si>
  <si>
    <t>仁怀市（综合）展位</t>
  </si>
  <si>
    <t>仁怀位于贵州西北部，赤水河中游，大娄山脉西段北侧，总面积1788平方公里，辖20个乡镇(街道)，总人口74万，常住汉、苗、布依等9个民族。1995年经国务院批准撤县设市，2004年被认定命名为中国酒都。是全国文明城市、国家生态文明建设示范市、中国全面小康十大示范县市、营商环境百佳示范县，全国综合实力百强、投资潜力百强、绿色发展百强县市。
仁怀市本次引才活动主要以教育、交通、建筑、水利、白酒等企事业单位联合开展，有林业、旅游业、工业、商贸、农业、教育等领域的人才需求，政策咨询电话：0851-22235827，0851-22235722</t>
  </si>
  <si>
    <t>秦劲松0851-22291106</t>
  </si>
  <si>
    <t>中共仁怀市委党校</t>
  </si>
  <si>
    <t>高质量教育和科技研发</t>
  </si>
  <si>
    <t>仁怀市</t>
  </si>
  <si>
    <t>教师</t>
  </si>
  <si>
    <t>负责开展党员干部教育培训，课题调研。（要求中共党员）</t>
  </si>
  <si>
    <t>一级学科：应用经济学、法学</t>
  </si>
  <si>
    <t>薪酬按事业单位在职在编人员工资待遇的相关规定执行</t>
  </si>
  <si>
    <t>谢定怡18708521618</t>
  </si>
  <si>
    <t>仁怀市融媒体中心</t>
  </si>
  <si>
    <t>旅游产业化</t>
  </si>
  <si>
    <t>策划编导型
全媒体记者</t>
  </si>
  <si>
    <t>主要从事短视频IP运营、摄影摄像及后期包装设计</t>
  </si>
  <si>
    <t>一级学科：中国语言文学、新闻传播学、新闻与传播、电子信息；
二级学科：艺术学理论、广播电视</t>
  </si>
  <si>
    <t>全燚18084210311</t>
  </si>
  <si>
    <t>仁怀市交通运输事业发展中心</t>
  </si>
  <si>
    <t>新型城镇化</t>
  </si>
  <si>
    <t>工作人员</t>
  </si>
  <si>
    <t>负责协助开展道路改造及交通基础设施项目建设工作</t>
  </si>
  <si>
    <t>一级学科：土木工程、交通运输工程</t>
  </si>
  <si>
    <t>仁怀市邮政业安全中心</t>
  </si>
  <si>
    <t>工作人员1</t>
  </si>
  <si>
    <t>负责参与交通运输规划工作</t>
  </si>
  <si>
    <t>一级学科：城乡规划学</t>
  </si>
  <si>
    <t>服务业创新发展</t>
  </si>
  <si>
    <t>工作人员2</t>
  </si>
  <si>
    <t>负责参与现代物流行业发展研究工作</t>
  </si>
  <si>
    <t>一级学科：交通运输工程</t>
  </si>
  <si>
    <t>王琴18984288748</t>
  </si>
  <si>
    <t>仁怀市动物疫病预防控制中心</t>
  </si>
  <si>
    <t>农业现代化</t>
  </si>
  <si>
    <t>从事全市动物免疫实施及效果监测，开展疫情监测采样与初步诊断，管理应急物资并参与应急处置，对基层防疫队伍进行技术指导和培训。</t>
  </si>
  <si>
    <t>一级学科：兽医学</t>
  </si>
  <si>
    <t>仁怀市畜牧水产技术服务站</t>
  </si>
  <si>
    <t>主要从事畜牧渔业技术推广、标准服务、种质资源保护利用及技术指导培训工作。</t>
  </si>
  <si>
    <t>一级学科：畜牧学</t>
  </si>
  <si>
    <t>苟爽18785069585</t>
  </si>
  <si>
    <t>仁怀市水利工程建设服务中心</t>
  </si>
  <si>
    <t>大生态</t>
  </si>
  <si>
    <t>负责水利工程和水土保持建设项目的竣工验收、移交及相关工作；承担农村水利、水土保持科研和技术推广工作；为水利工程和水土保持建设项目规划、设计、项目申报、建设，水土流失的动态监测预报、预防监督和综合防治，开发建设项目水土保持方案的监督检查和验收备案等工作提供技术支持；参与指导农村水利工作。</t>
  </si>
  <si>
    <t>二级学科：市政工程（含给排水等）</t>
  </si>
  <si>
    <t>仁怀市重点水源工程服务中心</t>
  </si>
  <si>
    <t>承担水库集中式饮用水水源地保护，水库蓄水量的统计、上报等工作；为水库工程建设、运行、维护等提供技术服务；为水库工程蓄水安全鉴定和验收提供技术支持。</t>
  </si>
  <si>
    <t>一级学科：环境科学与工程</t>
  </si>
  <si>
    <t>蒋洪久18586422054</t>
  </si>
  <si>
    <t>仁怀酱香白酒科研所</t>
  </si>
  <si>
    <t>新型工业化</t>
  </si>
  <si>
    <t>开展酱香型白酒及其关联产业发展过程中涉及的基础研究、技术应用研究、质量控制、半成品及产品检测、食品安全研发、新产品研发及其酿酒环境生态研究相关工作。</t>
  </si>
  <si>
    <t>一级学科：食品科学与工程、生物工程；
二级学科：发酵工程</t>
  </si>
  <si>
    <t>仁怀市林业局</t>
  </si>
  <si>
    <t xml:space="preserve">仁怀市林业局是市人民政府工作部门，承担全市林业生态建设、森林资源保护、林业改革发展、森林防火及林业有害生物防治等重要职能。近年来，全市深入践行绿水青山就是金山银山理念，扎实推进林长制落地见效，持续提升森林资源管护水平，生态环境持续向好，森林覆盖率稳步提高，生态安全屏障更加牢固。获评2022年全国绿化先进集体、2023年贵州省林长制工作先进集体。单位始终坚持人才引领发展，着力打造一支政治过硬、业务精湛、作风务实的林业人才队伍，热忱欢迎各类优秀人才投身林业事业，共建生态秀美、绿色发展的美丽仁怀。
</t>
  </si>
  <si>
    <t>王星15185208049</t>
  </si>
  <si>
    <t>仁怀市造林绿化站</t>
  </si>
  <si>
    <t>工作人员（专业技术）</t>
  </si>
  <si>
    <t>主要负责市级造林绿化检查验收工作;指导、开展造林绿化、景观绿化和重点生态保护修复工程工作。</t>
  </si>
  <si>
    <t>林学</t>
  </si>
  <si>
    <t>仁怀市植物检疫和种苗站</t>
  </si>
  <si>
    <t>主要负责林业、草原有害生物及病虫害的预测、防治和检疫，森林病虫害普查和危险性病虫害调查，林木种子、苗木检验的技术指导、业务咨询，林木品种的选育、引种等相关工作;参与林木种质资源的管理等工作。</t>
  </si>
  <si>
    <t>仁怀市红谷农业发展（集团）有限责任公司</t>
  </si>
  <si>
    <t>公司于2020年5月注册登记，地址位于仁怀市中枢街道茅台路社区甘醇路191号。注册资本金31659万元人民币，属仁怀市人民政府控股的国有公司（仁怀。主营业务：酒用高粱、小麦收储、贸易，粮食仓储，农业产业项目投资，种子科研，农产品市场开发与销售经营，资产经营管理，农业产业资本运营等。于2021年获遵义市龙头企业称号。</t>
  </si>
  <si>
    <t>赵秀芹+15934631735</t>
  </si>
  <si>
    <t>产业发展业务员</t>
  </si>
  <si>
    <t>负责公司农产品发展、管理等相关工作</t>
  </si>
  <si>
    <t>二级学科：资源利用与植物保护、农业管理</t>
  </si>
  <si>
    <t>薪酬参照公司在职在编人员工资待遇的相关规定执行</t>
  </si>
  <si>
    <t>仁怀市水务净水有限责任公司</t>
  </si>
  <si>
    <t xml:space="preserve">    仁怀市水务净水有限责任公司(以下简称“公司”)，系市属国有企业仁怀市水务投资开发有限责任公司下属子公司，成立于2017年1月19日，目前注册资本5.6亿元。公司主要经营城镇生活污水处理、工业废水处理、矿山废水处理、污泥处置等业务。目前运营管理城镇生活污水处理厂25座、白酒废水处理厂7座、矿山（煤矿）废水处理厂17座及一体化站点14个、茅台镇一体化设施21座、污泥处置厂1座，运维白酒废水收集主管网140余公里、收集池120口、泵站2座、城区排水管网980余公里和污水井2万余口。</t>
  </si>
  <si>
    <t>韦同莲
18785253828</t>
  </si>
  <si>
    <t>工业、生活污水处理技术管理人员</t>
  </si>
  <si>
    <t>1.负责指导公司工业、生活污水设施设备的运营管理处置工作；
2.负责公司对外的有关环保部门的工作沟通及协调等相关工作；
3.负责上级交代的其他工作。</t>
  </si>
  <si>
    <t>一级学科：环境科学与工程、化学工程与技术、机械工程
二级学科：市政工程（给排水方向）</t>
  </si>
  <si>
    <t>按照公司现行薪酬制度执行</t>
  </si>
  <si>
    <t>仁怀市国有资本运营（集团）有限公司</t>
  </si>
  <si>
    <t>仁怀市国有资本运营（集团）有限公司（简称仁怀市国有资本运营集团）是仁怀市人民政府出资设立的国有独资公司，成立于2002年4月，注册资本11.3亿元，总部位于贵州省遵义市仁怀市财审大楼七楼，现有正式职工139人，下辖3个子公司，主要经营业务为保安服务、消防、人力资源、教育医疗、国有资产租赁等。</t>
  </si>
  <si>
    <t>冯发梅 19985125681</t>
  </si>
  <si>
    <t>专业技术岗位</t>
  </si>
  <si>
    <t>资产经营管理、股权投资管理、资本运作等</t>
  </si>
  <si>
    <t>二级学科：金融学</t>
  </si>
  <si>
    <t>执行公司薪酬方案</t>
  </si>
  <si>
    <t>贵州国威酒业集团</t>
  </si>
  <si>
    <t>贵州茅台镇国威酒业（1992 年成立），是贵州规模型白酒企业，年产大曲酱香酒 8000 余吨，有 9 位大师、99 名工匠，获 “贵州老字号”“遵义十大名酒”“纳税十强” 等荣誉。设绵柔酱酒工程技术研究院，有 10 余项专利，现招多岗位管培生及专业人才，大师带教、发展空间广。</t>
  </si>
  <si>
    <t>邓永丽+17880907017</t>
  </si>
  <si>
    <t>贵州茅台镇国威酒业（集团）有限责任公司</t>
  </si>
  <si>
    <t>酱香白酒</t>
  </si>
  <si>
    <t>白酒酿造管培生</t>
  </si>
  <si>
    <t>参与大曲酱香酒酿造全流程实操学习，协助完成制酒、发酵、蒸馏等工序，记录生产数据，执行工艺标准，接受大师与工匠带教，成长为酿造技术骨干。</t>
  </si>
  <si>
    <t>酿酒工程、生物工程、食品科学与工程、发酵工程等相关专业</t>
  </si>
  <si>
    <t>【高竞争力薪酬福利，诚邀优秀人才加入！】
一、我们提供行业内具有绝对竞争力的薪酬待遇，为您的才华与付出给予最直接的回报：
1、本科应届生入职首年，综合年薪可达5-12万元；
2、硕士及以上学历者，薪资面议，我们将提供更具个性化的优厚方案，确保您的价值被充分认可。
二、除丰厚薪资外，我们更为您打造全方位的暖心保障与生活支持：
1、基础保障：完善的五险，为您的工作与生活保驾护航；
2、生活成本支持：提供工作餐补贴，以及员工宿舍或住房补贴，助您轻松安家，专注事业发展；
3、人文关怀：丰富的节日福利、带薪年假等，让每一份努力都伴随着温暖与归属感。
加入我们，不仅是选择一份工作，更是选择一份有竞争力、有温度、有未来的职业旅程！期待与您携手同行！</t>
  </si>
  <si>
    <t>白酒质量管培生</t>
  </si>
  <si>
    <t>协助建立与维护白酒质量管控体系，参与原辅料、半成品、成品检测，跟踪质量数据，落实质量标准，推进品质管理流程优化。</t>
  </si>
  <si>
    <t>食品质量与安全、分析化学、检验检测、质量管理工程等相关专业</t>
  </si>
  <si>
    <t>高温大曲生产管培生</t>
  </si>
  <si>
    <t>学习大曲制作工艺，参与制曲、培菌、发酵、储存等环节操作，监控曲块质量与工艺参数，协助提升曲药品质与产能。</t>
  </si>
  <si>
    <t>白酒销售管培生</t>
  </si>
  <si>
    <t>市场开拓、渠道维护、客情建立、品牌推广、销售执行。</t>
  </si>
  <si>
    <t>专业不限；热爱销售，抗压敢拼；沟通力强，接受出差/驻外</t>
  </si>
  <si>
    <t>白酒品牌设计</t>
  </si>
  <si>
    <t>负责品牌视觉设计、产品包装、宣传物料、新媒体图文 / 短视频视觉制作；参与品牌推广、活动策划、内容运营、市场传播方案执行；协助品牌形象维护与新媒体账号运营</t>
  </si>
  <si>
    <t>视觉传达设计、平面设计、广告学、新媒体、市场营销、品牌管理等相关专业</t>
  </si>
  <si>
    <t>白酒文化宣教员</t>
  </si>
  <si>
    <t>讲解酱酒文化、企业历史、酿造工艺与品牌故事，接待参观访客，品鉴会主持，文化宣传，提供专业导览与文化传播服务。</t>
  </si>
  <si>
    <t>旅游管理、播音主持、空乘、汉语言文学、历史学、市场营销等相关专业（中文优先），形象气质佳，表达感染力强，普通话标准。</t>
  </si>
  <si>
    <t>产品合规审核员</t>
  </si>
  <si>
    <t>负责产品标签、宣传内容、资质文件合规审核；对接监管部门，完成备案与送检；确保产品符合食品安全、商标、广告等法规要求。</t>
  </si>
  <si>
    <t>法学、食品质量与安全、行政管理、公共管理等相关专业</t>
  </si>
  <si>
    <t>大客户经理</t>
  </si>
  <si>
    <t>培养未来酒业大客户领军人才，直接对接全国核心渠道商、大型企业团购及战略客户，参与亿元级市场谈判。负责大客户开发与维护，深度挖掘客户需求，定制合作方案；协助高层进行重点客户公关、合同谈判及关系维护；参与行业峰会及高端品鉴会，拓展核心人脉。要求形象气质佳，情商高，抗压敢拼，热爱酒文化，有志于在高净值圈层中深耕发展。</t>
  </si>
  <si>
    <t>市场营销、工商管理、公共关系、经济学等商科专业优先。
（若沟通能力突出、有学生干部或外联经验者，专业不限）</t>
  </si>
  <si>
    <t>仁怀酱酒（集团）有限责任公司</t>
  </si>
  <si>
    <t>仁怀酱酒（集团）有限责任公司（简称“仁怀酱酒集团”）成立于2013年5月，是仁怀市人民政府控股国有企业。公司注册资本金10亿元，总资产131.45亿元。拥有万吨基酒年产能、3万吨年包装能力、近5万吨优质基酒储量、30万吨智能仓储基地。主营业务包括仁怀酱香酒生产、销售、供应链金融、酱香酒评估认证等。</t>
  </si>
  <si>
    <t>骆运霜+13985647117</t>
  </si>
  <si>
    <t>法务专员</t>
  </si>
  <si>
    <t>1、负责公司整体法务工作，建立、健全法律事务相关管理制度和工作流程；
2、为公司经营管理和各项决策提供法律意见和法律保障，协调内、外部资源，对公司风险事件及法律纠纷进行总体协调及具体处理；
3、对投资、融资、资产及股权处置等涉及企业权益的重要经营活动提供法务支持；
4、与外部律师、中介机构协同处理公司重要事项，为各部门及成员企业涉及的法律事务提供咨询及支持；
5、负责法务团队建设，做好工作协调及梯队培养；
6、公司安排的其他专项工作。</t>
  </si>
  <si>
    <t>法学、法律类</t>
  </si>
  <si>
    <t>按公司薪酬制度执行</t>
  </si>
  <si>
    <t>仁怀市城市建设工程有限公司</t>
  </si>
  <si>
    <t>公司成立于2022年8月，实力雄厚，注册资本4000万元，坐落于中国酒都仁怀市。经营范围广泛覆盖建设工程全产业链，专业涵盖工程设计、勘察施工、电力安装、建筑智能化及公路养护等；同时深耕环保绿化、设备租赁及土地整治服务，致力于成为区域领先的综合型工程服务商。</t>
  </si>
  <si>
    <t>杨月 18166911001</t>
  </si>
  <si>
    <t>成本管理岗（专业技术岗位）</t>
  </si>
  <si>
    <t>1.熟悉工程造价相关流程和规范并能沟熟练使用相关计价软件；
2.负责项目前期成本测算，编制目标成本预算，制定成本管控方案；
3.动态跟踪项目成本支出，对比实际成本与预算差异，及时预警并提出优化建议；
4.参与项目招投标工作，编制商务标、成本分析报告，协助确定投标报价；
5.审核各类工程合同的商务条款，把控合同中的成本风险，建立合同台账并跟踪执行；
6.审核工程进度款支付申请，核对工程量与计价标准，确保付款合规准确；
7.牵头项目竣工结算工作，对接审计单位，梳理结算资料，完成成本清算与复盘；
8.建立成本数据库，收集整理各类成本数据，分析成本构成与变化趋势；
9.定期编制成本分析报表，为公司经营决策提供数据支持；
10.与项目、采购、财务等部门协作，优化成本管控流程，监督成本执行情况；
11.参与供应商、分包商的评估工作，从成本维度提出选型建议。</t>
  </si>
  <si>
    <t>本科：
二级学科：工程造价、工程管理、土木工程；
研究生：
一级学科：土木工程、工程管理</t>
  </si>
  <si>
    <t>按照市国资委批复版《仁怀市城市建设工程有限公司薪酬方案》执行</t>
  </si>
  <si>
    <t>贵州仁慧育新托管有限公司</t>
  </si>
  <si>
    <t>贵州省仁怀市仁慧育新托管有限公司，成立于2024年12月，是连锁扎根仁怀、专注青少年课后成长服务的专业化托管企业。公司注册地位于贵州省遵义市仁怀市中枢街道城北社区钟山路65号，注册资本10万元，具备合法合规的经营资质与完善的服务体系。</t>
  </si>
  <si>
    <t>张老师+16685642208</t>
  </si>
  <si>
    <t>小学，初中，高中老师</t>
  </si>
  <si>
    <t>教育培训</t>
  </si>
  <si>
    <t>10000+</t>
  </si>
  <si>
    <t>赤水市（综合）展位</t>
  </si>
  <si>
    <t xml:space="preserve">赤水市位于贵州省西北部、赤水河中下游，东、西、北三面与四川省泸州市接壤，南面与习水县相邻，历来为川黔边贸纽带、经济文化重镇，是黔北通往巴蜀的重要门户，素有“川黔锁钥”“黔北边城”之称。全市国土面积1852平方公里，总人口32万，辖17个乡镇（街道）、1个省级经济开发区，拥有“世界自然遗产地”“中国优秀旅游城市”“中国竹都”等众多城市名片。这里山川秀丽，风景优美，森林覆盖率达82.51%，居贵州省第一位，有“千瀑之市”“丹霞之冠”“竹子之乡”“桫椤王国”等美誉，是一座宜居、宜业、宜游的城市。  </t>
  </si>
  <si>
    <t>谢林宏18586769607</t>
  </si>
  <si>
    <t>赤水市人民医院</t>
  </si>
  <si>
    <t>赤水市</t>
  </si>
  <si>
    <t>超声医学科医师</t>
  </si>
  <si>
    <t>从事相对应专业医师工作</t>
  </si>
  <si>
    <t>研究生：二级学科：超声医学</t>
  </si>
  <si>
    <t>执行事业单位工资福利政策</t>
  </si>
  <si>
    <t>外科医师</t>
  </si>
  <si>
    <t>研究生：二级学科：外科学</t>
  </si>
  <si>
    <t>康复医师</t>
  </si>
  <si>
    <t>研究生：二级学科：康复医学与理疗学</t>
  </si>
  <si>
    <t>财务人员</t>
  </si>
  <si>
    <t>从事会计工作</t>
  </si>
  <si>
    <t>研究生：一级学科：会计、审计
二级学科：会计学</t>
  </si>
  <si>
    <t>宋玉竹
13984248787</t>
  </si>
  <si>
    <t>赤水市中医医院</t>
  </si>
  <si>
    <t>临床医师</t>
  </si>
  <si>
    <t>本科:二级学科：临床医学、精神医学、眼视光医学。
研究生:二级学科：内科学、老年医学、肿瘤学、精神病与精神卫生学、急诊医学、外科学、眼科学、耳鼻咽喉科学、康复医学与理疗学</t>
  </si>
  <si>
    <t>中医师</t>
  </si>
  <si>
    <t>从事相对应专业中医师工作</t>
  </si>
  <si>
    <t>本科:二级学科：中医学、中西医临床医学、中医骨伤科学
研究生:二级学科：中西医结合临床、中医内科学、中医外科学、中医骨伤科学、中医儿科学、中医五官科学</t>
  </si>
  <si>
    <t>李华18984999675</t>
  </si>
  <si>
    <t>贵州赤水黔老翁晒醋有限公司</t>
  </si>
  <si>
    <t>非遗传承人储备干部</t>
  </si>
  <si>
    <t>掌握和熟悉赤水晒醋、晒酱油发展历史，制作技艺，发酵过程，温度掌控，标准化管理等。</t>
  </si>
  <si>
    <t>食品工程、生物发酵</t>
  </si>
  <si>
    <t>5000/月</t>
  </si>
  <si>
    <t>明方刚18198365888</t>
  </si>
  <si>
    <t>赤水市中丹农业科技有限公司</t>
  </si>
  <si>
    <t>运营总监</t>
  </si>
  <si>
    <t>负责主流电商平台的产品运营与推广</t>
  </si>
  <si>
    <t>计算机、市场营销</t>
  </si>
  <si>
    <t>4000起</t>
  </si>
  <si>
    <t>赵倩13985665608</t>
  </si>
  <si>
    <t>赤水市龙泰口腔医院</t>
  </si>
  <si>
    <t>医生</t>
  </si>
  <si>
    <t>从事临床相关工作</t>
  </si>
  <si>
    <t>临床</t>
  </si>
  <si>
    <t>李女士17716649407</t>
  </si>
  <si>
    <t>贵州黔飞翔食品有限责任公司</t>
  </si>
  <si>
    <t>短视频拍摄剪辑专员</t>
  </si>
  <si>
    <t>独立完成视频拍摄、剪辑、创意规划、素材管理等。</t>
  </si>
  <si>
    <t>新媒体/传播类</t>
  </si>
  <si>
    <t>黄经理18185069198</t>
  </si>
  <si>
    <t>贵州飞顺纸业有限责任公司</t>
  </si>
  <si>
    <t>车间主任</t>
  </si>
  <si>
    <t>熟悉纸业相关工作，有较强的组织协调能力。</t>
  </si>
  <si>
    <t>有一定的团队管理经验，具备统筹协调能力，同时有高度责任心，熟练行业特性和办公室流程。</t>
  </si>
  <si>
    <t>生产经理</t>
  </si>
  <si>
    <t>熟悉车间设备、质量、人员等管理，有较强的组织协调能力。</t>
  </si>
  <si>
    <t>6000/月</t>
  </si>
  <si>
    <t>姚永玲18076262068</t>
  </si>
  <si>
    <t>赤水市情乡源生态食品有限公司</t>
  </si>
  <si>
    <t>销售经理</t>
  </si>
  <si>
    <t>1.电商团队管理，根据公司电商业务发展规划，制定销售策略与执行；2.客户关系维护与拓展，建立并维护电商平台上重要客户，积极开展市场调研，开拓新的电商销售渠道和市场；3.数据分析，通过数据分析定期向公司管理层汇报电商销售业务进展情况，提供公司电商业务战略规划的制定与调整建议等。</t>
  </si>
  <si>
    <t>电子商务、市场营销</t>
  </si>
  <si>
    <t>视频制作专员</t>
  </si>
  <si>
    <t>1.内容策划：制定视频内容计划，策划腊味系列记录、美食教学短视频、节假日创意视频，确保每天产出1-2条优质视频；2.拍摄执行：拍摄腊肉产品特写、生产场景、用户食用场景；3.后期制作：运用剪映等相关软件进行剪辑调色、配音配乐、字幕设计，确保视频符合抖音、视频号等平台格式要求。</t>
  </si>
  <si>
    <t>习水县（综合)展位</t>
  </si>
  <si>
    <t>习水县地处贵州省西北部，是黔川渝结合部的枢纽地带、遵义连接成渝的桥头堡、贵州通江达海的前沿窗口，是贵州省倾力打造的7个黔边经济带之一，周边集聚了中国白酒产业的半壁河山。三条高速公路穿境而过，大大缩短与重庆、成都等西南地区主要城市的时空距离，商流、物流、人流与日俱增。全县幅员面积3128平方公里，下辖26个乡镇（街道），总人口近80万人。因生态之美而誉“绿洲”；因红军长征四渡赤水而称“红城”。</t>
  </si>
  <si>
    <t>王承义 18585343832</t>
  </si>
  <si>
    <t>贵州共兴煤业有限公司</t>
  </si>
  <si>
    <t>能源</t>
  </si>
  <si>
    <t>习水县</t>
  </si>
  <si>
    <t>机电管理员</t>
  </si>
  <si>
    <t>主持机运队机电、运输日常工作及人员日常管控，督促协调人员处理供电系统、运输系统中故障，经常入井排查机电、运输隐患和隐患整改，开展机电、运输专业培训，协调科队之间日常事务；提出优化供电系统、运输系统建议及现场落实；熟悉电气防爆要求及运输管控规定；.具备煤矿相关专业技术员以上职称；限男性，需井下作业；履行本岗位工作职责，服从安排。</t>
  </si>
  <si>
    <t>机电工程相关专业</t>
  </si>
  <si>
    <t>10000—16000元/月；包住宿，缴纳五险</t>
  </si>
  <si>
    <t>通防技术员</t>
  </si>
  <si>
    <t>取得助理工程师及以上职称，熟悉“一通三防”专业领域技术；有矿井“一通三防”工作经验，能独立编制相关措施、方案；限男性，需井下作业</t>
  </si>
  <si>
    <t>煤矿通风相关专业优先</t>
  </si>
  <si>
    <t>9000-12000元/月；包住宿，缴纳五险</t>
  </si>
  <si>
    <t>棚架支护员</t>
  </si>
  <si>
    <t>限男性，需井下作业</t>
  </si>
  <si>
    <t>8000-12000元/月；包住宿，缴纳五险</t>
  </si>
  <si>
    <t>何叶   15585055899</t>
  </si>
  <si>
    <t>贵州省君鑫混凝土有限公司</t>
  </si>
  <si>
    <t>新型建材</t>
  </si>
  <si>
    <t>搅拌站试验专员</t>
  </si>
  <si>
    <t>负责混凝土原材料进场检验与质量控制；设计、验证、调整混凝土配合比并监督执行；监控生产过程，进行混凝土取样及性能检测；制作、养护、送检混凝土试块并分析强度；处理生产中的质量问题并提出改进措施；维护实验室仪器设备，整理归档质量记录。</t>
  </si>
  <si>
    <t>材料科学与工程/土木工程/材料工程专业</t>
  </si>
  <si>
    <t>4000-5000；五险一金、节日福利、生日福利、定期体检、提供工作餐、车辆补贴。</t>
  </si>
  <si>
    <t>销售专员</t>
  </si>
  <si>
    <t>向客户提供混凝土产品专业咨询；调研目标市场，制定销售计划并拓展新客户，完成销售指标；负责客户拜访、谈判、合同签订及投诉处理；跟进应收账款并制定回款计划；维护客户关系，参与线上宣传内容策划及营销方案制定。</t>
  </si>
  <si>
    <t>市场营销/工商管理专业</t>
  </si>
  <si>
    <t>4000-6000；五险一金、节日福利、生日福利、定期体检、提供工作餐、车辆补贴。</t>
  </si>
  <si>
    <t>赵鹏    13054677625</t>
  </si>
  <si>
    <t>贵州胜利油田熙瑞能源有限公司</t>
  </si>
  <si>
    <t>熟悉LNG生产工艺，能用Hysys仿真和优化工艺流程，负责全厂工艺技术管理工作，解决生产中的工艺问题，编制、修订开停车方案、操作规程、工艺指标等，负责工艺技术培训。</t>
  </si>
  <si>
    <t>油气储运或化工专业</t>
  </si>
  <si>
    <t>6000-10000；五险一金/包吃住/节日福利</t>
  </si>
  <si>
    <t>设备工程师</t>
  </si>
  <si>
    <t>熟悉化工机械和设备的原理和维护，包括压缩机、机泵以及塔、罐、换热器等压力容器，负责全厂动静设备管理工作，编制、修订设备检维修计划等，负责本专业的技术培训。</t>
  </si>
  <si>
    <t>机械制造专业</t>
  </si>
  <si>
    <t>仪表工程师</t>
  </si>
  <si>
    <t>熟悉DSC、PLC编程组态和现场过程测量仪表的维护维修，负责全厂自动化设备管理工作，编制、修订仪表设备检维修计划等，负责本专业的技术培训。</t>
  </si>
  <si>
    <t>自动化相关专业</t>
  </si>
  <si>
    <t>电气工程师</t>
  </si>
  <si>
    <t>负责全厂电气设备管理工作，熟悉110kV高压和低压电气技术，编制、修订电气设备检维修计划等，负责本专业的技术培训。</t>
  </si>
  <si>
    <t>电气技术专业</t>
  </si>
  <si>
    <t>王家奎 13096750111</t>
  </si>
  <si>
    <t>习水县利卓矿业有限公司</t>
  </si>
  <si>
    <t>技术工程师</t>
  </si>
  <si>
    <t>懂煤矿采矿业、通风、机电、地测务知识，会电脑文档及CAD制图办公，需下井现场收集整理资料。</t>
  </si>
  <si>
    <t>采掘、机电、通防、地测技术员、信息化相关专业</t>
  </si>
  <si>
    <t>6000-8000；缴纳五险</t>
  </si>
  <si>
    <t>习水县煤矿安全生产服务中心</t>
  </si>
  <si>
    <t xml:space="preserve">习水县煤矿安全生产服务中心属习水县工业能源和科学技术局下属事业单位。县工业能源和科学技术局贯彻落实党中央关于工业和信息化、能源、科技工作的方针政策和决策部署以及省委、市委、县委有关工作安排，在履行职责过程中坚持和加强党对工业和信息化、能源、科技工作的集中统一领导。                                                                              </t>
  </si>
  <si>
    <t>袁卫 15286188862</t>
  </si>
  <si>
    <t>煤矿安全生产监管服务组</t>
  </si>
  <si>
    <t>为全县煤矿安全生产提供服务，从事煤矿一线生产监管工作。</t>
  </si>
  <si>
    <t>一级学科：0818地质资源与地质工程</t>
  </si>
  <si>
    <t>需从事煤矿井下检查、指导，建议男性报考，薪酬按国家、省、市关于事业单位在职在编人员工资待遇的相关规定执行。</t>
  </si>
  <si>
    <t>中共习水县委党校</t>
  </si>
  <si>
    <t>中共习水县委党校（习水县行政学校、贵州省农业广播电视学校习水分校）是县委、县政府培训全县领导干部和优秀中青年干部的学校，是研究宣传习近平新时代中国特色社会主义思想、推进党的思想理论建设的重要阵地，是全县社会哲学研究机构和新型综合智库，是县委组织实施在职干部理论教学计划的机构，是县委直属事业单位，为副处级。占地面积46亩，建筑面积8674平方米。</t>
  </si>
  <si>
    <t>何江兰 18185206628</t>
  </si>
  <si>
    <t>教师（专业技术岗位）</t>
  </si>
  <si>
    <t>开展党员干部教育培训、科研、决策咨询等工作。</t>
  </si>
  <si>
    <t xml:space="preserve">一级学科：0305马克思主义理论、0301法学
</t>
  </si>
  <si>
    <t>中共党员（含中共预备党员）。薪酬按国家、省、市关于事业单位在职在编人员工资待遇的相关规定执行。</t>
  </si>
  <si>
    <t xml:space="preserve">四渡赤水教学服务中心
</t>
  </si>
  <si>
    <t xml:space="preserve">四渡赤水教学服务中心属正科级的事业单位，于2018年9月成立，占地150亩，可同时容纳1000余名学员学习生活。现有专职教师70余人，外聘专家200余人。中心以党性教育、理想信念教育、红色文化教育和革命传统教育为主要内容，以专题教学、现场教学、体验教学、情景教学、访谈教学、研讨教学为主要形式，以“走进四渡赤水、学习运筹帷幄、实现出奇制胜”为教育宗旨，为全国党政机关、企事业单位和各人民团体提供干部教育培训服务。
</t>
  </si>
  <si>
    <t>尤飞强 13208520310</t>
  </si>
  <si>
    <t xml:space="preserve">针对四渡赤水、遵义会议等红色文化资源进行备课、授课与教学实施，开展课堂教学、现场教学、专题辅导。参与课程体系建设、教材编写、教学案例开发、教学改革与质量提升工作。 配合完成干部培训项目策划、学员管理、教学组织与服务保障。
</t>
  </si>
  <si>
    <t>一级学科：0602中国史 、0302政治学</t>
  </si>
  <si>
    <t>薪酬按国家、省、市关于事业单位在职在编人员工资待遇的相关规定执行。</t>
  </si>
  <si>
    <t>桐梓县(综合)展位</t>
  </si>
  <si>
    <t>桐梓县，隶属贵州省遵义市，位于贵州省北部，国土面积3207平方公里，辖20镇3乡2街道，232个村（居），总人口75万人。历史文化悠久。是“遵义会议”后红军长征取得首次大捷的胜地，毛泽东一阕雄词《忆秦娥·娄山关》光耀千古。交通区位优越。肩挑遵渝，距贵阳180公里、重庆160公里，处于贵阳和重庆一小时经济圈内，同时拥有桐梓东站、桐梓北站两座高铁站，川黔铁路、渝贵快铁、兰海高速、正习高速、金仁桐高速、渝筑高速、210国道、352国道纵贯南北，形成了“内联外通，覆盖乡村，四通八达，便捷快速”的交通基础设施网络体系。生态环境良好。年平均气温15℃，夏季平均气温25℃，被誉为“绿色空调、天然氧吧”，是休闲避暑、旅游养生的理想之地。自然资源丰富。煤炭探明储量42.64亿吨，是全国100个重点产煤大县之一。全县方竹林总面积100万亩，有世界上连片面积最大的20万亩原生方竹林，被林业专家赞誉为“世界一绝、中国独有”。是中国方竹笋之乡、中国楹联文化城市、全国休闲农业与乡村旅游示范县、全国法治先进县、全国“十佳最美揽夏地”、全国县域旅游发展潜力百佳县，国家卫生县城、国家药品安全示范县、国家林下经济示范基地、国家电子商务进农村综合示范县。</t>
  </si>
  <si>
    <t>冯洁 18786820970</t>
  </si>
  <si>
    <t>贵州启雷通用航空有限公司</t>
  </si>
  <si>
    <t>桐梓县</t>
  </si>
  <si>
    <t>无人机维修技师</t>
  </si>
  <si>
    <t xml:space="preserve">1、服从中国共产党的领导，遵纪守法；
2、熟悉多旋翼无人机结构与原理，有无人机维修、组装、调试经验优先；
3、能独立排查电路、硬件、固件及常见飞行故障；
4、持有 AOPA、UTC、CAAC 等无人机相关证书者优先；
5、负责无人机日常检修、保养、故障排查与维修，保障设备正常运行；
6、配合培训、航拍、测绘、巡检等业务，提供技术支持与设备保障；
7、动手能力强，工作细心负责，有较强的安全意识；
8、能吃苦耐劳，服从工作安排，可配合外出作业保障；
9、服从公司统一安排，高效高质量完成领导交办的其他工作。
</t>
  </si>
  <si>
    <t>无人机应用技术</t>
  </si>
  <si>
    <t>中共桐梓县委党校</t>
  </si>
  <si>
    <t xml:space="preserve">    中共桐梓县委党校现有一校一基地，主校区位于桐梓县城，教学设施完善，功能齐全，可同期容纳200名学员开展封闭式培训，是县委直属事业单位。学校以习近平新时代中国特色社会主义思想为指导，秉承“实事求是”校训精神，坚持“质量立校、从严治校”的办学理念，师资质量优、培训成效好、培训模式丰富、课程质量高，切实发挥党员干部教育培训主渠道主阵地作用。
</t>
  </si>
  <si>
    <t>刘璇 18208486876</t>
  </si>
  <si>
    <t>从事干部教育培训、课程开发、科研课题、编撰教材等教学科研工作</t>
  </si>
  <si>
    <t>哲学、经济学、法学</t>
  </si>
  <si>
    <t>贵州娄山产业投资集团有限公司</t>
  </si>
  <si>
    <t>贵州娄山产业投资集团有限公司成立于2018年8月，贵州娄山产业投资集团有限公司成立于2014年4月，是经桐梓县人民政府批准设立、县财政局全资控股的国有独资企业，注册资本8730万元，地址位于贵州省遵义市桐梓县蟠龙大道城投大厦7楼。业务范围涵盖“农业、林业、水务”三大领域，以“一县一业”方竹为主导，协同发展生态渔业、生态畜牧业、商贸配送、林木产业、水务一体化等6大产业15个经营性业务。现有竹笋加工厂区6个、生产线12条、年加工量可达1.2万吨，建成渔业养殖基地2个、配送中心1个，拥有A级屠宰厂1个、养殖基地14个，负责全县10座骨干水源建设，倾力打造“黔福鱼”“娄山关”“桐之味”等区域公共品牌4个。公司践行“让桐梓产业更强大，让桐梓农产品更有竞争力”的使命愿景，旨在建设一个助推全县产业发展、服务县域经济发展的综合性国有企业。</t>
  </si>
  <si>
    <t>谢琼瑶  18166987993</t>
  </si>
  <si>
    <t>法务审计专员</t>
  </si>
  <si>
    <t>法律事务：负责投融资、并购等项目的法律尽调、合同审核；处理日常法律事务与合规管理。
审计事务：参与内部审计项目，对财务、运营及合规性进行审计；协助内控体系建设与评价。
风险融合：综合法律与审计视角，识别、评估并报告公司（尤其是农业板块）的综合性风险。</t>
  </si>
  <si>
    <t>法学 、法律、 审计学
、 会计学</t>
  </si>
  <si>
    <t>5000-10000</t>
  </si>
  <si>
    <t>畜牧技术专员</t>
  </si>
  <si>
    <t>1.全面负责公司各类综合养殖板块的技术体系建设、科研攻关与标准化生产落地，支撑公司养殖产业高质量发展。
2.依据公司养殖工作实施方案，制定畜禽繁育、饲料营养、疫病防控、环境控制、饲养管理等全流程技术方案，优化生产指标，提升成活率、出栏率与养殖效益。
3.跟踪、总结养殖生产数据，完成阶段性工作总结、技术分析报告与改进建议，解决规模化养殖过程中的疑难病症、生产瓶颈等实际问题。
4.负责养殖基地生物安全体系建设与执行监督，落实防疫、消毒、无害化处理等规范要求，降低养殖风险。
5.参与公司养殖项目申报等工作，撰写技术材料、工作总结、实施方案与汇报材料。
6. 指导、培训一线养殖人标准化作业，提升团队技术水平，协助完成养殖基地日常管理与生产调度。
7.对接行业主管部门技术要求，落实环保、畜牧、防疫等相关政策，保障养殖工作合规、高效、可持续推进。</t>
  </si>
  <si>
    <t xml:space="preserve"> 畜牧学、兽医学、兽医、畜牧</t>
  </si>
  <si>
    <t>桐梓县能源集团有限公司</t>
  </si>
  <si>
    <t>桐梓县能源集团有限公司成立于2021年12月，是经桐梓县人民政府批准设立，由县财政局全资控股的国有独资企业，注册资本3亿元，位于遵义市桐梓县娄山关街道贺家湾7号楼。主营业务涵盖煤炭贸易、白酒销售、新能源开发、加油站运营、电动重卡、电子商务、大数据软件开发等，包含2座瓦斯发电站、2座采石场、3座加油站、2个电动重卡充电站、省内外白酒专卖店7家。</t>
  </si>
  <si>
    <t>安海斌19184419188</t>
  </si>
  <si>
    <t xml:space="preserve">1.品酒师（1人）
2.产品经理（1人）
3.技术人员（4人）
</t>
  </si>
  <si>
    <t xml:space="preserve">1.熟悉各类基酒、辅料的风味适配逻辑，从事品酒、调酒等相关工作。
2.负责公司数字化项目谋划、管理、交付全链条管理，软件开发，配合实施数字化项目。
3.负责软件开发，配合实施数字化项目。
</t>
  </si>
  <si>
    <t xml:space="preserve">1.食品科学与工程；化学。
2.计算机科学与技术。
3.电子信息；软件信息；计算机技术；人工智能；网络与信息安全。
</t>
  </si>
  <si>
    <t>薪酬按公司薪酬绩效考核管理办法执行</t>
  </si>
  <si>
    <t>桐梓县松坎道角煤矿</t>
  </si>
  <si>
    <t>桐梓县松坎道角煤矿隶属于贵州吉利能源投资有限公司，民营企业，位于桐梓县松坎镇，距离桐梓县城68km，行政区域划分为隶属于桐梓县松坎镇管辖。矿井于2005年开工建设，原设计生产能力15万吨/年，2016年兼并重组保留矿井，设计生产能力30万吨/年，2020年开工建设，2021年1月试生产，2021年9月进行安全设施设计验收，2021年10月20日取得安全生产许可证，并于2024年9月14日进行安全生产许可证延期，矿井证照齐全，安全生产标准化体系等级为二级，矿井瓦斯等级为突出矿井，现属于正常生产矿井。
经营范围：煤炭开采和销售。</t>
  </si>
  <si>
    <t>娄云飞+15208612597</t>
  </si>
  <si>
    <t>通风技术员</t>
  </si>
  <si>
    <t>配合通风副总做好矿井通风设计，设施维护，一通三防方面的技术管理工作</t>
  </si>
  <si>
    <t>通风与安全相关专业</t>
  </si>
  <si>
    <t>防突技术员</t>
  </si>
  <si>
    <t>负责编制防突相关方案、措施，现场组织钻孔施工，现场资料收集等</t>
  </si>
  <si>
    <t>桐梓天王星松蓥煤业有限公司</t>
  </si>
  <si>
    <t>桐梓天王星松蓥煤业有限公司成立于2003年9月，位于桐梓县城北面的松坎镇岩椅村附近，距县城平距约45km，距离松坎镇约7公里，行政区划隶属桐梓县松坎镇管辖，矿井为30万吨年生产矿井，属煤与瓦斯突出矿井，水文地质中等，现有员工320人。</t>
  </si>
  <si>
    <t>黄逍+18983279999</t>
  </si>
  <si>
    <t>1.贯彻执行煤矿防突相关法律法规、《煤矿安全规程》、防突细则及专项技术标准。
2.负责煤与瓦斯突出危险性预测、效果检验、区域验证等现场测定与数据整理。
3.参与编制、审批、贯彻防突设计、专项措施、作业规程，并监督现场落实。
4.负责钻孔施工、瓦斯抽采、预抽效果评价等技术管理与资料台账归档。
5.开展防突现场技术指导、质量验收、隐患排查，制止违章作业。
6.管理防突仪器、仪表、设备，负责校准、维护、使用登记。
7.参与突出风险辨识评估、防突培训、技术交底及应急处置。
8.绘制、更新防突相关图纸，填报各类防突报表、总结、分析报告。</t>
  </si>
  <si>
    <t>采矿工程、安全工程、地质工程、煤矿开采技术等煤炭相关专业</t>
  </si>
  <si>
    <t>12000-15000</t>
  </si>
  <si>
    <t>地测技术员</t>
  </si>
  <si>
    <t>1.负责矿井地质、测量、水文基础资料收集、整理、编录与归档。
2.开展井下地质观测、构造分析、素描编录，提供地质说明书、地质预报。
3.执行井下导线测量、高程测量、腰线 、中线标定，确保施工按设计进行。
4.绘制、更新地质图、测量图、水文图、采掘工程平面图等矿图。
5.配合掘进、回采工作面提供地质、测量技术服务，及时处理现场技术问题。
6.参与隐蔽致灾因素排查、地质灾害隐患排查与治理方案编制。
7.严格执行地测防治水相关规程、规范、安全技术措施。</t>
  </si>
  <si>
    <t>矿山地质、工程测量、地质工程、水文地质等相关专业</t>
  </si>
  <si>
    <t>4000-12000</t>
  </si>
  <si>
    <t>安全技术员</t>
  </si>
  <si>
    <t>1.贯彻执行国家及煤矿安全生产法律法规、规程、标准，落实安全管理制度。
2.参与编制、审核作业规程、安全技术措施、应急预案，并监督现场执行。
3.开展安全检查、隐患排查治理，跟踪隐患整改闭环，制止 “三违” 行为。
4.负责安全培训、新工人岗前培训、安全技术交底及相关资料整理归档。
5.参与事故隐患排查、安全风险辨识评估，建立风险分级管控台账。
6.协助开展一通三防、防治水、机电运输、顶板管理等专项安全技术工作。
7.收集、整理、填报安全报表、安全资料、事故统计，完善安全档案。
8.参与安全质量标准化建设、安全活动及应急演练。</t>
  </si>
  <si>
    <t>煤矿开采、安全工程、通防安全等专业</t>
  </si>
  <si>
    <t>采掘技术员</t>
  </si>
  <si>
    <t>1.负责煤矿掘进、采煤工作面的技术管理，落实作业规程与安全技术措施。
2.参与编制、会审、贯彻作业规程、安全措施、施工方案，并现场监督执行。
3.开展采掘工作面现场技术指导、质量验收、顶板管理、支护管理。负责采掘工程施工放线、技术交底、工程质量检查，确保按设计施工。
3.收集整理生产数据，填写技术台账、工程日志、验收记录，做好资料归档。
4.参与隐患排查、质量标准化、采掘工程优化，提出技术改进建议。
5.配合地测、通风、机电等专业，解决现场生产技术问题。
6.协助完成生产计划、工程结算、图纸绘制与更新等技术工作。</t>
  </si>
  <si>
    <t>采矿工程相关专业</t>
  </si>
  <si>
    <t>机电运输技术员</t>
  </si>
  <si>
    <t>1.负责煤矿机电设备、供电系统、运输系统的日常技术管理与技术服务。
2.编制、审核、贯彻机电设备检修规程、安全技术措施、供电设计、运输方案。
3.负责井下及地面电气设备、防爆检查、供电保护、胶带输送机、绞车、轨道、人车等设施的技术管理与隐患排查。
4.开展机电运输设备安装、调试、验收、技术改造，监督施工质量与安全。
5.建立健全设备台账、技术档案、检修记录、防爆检查记录、供电图纸。
6.参与机电运输隐患排查治理、安全质量标准化、反 “三违”、事故分析。
7.负责机电运输技术培训、岗位技术交底，指导班组规范操作。
配合完成机电运输系统节能降耗、设备升级、技术革新等工作。</t>
  </si>
  <si>
    <t>机电一体化、矿山机电、电气工程、机械制造、机电运输等相关专业</t>
  </si>
  <si>
    <t>桐梓县黔矿煤层气开发有限公司</t>
  </si>
  <si>
    <t>公司拥有经验丰富、技术精湛的技术团队，致力于煤层气开采技术的研究与创新;公司在水治瓦斯、煤气共采、地面大规模超前预抽等技术领域实现了突破，公司联合多家企业:煤炭工业石家庄设计研究院、贵州黔矿能源科技(集团)有限公司、河北煤炭科学研究院、习水县龙宝煤矿、贵州邦达能源、晴隆县三宝煤矿，多项技术成果达到领先水平。</t>
  </si>
  <si>
    <t>胡伟+15885293377</t>
  </si>
  <si>
    <t>技术员</t>
  </si>
  <si>
    <t>负责煤层气开发技术资料编制、工程项目现场监督及技术资料整理、分析</t>
  </si>
  <si>
    <t>矿井通风、油气工程、采矿</t>
  </si>
  <si>
    <t>桐梓县荣兴高级中学</t>
  </si>
  <si>
    <t xml:space="preserve">    桐梓县荣兴高级中学是一所大型民办中学，是遵义市民办教育协会常务副会长单位，是中国社会组织AAA等级单位。学校位于桐梓县核心城区，校址为河滨北路北大门。桐梓县位于贵州北大门，与重庆接壤，交通便利，县域内有高铁站、高速服务区。至重庆、贵阳均1小时左右。学校于2010年创办，占地面积60余亩，建筑面积36076.42㎡。拥有两幢教学大楼，60间宽大明亮的教室，一幢综合大楼：三间物理室、三间化学实验室、两间生物实验室，两间多媒体阶梯大教室，以及微机教室、图书馆、音乐室、美术室等。微机室电脑共有50余台，图书共有12200余册。餐饮大楼可容纳2000余人同时就餐。学生宿舍楼2幢，可容纳5000人住宿，教师公租房70套。
    学校运动场地有：四个篮球场，一个足球场，标准环形跑道等，均为塑胶铺垫。其他设施如标准乒乓球台、羽毛球场、单、双杠等，足够全校师生开展体育活动之需，占地面积共6156.38平方米。
    学校现共有29个教学班，学生1400多人，教职工140人，其中专任教师95人。
    学校的办学理念：“五育并重  多艺多才”，管理理念：“严格要求 精细管理 贴心服务”，校训：“修德 励志 健体 求实”。
    学校自创办以来，得到了县委、县政府及上级主管部门和社会各界的大力支持，在2011、2012年获得社会组织先进单位称号；2012—2013学年度荣获教学质量与教学管理二等奖；2013、2014年被评为禁毒工作先进单位；2013年—2023年均获得民办学校综合考评先进单位；2024年荣获遵义市2024届普通高中教育质量进步奖、语文学科团队奖、历史学科团队奖；并连续多年荣获桐梓县高考质量先进单位、先进民办学校称号等。
    “严格要求，精细管理，贴心服务。”是我校始终贯彻的管理理念。学校创办15年以来培养了两千多名毕业生， 升学率达到了93%。分别有学生考上厦门大学、上海体育大学、江苏大学、贵州大学，云南师范大学、青岛大学、华中师范大学、天津工业大学等等，我校走出去的学生现在大学毕业后已经走向社会在各行各业中为国家做出贡献。荣兴中学办学成效日益显著，得到了广大家长和社会的认可。</t>
  </si>
  <si>
    <t>刘苗苗18885290139</t>
  </si>
  <si>
    <t xml:space="preserve">1.语文、英语、数学、物理教师各3人；
2.地理、化学、历史、政治、生物、英语、信息技术、体育（篮球）各2人
</t>
  </si>
  <si>
    <t>具有对应学科教师资格证，无违法犯罪记录，遵纪守法，具有良好的思想品德和职业道德；</t>
  </si>
  <si>
    <t xml:space="preserve">语文、英语、数学物理、地理、化学、历史、政治、生物、英语、信息技术、体育（篮球）
</t>
  </si>
  <si>
    <t>1、薪酬待遇
应届毕业生：年薪6—15万元                                                                                                                                                                                    骨干教师：年薪9一15万元
学科带头人：年薪12一20万元
特别优秀者：(含高级职称以上人员、地市级以上骨干教师、学科带头人等)
工资可面议
                                                                                                                                                                                                    2.其他福利
（1）见习期满按学校规定缴纳五险，并提供房补。
（2）提供套房公寓或单身宿舍。
（3）教师公寓住宿水电补贴、节假日慰问、生日福利、体检以及食堂就餐补贴。
（4）假期可享受带薪寒暑假。
（5）提供专业培训和发展机会，支持教师的职业成长。</t>
  </si>
  <si>
    <t>桐梓县世栋高级中学</t>
  </si>
  <si>
    <t xml:space="preserve">桐梓县世栋高级中学是经教育主管部门批准开办的一所以从事初、高中教育的全日制完全中学，学校成立于2002年9月，至今已24年，学校位于贵州省遵义市桐梓县海校街道胜路。
学校大力发展素质教育，成绩斐然。自建立校以来在各级党政、教育主管部门的正确领导下和社会各界的大力支持下，大力发展素质教育，成绩斐然。如：2008年10月获县高考先进单位；2012年9月获县高考质量奖；2016年9月获县高考质量先进单位；2017年9月荣获县先进民办学校、先进关工委；2019年9月获县先进民办学校，2024年9月获县学校教育管理综合奖等30多项表彰奖励。
</t>
  </si>
  <si>
    <t>令狐克华+13985629710</t>
  </si>
  <si>
    <t>桐梓县高级世栋中学教师</t>
  </si>
  <si>
    <t>具有对应学科高中教师资格证，无违法犯罪记录，遵纪守法，具有良好的思想品德和职业道德；</t>
  </si>
  <si>
    <t>语文
数学
英语
物理
化学
生物
地理
心理</t>
  </si>
  <si>
    <t xml:space="preserve">4800至10000
五险
</t>
  </si>
  <si>
    <t>遵义市钛辉新材料科技有限公司</t>
  </si>
  <si>
    <t xml:space="preserve">政策赋能·钛谷新芯隶属遵义“4+2+N”现代工业体系，桐梓县重点钛产业延链项目，总投资2亿，打造4500吨钛制品精深加工基地，计划2026年全面投产，赋能区域工业升级广纳英才·共筑未来急招技术研发、生产管理、安全质量、设备运维等方向人才，项目建设关键期，岗位晋升通道清晰，与企业共成长。诚聘加盟·共创价值立足钛产业精深加工，主营航空航天及民用级高端钛材制造，平台广阔、待遇优厚，期待专业人才携手拓展钛产业新蓝海。
</t>
  </si>
  <si>
    <t>邓晓丽15685252988</t>
  </si>
  <si>
    <t xml:space="preserve">1.钛熔炼技术员
2.机电维修
3.会计主管
4.办公室主任
</t>
  </si>
  <si>
    <t xml:space="preserve">一、钛熔炼技术员：
1.负责钛及钛合金制品真空熔炼操作，独立完成装料、配料、电极制备、熔炼、浇注、冷却等全流程作业；
2.严格执行熔炼工艺标准，实时监控真空度、温度、电流、电压等参数，确保产品成分、组织、性能及尺寸符合质量要求；
3.负责熔炼设备日常检查、维护保养及简单故障排查，保障设备稳定运行，规范填写生产与设备运行记录；
4.及时处理熔炼过程中的异常情况，参与质量问题分析与改善，提升产品成材率与加工稳定性。
二、机电维修：熟悉钛合金熔炼的基本原理和操作流程者优先。具备良好的安全意识，能够适应倒班及应急维修任务。责任心强，具备良好的团队合作精神和沟通能力。
三、1.团队管理与统筹；2.全盘账务与报表；3.成本与预算管控；4.税务与合规风控；5.资金与往来管理。
四、行政综合管理；人事与后勤保障；生产支持与协调；安全与合规管理；成本与费用管控；对外联络与接待。
</t>
  </si>
  <si>
    <t>一、钛熔炼技术员.材料科学与工程、冶金工程、高分子材料与工程；
二、机电维修.机械、机电一体化等相关专业背景或有钛行业设备维修经验者优先，钛合金熔炼或相关领域工作经验者优先；
三、会计主管.财务、会计、审计、财务管理等相关专业持有中级会计职称优先，有注册会计师（CPA）、税务师资格者更佳；
四、办公室主任.行政管理、工商管理、人力资源管理、文秘等相关专业优先。 本科及以上或有制造型工厂管理经验者优先。</t>
  </si>
  <si>
    <t xml:space="preserve">4000至10000
</t>
  </si>
  <si>
    <t>绥阳县（综合）展位</t>
  </si>
  <si>
    <t>绥阳县地处成渝地区双城经济圈辐射区，30分钟可达遵义主城区，40分钟可达渝黔高铁遵义站。这里山川秀丽、风景如画、历史悠久、文化繁荣，有“中国诗乡”“中国辣椒之乡”“中国金银花之乡”等美誉。这里气候宜人，旅游业发达，境内拥有双河洞，宽阔水，红果树等国家4A级旅游景区4个、3A级旅游景区6个，集“洞林山水泉”为一体，山奇、水灵、谷美，处处成景。“洞林秘境·翡翠山水·诗画绥阳”期待您的到来！</t>
  </si>
  <si>
    <t>刘治雨 17785264995</t>
  </si>
  <si>
    <t>中共绥阳县委党校</t>
  </si>
  <si>
    <t>绥阳县</t>
  </si>
  <si>
    <t>主要从事党校教学、科研工作</t>
  </si>
  <si>
    <t>一级学科：马克思主义理论、中国语言文学、政治学、中国史、世界史
二级学科：马克思主义哲学</t>
  </si>
  <si>
    <t>绥阳县森林病虫检疫防治站</t>
  </si>
  <si>
    <t>为林业发展提供病虫害防治检疫保障，森林病虫害防治检疫技术开发与培训，森林病虫害防治检疫技术推广等</t>
  </si>
  <si>
    <t>一级学科：林业</t>
  </si>
  <si>
    <t>遵义金业机械铸造有限公司</t>
  </si>
  <si>
    <t>工业</t>
  </si>
  <si>
    <t>铸造工程师
检验技术员</t>
  </si>
  <si>
    <t>1.铸造工程师需有3年及以上相关工作经验；2、检验技术员要有1年以上相关工作经验。</t>
  </si>
  <si>
    <t>机械类、材料类、检测类</t>
  </si>
  <si>
    <t>4000-6000元/月</t>
  </si>
  <si>
    <t>凤冈县（综合）展位</t>
  </si>
  <si>
    <t>凤冈县位于贵州省东北部，地处乌江北岸，大娄山南麓，是革命老区遵义的东大门，是中国富锌富硒有机茶之乡，全县幅员面积1885平方公里，辖10镇4街道89个村（社区），总人口45.49万人，境内有汉族、苗族、土家族、仡佬族等33个民族。全县平均海拔720米，年均气温15.2℃，年均降雨量1200mm，无霜期270天，森林覆盖率达60.58%，冬无严寒、夏无酷暑，被誉为生命的起源、心灵的故乡、养生的天堂。
凤冈县文化底蕴深厚，建县已有400余年历史，境内有距今约4.5亿年的陆生植物化石“黔羽枝”，有神秘莫测的玛瑙山“古军事洞堡”，有明代摩崖石刻“夜郎古甸”、中华山“万古徽猷”，有集儒、释、道学文化为一体的“太极洞”和汉书“凤”字摩崖，有丝弦灯、推推灯、花灯、茶灯、高台狮灯、脚盆龙、唢呐吹打等民俗民间文化，是“全国文化先进县”，古有“黔中乐土”之称，今有“锌硒茶乡”之誉。
凤冈县始终秉承绿色发展理念，坚持全域有机、全产业链有机“双有机”战略，做实“长茶、壮牛、扩蚕桑、兴水暖、强康旅”五大产业，先后荣获中国富锌富硒有机茶之乡、全国生态建设示范县、中国有机食品生产示范基地、国家有机产品认证示范区、国家出口农产品质量安全示范区、国家农业可持续发展试验示范区、中国生态旅游百强县、中国长寿之乡、中国健康小城、中国天然氧吧等20多项国家级品牌。
智汇凤冈，才赢未来。诚挚欢迎广大优秀学子选择凤冈、走进凤冈！
政策咨询电话：0851——25225963</t>
  </si>
  <si>
    <t>安泽+18798008006</t>
  </si>
  <si>
    <t>贵州金凤凰卫浴有限公司</t>
  </si>
  <si>
    <t>凤冈县</t>
  </si>
  <si>
    <t>铸造技术员</t>
  </si>
  <si>
    <t>负责卫浴五金（水龙头、花洒、挂件等）铸造工艺制定、优化与执行，包含砂型 / 重力铸造 / 低压铸造 / 压铸等工艺，跟踪生产现场，解决铸造过程中缩孔、气孔、砂眼、变形、尺寸超差等品质异常，提升良品率，编制 / 修订作业指导书（SOP）、工艺参数表、检验标准等技术文件。模具调试、维护与改善，配合模具工程师完成新模具试模、验证与量产导入，管控原辅材料铜熔炼温度、浇注参数、冷却制度等关键工艺条件。</t>
  </si>
  <si>
    <t>机械工程和制造工程专业</t>
  </si>
  <si>
    <t>凤冈县凤山民族中学</t>
  </si>
  <si>
    <t>凤冈县凤山民族中学是2005年经市教育局批准开办的一所全日制完全中学，校园占地40余亩，座落于凤冈县城凤山路,背靠风景幽美的凤凰山，环境幽静，交通便利,是求知学习的理想场所。学校总投资4000多万元可容纳1800学生就读，学校配备微机室、图书室、理化生实验室、阶梯教室、标准篮球场、乒乓球场、250米环行塑胶跑道、校园广播系统、教室全新多媒体、课桌凳及供暖系统，学生宿舍公寓式(有浴室、卫生间)，各项硬件设施堪称一流。
教师队伍由面向全国公开选拔招聘的优秀教师组成。教师学历合格率达100%，中级以上职称达90%，素质高，业务精，具有开拓创新、求真务实精神。</t>
  </si>
  <si>
    <t>叶娟娟15519637595</t>
  </si>
  <si>
    <t>高中地理教师</t>
  </si>
  <si>
    <t>从事高中地理教育教学工作；该职位须具有高级中学对应学科教师资格证书,普通话二级乙及等以上证书。</t>
  </si>
  <si>
    <t xml:space="preserve">本科（学士学位）及以上
</t>
  </si>
  <si>
    <t>本科，二级学科：地理科学、自然地理与资源环境、人文地理与城乡规划、地理信息科学；
研究生：学科教学（地理）。</t>
  </si>
  <si>
    <t>年薪6-12万元</t>
  </si>
  <si>
    <t>高中物理教师</t>
  </si>
  <si>
    <t>从事高中物理教育教学工作；该职位须具有高级中学对应学科教师资格证书，普通话二级乙等及以上证书。</t>
  </si>
  <si>
    <t>本科，二级学科：物理学、应用物理学；                     
研究生：学科教学（物理）。</t>
  </si>
  <si>
    <t>高中化学教师</t>
  </si>
  <si>
    <t>从事高中化学教育教学工作；该职位须具有高级中学对应学科教师资格证书，普通话二级乙等及以上证书。</t>
  </si>
  <si>
    <t>本科，二级学科：化学、应用化学；研究生：学科教学（化学）。</t>
  </si>
  <si>
    <t>高中数学教师</t>
  </si>
  <si>
    <t>从事高中数学教育教学工作；该职位须具有高级中学对应学科教师资格证书，普通话二级乙等及以上证书。</t>
  </si>
  <si>
    <t xml:space="preserve">本科，二级学科：数学与应用数学、信息与计算科学、数理基础科学、 数据计算及应用；     研究生：学科教学（数学）。
</t>
  </si>
  <si>
    <t>高中语文教师</t>
  </si>
  <si>
    <t>从事高中语文教育教学工作；该职位须具有高级中学对应学科教师资格证书，普通话二级甲等及以上证书。</t>
  </si>
  <si>
    <t>本科，二级学科：汉语言文学、汉语国际教育、应用语言学、秘书学、中国语言与文化、中国古典学、应用中文；
研究生：学科教育（语文）。</t>
  </si>
  <si>
    <t>高中俄语教师</t>
  </si>
  <si>
    <t>从事高中俄语教育教学工作；该职位须具有高级中学对应学科教师资格证书，普通话二级乙等及以上证书。</t>
  </si>
  <si>
    <t>本科，二级学科：俄语；研究生：俄语语言文学、俄语笔译、 俄语口译。</t>
  </si>
  <si>
    <t>高中政治教师</t>
  </si>
  <si>
    <t>从事高中政治教育教学工作；该职位须具有高级中学对应学科教师资格证书，普通话二级乙等及以上证书。</t>
  </si>
  <si>
    <t>本科，二级学科：思想政治教育、马克思主义理论、科学社会主义、中国共产党历史；研究生：学科教学（思政）。</t>
  </si>
  <si>
    <t>高中历史教师</t>
  </si>
  <si>
    <t>从事高中历史教育教学工作；该职位须具有高级中学对应学科教师资格证书，普通话二级乙等及以上证书。</t>
  </si>
  <si>
    <t>本科，二级学科：历史学；研究生：学科教学（历史）。</t>
  </si>
  <si>
    <t>凤冈南嘉茶业有限公司</t>
  </si>
  <si>
    <t>凤冈南嘉茶业有限公司是一家茶叶种植及加工销售一体的企业，成立于 2016 年，注册资金 500 万元，现有茶山 2400 亩。专注欧盟有机茶、抹茶、碾茶研发生产，是全产业链现代化茶企。公司重视人才培养，提供优厚薪酬、完善福利与清晰晋升空间，因规模拓展广纳英才，期待与您携手共创茶业新篇。</t>
  </si>
  <si>
    <t>过俊涵19821777770</t>
  </si>
  <si>
    <t>根据公司对管培生的培养政策，结合个人的职业兴趣，在公司茶园管理及茶业生产管理板块实施定向体系化培养，帮助新人快速成长为独挡一面、胜任岗位的后备公司管理梯队人才。</t>
  </si>
  <si>
    <t>茶学专业</t>
  </si>
  <si>
    <t>4000元/月缴纳五险一金、提供员工宿舍或租房补贴、婚育病丧补助、节日福利、健康体检、带薪旅游、带薪休假、夏季高温和冬季取暖补贴、暖心的下午茶点及丰富的员工活动等。</t>
  </si>
  <si>
    <t>凤冈县乐乐中学</t>
  </si>
  <si>
    <t>凤冈县乐乐中学是一所经县委县政府批准，成立于2000年8月的大型完全中学，位于贵州省凤冈县龙泉街道西山村同心路72号，主要从事初、高中全日制教育教学，现有在校学生1250人，教学班级25个，教职工125人；学校占地面积79亩。</t>
  </si>
  <si>
    <t>张学+13639251631</t>
  </si>
  <si>
    <t>从事高中教学教育教学工作；该职位须具有高级中学对应学科教师资格证书，普通话二级乙等及以上证书。</t>
  </si>
  <si>
    <t xml:space="preserve">本科，二级学科：数学与应用数学、信息与计算科学、数理基础科学、 数据计算及应用；
研究生：学科教学（数学）。
</t>
  </si>
  <si>
    <t>月薪4000-10000元</t>
  </si>
  <si>
    <t>湄潭县（综合）展位</t>
  </si>
  <si>
    <t>湄潭县，位于贵州高原北部，遵义市东部，全县总面积1865.5平方公里，辖12个镇、3个街道、137个村（社区），全县常住人口为37万人，户籍人口51.88万人。2024年，全县完成地区生产总值155.7亿元、增长4.4%；城乡居民人均可支配收入45195元、21723元，分别增长4.0%、7.5%。
交通便利。20分钟到遵义新舟机场、30分钟到遵义市行政中心、40分钟到遵义高铁站，湄石高速、杭瑞高速、银百高速、326国道、243国道交汇于县城，是黔北东部地区重要的交通枢纽。
生态良好。冬无严寒，夏无酷暑，平均海拔972米，森林覆盖率66.1%，年平均气温15.1℃，年均降雨量1111mm，全年空气质量优良率达99.7%，是全国第七批“绿水青山就是金山银山”实践创新基地、中国气象服务协会“气象研学旅行营地”，荣获“国际生态休闲示范县”“全国生态建设示范县”“国家水土保持示范县”等称号，“河长制”工作获国务院办公厅通报表扬。
湄潭以茶产业为支柱，拥有连片生态茶园数十万亩，是全国茶叶百强县之首。每年春季茶海飘香，吸引大量游客前来观光体验。“湄潭翠芽”“遵义红”等茶叶品牌享誉全国。
湄潭历史悠久，文化底蕴深厚。抗战时期，浙江大学西迁至此办学七年，留下了深厚的学术和文化积淀，“求是精神”影响深远。境内保留有浙大旧址、文庙等人文景观。
近年来，湄潭县把贵州最美乡村、西部共同富裕示范县、现代化建设同步谋划、同步实施、同步推进，全县经济社会高质量发展保持昂扬态势。
多彩贵州、醉美遵义、茶海湄潭欢迎您！</t>
  </si>
  <si>
    <t>郭松15121256463</t>
  </si>
  <si>
    <t>贵州两山茶业集团有限公司</t>
  </si>
  <si>
    <t>湄潭县</t>
  </si>
  <si>
    <t>食品质量与安全</t>
  </si>
  <si>
    <t>负责产品质检、质量管理工作</t>
  </si>
  <si>
    <t>按照公司薪酬及绩效考核方案执行</t>
  </si>
  <si>
    <t>营销管理</t>
  </si>
  <si>
    <t>负责产品销售管理工作</t>
  </si>
  <si>
    <t>机修</t>
  </si>
  <si>
    <t>负责加工设备、电路维护维修工作</t>
  </si>
  <si>
    <t>茶叶加工</t>
  </si>
  <si>
    <t>负责茶叶加工相关工作</t>
  </si>
  <si>
    <t>食品加工</t>
  </si>
  <si>
    <t>负责食品加工相关工作</t>
  </si>
  <si>
    <t>陈俊尧18208435720</t>
  </si>
  <si>
    <t>贵州省春水堂茶业有限公司</t>
  </si>
  <si>
    <t>研发助理</t>
  </si>
  <si>
    <t>新茶饮的原料、产品及应用技术</t>
  </si>
  <si>
    <t>茶学</t>
  </si>
  <si>
    <t>4000-8000元</t>
  </si>
  <si>
    <t>黄寿礼17608517068</t>
  </si>
  <si>
    <t>贵州逅唐茶业生物科技有限公司</t>
  </si>
  <si>
    <t>体系专员</t>
  </si>
  <si>
    <t>岗位职责：
1.协助策划、推行、维护和改进公司质量体系，并主导或对接客户验厂审核工作。2.对生产过程进行日常巡检，监督品质、工艺执行及卫生状况，确保符合相关标准。3.负责推进生产过程品质管理，及时识别、上报、处理并跟踪验证工艺及品质异常。4.监督并指导车间班组长严格执行公司管理制度与生产工艺标准。5.参与制定与优化茶叶产品质量控制流程、检验标准及方法。6.组织对车间人员开展生产安全、卫生规范及岗位操作技能等相关培训。</t>
  </si>
  <si>
    <t>茶学、食品科学或相关专业优先</t>
  </si>
  <si>
    <t>4000-6000元</t>
  </si>
  <si>
    <t>全自力13508523788</t>
  </si>
  <si>
    <t>贵州省湄潭县永隆粮油有限责任公司</t>
  </si>
  <si>
    <t>营销专员</t>
  </si>
  <si>
    <t xml:space="preserve">1.负责公司市场推广计划的策划、执行和效果评估;2.负责公司品牌口碑的管理和提升;3.进行市场调研和数据分析，提出市场营销方案;4.协调各部门完成市场营销任务，并提高协作效率。5.维护市场，推广产品；6.组织参加各类会展活动，并对参展效果进行监控和评估。
</t>
  </si>
  <si>
    <t>3000-4000元</t>
  </si>
  <si>
    <t>1.负责公司网站的设计、运营、开发、推广、维护等；
2.负责通过淘宝、抖音等电商平台网络资源进行渠道开发和业务拓展；
3.负责公司产品在电商平台上销售活动的策划和执行；
4.负责公司网上贸易平台的操作管理和产品信息的发布，完成公司下达的销售任务；
5.与其他部门沟通协作。</t>
  </si>
  <si>
    <t>粮油加工技术人员</t>
  </si>
  <si>
    <t>1.生产管理：负责粮油（如菜籽油、大豆油、大米等）生产车间的日常加工及监控，确保生产线的稳定运行；2.工艺优化；3.设备维护： 协助机修部门对设备进行日常点检与保养，排查生产过程中的设备隐患；4.质量控制；5.技术研发支持：参与新产品的研发试验；6.安全生产</t>
  </si>
  <si>
    <t>食品科学与工程、粮食工程、油脂工程、农产品加工等相关专业</t>
  </si>
  <si>
    <t>粮油质检化验员</t>
  </si>
  <si>
    <t>1.抽样检测；2.指标分析；3.留样管理： 负责化验室样品间的日常管理，做好留样登记、观察及过期样品处理；4.数据记录： 真实、准确、完整地填写原始记录，出具检验报告，并对检测数据的准确性负责。发现异常及时上报；5.试剂管理： 负责化学试剂、标准溶液及易耗品的申购、验收、保管与使用台账记录；6.设备维护： 负责化验室仪器设备（如气相色谱仪、分光光度计、水浴锅、干燥箱等）的日常维护、校准和点检。</t>
  </si>
  <si>
    <t>食品质量与安全、食品科学与工程、化学分析、粮油储藏与检测等相关专业。</t>
  </si>
  <si>
    <t>贵州两山文旅集团有限公司</t>
  </si>
  <si>
    <t>贵州两山文旅集团有限公司系湄潭县属全资国有企业，集团以“旅游服务、旅游商贸、景区运营、民宿餐饮、文化传媒”等5大经营内容为支撑，着力打造一流茶旅企业为目标，旗下运营“中国茶海、黔茶的馆、翠叶山、官堰文旅小镇、茶海生态园、湄江大食堂、光熹传媒、不止研学、千寻旅行”等项目和品牌。</t>
  </si>
  <si>
    <t>田洪丽+18285208607</t>
  </si>
  <si>
    <t>文化旅游</t>
  </si>
  <si>
    <t>主要负责参与起草、修订公司法律相关制度，建设公司法律事务管理体系；起草、审核公司各类业务合同，并跟踪合同履行情况；负责为公司提供相关法律咨询服务，协助解决法律问题，评估法律风险等相关工作。</t>
  </si>
  <si>
    <t>法学相关专业</t>
  </si>
  <si>
    <t>审计专员</t>
  </si>
  <si>
    <t>主要公司内部审计及内控相关工作</t>
  </si>
  <si>
    <t>财务管理相关专业</t>
  </si>
  <si>
    <t>店长</t>
  </si>
  <si>
    <t>主要负责黔茶的馆门店的整体运营管理工作</t>
  </si>
  <si>
    <t>茶艺师</t>
  </si>
  <si>
    <t>主要负责通过茶艺表演或讲解推动茶产品销售，负责推动茶产品的相关工作</t>
  </si>
  <si>
    <t>景区运营管理</t>
  </si>
  <si>
    <t>主要负责协助做好各个景区的运营管理工作</t>
  </si>
  <si>
    <t>旅游管理、市场营销等相关专业</t>
  </si>
  <si>
    <t>文旅项目策划专员</t>
  </si>
  <si>
    <t>主要负责文旅项目的整体策划、方案撰写与落地执行等。</t>
  </si>
  <si>
    <t xml:space="preserve">
旅游管理、文化产业管理、会展经济与管理、广告学、编导、艺术管理等相关专业优先。
</t>
  </si>
  <si>
    <t>文艺演出专员</t>
  </si>
  <si>
    <t>主要负责公司演艺、演出节目等项目</t>
  </si>
  <si>
    <t>舞蹈表演、舞蹈编导、中国舞、民族民间舞、古典舞等相关专业优先。</t>
  </si>
  <si>
    <t>新媒体影像专员</t>
  </si>
  <si>
    <t>主要负责公司各类活动、演出、文旅项目、宣传片的现场拍摄、图片记录等等</t>
  </si>
  <si>
    <t>摄影、影视摄影、视觉传达、数字媒体等相关专业优先。</t>
  </si>
  <si>
    <t>旅游运营专员</t>
  </si>
  <si>
    <t>主要负责线上线下的旅游产品和业务拓展，宣传策划等相关工作</t>
  </si>
  <si>
    <t>项目专员</t>
  </si>
  <si>
    <t>主要负责协助部门主管完成全集团公司各类项目申报及项目规划、项目实施跟踪、项目风险管理及项目监督管理等相关工作</t>
  </si>
  <si>
    <t>连锁品牌运营管理经理</t>
  </si>
  <si>
    <t>负责统筹公司门店日常运营管理相关工作</t>
  </si>
  <si>
    <t>旅行社市场经理</t>
  </si>
  <si>
    <t>主要负责千寻旅行社各版块市场开拓等相关工作</t>
  </si>
  <si>
    <t>旅行社运营经理</t>
  </si>
  <si>
    <t>主要负责千寻旅行社各板块业务的运营管理相关工作。</t>
  </si>
  <si>
    <t>余庆县（综合）展位</t>
  </si>
  <si>
    <t xml:space="preserve">    余庆位于黔中腹地，遵义东南端，地处遵义、铜仁、黔南、黔东南四地州市结合部。县域面积1622平方公里，辖8镇1乡1街道办事处，71个村（社区），2024年全县年末常住人口22.22万人，总人口309933人。常用耕地面积28.74万亩，是典型的西部山区农业县。山川清秀，气候宜人，贵州第一大河——乌江自西向东横贯县境中部，年平均气温16.7摄氏度，森林覆盖率61.13%。
    余庆是“中国小叶苦丁茶之乡”，获国家原产地域保护的小叶苦丁茶享有“绿色金子”的美誉。作为贵州省生态农业示范县，为贵州优质烤烟、商品粮油、生猪生产基地和果蔬、中药材重要产区。“大凉山”米多次获得全国金奖。中药材茣茱萸，通过国家GAP认证。石材资源丰富、发展条件充分，总储量达13.27亿立方米，占全省近13%的份额，被纳入贵州省十大石材产业园规划。贵州省“西电东送”标志性工程，装机容量达300万千瓦的构皮滩水电站已建成投产，成为贵州重要能源基地。
　　余庆旅游资源独特，自然景观和人文景观交相辉映。主要有飞龙寨国家4A级旅游景区、省级大乌江风景名胜区、红军强渡乌江回龙渡战斗遗址等。因电站建设而形成的贵州第一大人工湖——飞龙湖，湖区34座岛屿星罗棋布，147平方公里的湖上呈现“湖连谷”“湖中峡”“峡湖相间”的奇特景观。余庆县委、县政府正充分利用地处贵州东线绿色旅游经济圈和贵州西线红色旅游经济圈中心地带和结合部的优势，倾力打造集生态度假、运动休闲为一体的国家5A级景区。全力加快旅游产业进程，打造“游贵州第一大湖、观亚洲第一高坝、看世界第一长龙”的飞龙湖国家级旅游度假区，塑造“全景余庆·全域旅游”的余庆名片。</t>
  </si>
  <si>
    <t>田友菊
18984284176</t>
  </si>
  <si>
    <t>中共余庆县委党校</t>
  </si>
  <si>
    <t>余庆县</t>
  </si>
  <si>
    <t>从事干部教育培训、课程开发、科研课题等教学科研工作</t>
  </si>
  <si>
    <t>二级学科：010101马克思主义哲学、020101政治经济学、030102法律史、030201政治学理论、030501马克思主义基本原理</t>
  </si>
  <si>
    <t>贵州省余庆县善城管理运营有限责任公司</t>
  </si>
  <si>
    <t>项目建设管理</t>
  </si>
  <si>
    <t>建设工程施工</t>
  </si>
  <si>
    <t>建筑学</t>
  </si>
  <si>
    <t>4000-5000元</t>
  </si>
  <si>
    <t>财税管理</t>
  </si>
  <si>
    <t>财务管理</t>
  </si>
  <si>
    <t>财务管理（会计学）</t>
  </si>
  <si>
    <t>贵州省余庆鑫财融资担保有限责任公司</t>
  </si>
  <si>
    <t>法务</t>
  </si>
  <si>
    <t>起草/审核合同、处理法律纠纷、提供合规咨询、参与重大项目法律支持、维护公司法律权益。</t>
  </si>
  <si>
    <t>法学专业</t>
  </si>
  <si>
    <t>审计</t>
  </si>
  <si>
    <t>制定审计计划、开展内部审计、监督财务合规、评估风险、推动整改。</t>
  </si>
  <si>
    <t>审计专业</t>
  </si>
  <si>
    <t>贵州省余庆县农业产业发展（集团）有限责任公司</t>
  </si>
  <si>
    <t>茶业加工工程师</t>
  </si>
  <si>
    <t>开展茶叶新产品研发工作，结合市场需求和技术发展，开发新的茶叶产品和加工工艺</t>
  </si>
  <si>
    <t>贵州省余庆县工业发展（集团）有限责任公司</t>
  </si>
  <si>
    <t>市场营销专业</t>
  </si>
  <si>
    <t xml:space="preserve">  组织市场推广活动，推动渠道拓展与客户开发；收集市场动态及用户反馈，分析销售数据，调整策略以提升市场份额。</t>
  </si>
  <si>
    <t>工商管理、市场营销</t>
  </si>
  <si>
    <t>财经管理</t>
  </si>
  <si>
    <t xml:space="preserve">1.账务核算与报表:负责日常会计核算，定期编制资产负债表、利润表等财务报表，确保数据准确性。2.资金管理:监督资金流动，执行银行账户管理、资金收付及余额调节，保障资金安全与使用效率。 3.税务等划与申报:研究税收政策，完成纳税申报、发票管理，优化税务结构降低税负成本。4.预算管理与分析:参与年度预算制定，跟踪预算执行情况，定期出具财务分析报告。 5.内控与审计:完善财务制度流程，配合内外部审计，建立风险预鉴机制。 </t>
  </si>
  <si>
    <t>会计学</t>
  </si>
  <si>
    <t>贵州省余庆县城乡建设发展（集团）有限责任公司</t>
  </si>
  <si>
    <t>法务总监</t>
  </si>
  <si>
    <t>具有相关5年级以上的工作经验，具有较强的法律专业知识，身体健康，有较强的承担工作的压力</t>
  </si>
  <si>
    <t>法学</t>
  </si>
  <si>
    <t>投融资总监</t>
  </si>
  <si>
    <t>具有5年以上相关工作经验；
身体健康，能够承受高强度的工作，对认真负责，服从领导安排。</t>
  </si>
  <si>
    <t>投融资管理</t>
  </si>
  <si>
    <t>贵州省余庆县交通旅游发展（集团）有限责任公司展位</t>
  </si>
  <si>
    <t>贵州省余庆县交通旅游发展（集团）有限责任公司系余庆县人民政府2024年授权成立的国有独资企业，注册资金5亿元。主要从事全县交通旅游领域相关业务，负责驾培驾考、能源汽贸、物流运输、旅游观光、酒店餐饮、数智经济等产业。集团公司设党委1个，党支部2个，内设综合部（党建办）、法务审计部（纪律检查）、财务预算部、产业发展部4个部门，下设一级子公司4家。集团公司现有各类从业人员160余人，其中党员31名。集团公司将始终坚守“忠诚铸魂、干净前行、担当进取、创新发展”的企业精神，始终坚持“交融四海，旅以致远”的发展理念，致力于将集团公司打造成为交通旅游领域的现代化标杆企业。</t>
  </si>
  <si>
    <t>田明
18385320296</t>
  </si>
  <si>
    <t>贵州省余庆县交通旅游发展（集团）有限责任公司</t>
  </si>
  <si>
    <t>高级经济师</t>
  </si>
  <si>
    <t>负责公司经济分析和研究、经济咨询和服务、领导和管理、政策研究和制定、国际合作和交流、项目管理、市场调研和预测、战略规划、投资评估、合同管理、财务管理等工作。</t>
  </si>
  <si>
    <t>金融、经济相关专业（取得高级经济师资格后5年以上工作经）</t>
  </si>
  <si>
    <t>5000-8000元</t>
  </si>
  <si>
    <t>大数据工作人员</t>
  </si>
  <si>
    <t>1.5年以上相关工作经验
2.精通大数据技术中，如Hbase、Mapreduce等
3.熟练使用Java语言，熟悉Linux操作系统，熟练使用Shel1/Python 一种脚本语言;</t>
  </si>
  <si>
    <t>计算机及相关专业</t>
  </si>
  <si>
    <t>务川仡佬族苗族自治县（综合）展位</t>
  </si>
  <si>
    <t>遵义市务川自治县位于贵州省东北部，总面积2777平方公里，辖3街道11镇2乡124个村（社区），东与德江县和沿河土家族自治县相连，南与凤冈县接壤，西与正安县和道真仡佬族苗族自治县毗邻，北与重庆市彭水苗族土家族自治县交界。务川自治县产业发展以农业为基础，工业为突破口，文旅为潜力，城市环境为依托，农业方面，重点培育“四新一高”特色优势产业，包括花椒、烤烟、中药材、辣椒、茶叶等。工业上，以氧化铝和氟化工产业为主导，推进关键核心技术攻关，实现矿产资源高效利用。同时，务川也在积极发展现代物流、医药健康等产业，构建现代化产业体系。多彩贵州、醉美遵义、世界的仡佬、中国的务川欢迎您！</t>
  </si>
  <si>
    <t>符冬霞＋18585388313</t>
  </si>
  <si>
    <t>贵州小翼航空科技有限公司</t>
  </si>
  <si>
    <t>务川仡佬族苗族自治县</t>
  </si>
  <si>
    <t>负责办公室日常工作与接待</t>
  </si>
  <si>
    <t>工作认真负责，熟练使用办公软件</t>
  </si>
  <si>
    <t>销售</t>
  </si>
  <si>
    <t>负责日常销售工作</t>
  </si>
  <si>
    <t>工作认真，服从安排</t>
  </si>
  <si>
    <t>4000--8000</t>
  </si>
  <si>
    <t>培训老师</t>
  </si>
  <si>
    <t>负责无人机培训</t>
  </si>
  <si>
    <t>有教师资格证优先</t>
  </si>
  <si>
    <t>4000--5000</t>
  </si>
  <si>
    <t>宇哈新农人</t>
  </si>
  <si>
    <t>合伙人</t>
  </si>
  <si>
    <t>合伙经营</t>
  </si>
  <si>
    <t>农业和计算机相关专业优先</t>
  </si>
  <si>
    <t>生活补贴+年终奖+股份分红</t>
  </si>
  <si>
    <t>务川千舟板材</t>
  </si>
  <si>
    <t>设计师</t>
  </si>
  <si>
    <t>会CAD、酷家乐，能独立出图</t>
  </si>
  <si>
    <t>有经验优先</t>
  </si>
  <si>
    <t>4000-10000元</t>
  </si>
  <si>
    <t>得思启培训学校</t>
  </si>
  <si>
    <t>负责英语教学</t>
  </si>
  <si>
    <t>有教学经验优先</t>
  </si>
  <si>
    <t>中国人寿</t>
  </si>
  <si>
    <t>主管、客户经理</t>
  </si>
  <si>
    <t>负责市场调研和需求分析</t>
  </si>
  <si>
    <t>市场营销相关专业</t>
  </si>
  <si>
    <t>5000元</t>
  </si>
  <si>
    <t>务川立诚中学</t>
  </si>
  <si>
    <t>数学老师</t>
  </si>
  <si>
    <t>负责数学和英语教学</t>
  </si>
  <si>
    <t>持有相应教师资格证</t>
  </si>
  <si>
    <t>面议</t>
  </si>
  <si>
    <t>贵州国韵教育</t>
  </si>
  <si>
    <t xml:space="preserve">研学辅导师 </t>
  </si>
  <si>
    <t>设计并执行融合知识与实践的研学课程方案</t>
  </si>
  <si>
    <t xml:space="preserve"> 硬性条件：本科及以上学历；形象气质佳；优先群体：退伍军人。 核心素质：责任心强、沟通协调能力出色、具备团队精神；加分证书：教师资格证、导游证或研学导师相关资质
</t>
  </si>
  <si>
    <t>4000-8000元/月（基础+绩效，多劳多得）</t>
  </si>
  <si>
    <t xml:space="preserve">健康培训咨询师 </t>
  </si>
  <si>
    <t>担任现代人“健康生活”的专业规划师</t>
  </si>
  <si>
    <t xml:space="preserve">专业背景：康复治疗、护理学、营养学、健康管理等相关专业；核心能力：表达与倾听能力突出，具备优秀服务意识；经验要求：相关经验者优先，优秀应届生同样欢迎
</t>
  </si>
  <si>
    <t>务川启航职业培训学校</t>
  </si>
  <si>
    <t>办公室资料员</t>
  </si>
  <si>
    <t>负责办公室资料整理</t>
  </si>
  <si>
    <t>工作负责，2025年高校毕业生</t>
  </si>
  <si>
    <t>新世纪幼儿园</t>
  </si>
  <si>
    <t>幼儿教师、配班教师</t>
  </si>
  <si>
    <t>负责幼儿教学工作</t>
  </si>
  <si>
    <t>热爱教育事业</t>
  </si>
  <si>
    <t>务川仡佬族苗族自治县卫生系统展位</t>
  </si>
  <si>
    <t>务川自治县人民医院始建于1937年，是一家集医疗、急救、预防、康复、教学和科研为一体的国家三级综合医院。医院占地面积241亩，建筑面积19.5万平方米，可开放床位1200张,现开放床位800张。设有32个临床科室,15个医技辅助科室。配有佳能320排螺旋高端CT、西门子DSA、西门子1.5T磁共振、神经导航机器人、乳腺钼靶、双能X线骨密度检测仪等现代化医疗设1500余件。是中山大学附属第五医院“组团式”帮扶医院、遵义医科大学附属医院、遵义市第一人民医院、贵州航天医院对口帮扶医院。</t>
  </si>
  <si>
    <t>付体菊+13511896090</t>
  </si>
  <si>
    <t>务川仡佬族苗族自治县人民医院</t>
  </si>
  <si>
    <t>脑胸外科医师</t>
  </si>
  <si>
    <t>从事临床诊疗和科研教学工作</t>
  </si>
  <si>
    <t>普外科医师</t>
  </si>
  <si>
    <t>急诊科医师</t>
  </si>
  <si>
    <t>研究生：二级学科：急诊医学</t>
  </si>
  <si>
    <t>中医康复科医师</t>
  </si>
  <si>
    <t>研究生：二级学科：中医内科学、针灸推拿学</t>
  </si>
  <si>
    <t>超声科医师</t>
  </si>
  <si>
    <t>从事康复医学科临床诊疗工作</t>
  </si>
  <si>
    <t>本科：二级学科：医学影像学、临床医学
研究生：二级学科：影像医学与核医学、放射影像学</t>
  </si>
  <si>
    <t>从事超声科诊疗工作</t>
  </si>
  <si>
    <t>本科：二级学科：医学影像学、临床医学
研究生：二级学科：影像医学与核医学、超声医学</t>
  </si>
  <si>
    <t>务川仡佬族苗族自治县中医医院始建于1983年，是贵州省中医护理联盟成员单位、中国创伤救治联盟创伤救治中心建设单位、遵义市VTE防治医院联盟成员单位。
医院现有职工703人，其中在读博士研究生1人，本科536人，硕士研究生12人；专业技术人员610人，其中高级职称42人，中级职称151人;医师225人，护士315人，中药师13人。开设24个临床科室，14个医技辅助科室，15个行政后勤科室。医院拥有国家级中医重点专科1个，省级中医重点专科3个，市级重点专科2个，全国基层名老中医药专家传承工作室2个。
医院秉承“以病人为中心、彰显特色、传承国粹、服务人民”办院宗旨，坚持公立医院公益性，不断满足人民群众全生命周期健康服务需求，正不断向着“中医药特色突出、专科优势明显、综合服务能力强”的现代化中医医院目标迈进。</t>
  </si>
  <si>
    <t>邹小东+18208446962</t>
  </si>
  <si>
    <t>务川自治县中医医院</t>
  </si>
  <si>
    <t>针灸推拿医师</t>
  </si>
  <si>
    <t>从事针灸推拿医学或康复医学科临床诊疗工作</t>
  </si>
  <si>
    <t>本科生：二级学科：针灸推拿学
研究生：二级学科：针灸推拿学</t>
  </si>
  <si>
    <t>从事口腔科诊疗工作</t>
  </si>
  <si>
    <t>研究生：二级学科：口腔临床医学</t>
  </si>
  <si>
    <t>眼耳鼻喉科医师</t>
  </si>
  <si>
    <t>从事临床诊疗工作</t>
  </si>
  <si>
    <t>本科生：二级学科：临床医学
研究生：二级学科：全科医学（中医方向）</t>
  </si>
  <si>
    <t>本科生：二级学科：医学影像学、临床医学
研究生：二级学科：影像医学与核医学</t>
  </si>
  <si>
    <t>正安县（综合）展位</t>
  </si>
  <si>
    <t>正安县位于遵义市东北部，处于重庆“1小时经济圈”和“黔中产业带”的结合部，是川渝南下和云贵北上的要塞和渝南、黔北经济文化的重要交汇区域。正安与周边各县（区、市）均已实现全程通高速；遵义新舟机场、重庆万盛江南机场和德江黔北机场3个机场距正安100公里以内；重庆江北机场、遵义茅台机场、重庆武隆机场3个机场距正安200公里以内。正安是东汉儒学大师、教育家、西南文化教育鼻祖尹珍先生故里，巴蜀文化、荆楚文化与黔北古文化在此交融渗透。正安享有“中国小说之乡、中国吉他制造之乡、中国野木瓜之乡、中国白茶之乡、中国油桐之乡、中国大鲵之乡、中国中药材之乡、中国绿色名县、全国生态文明先进县、全国卫生县城、国家级农民工返乡就业创业示范县”等美誉。</t>
  </si>
  <si>
    <t>李华＋18724188550</t>
  </si>
  <si>
    <t>苏教集团正安县尹珍中学</t>
  </si>
  <si>
    <t>正安县</t>
  </si>
  <si>
    <t xml:space="preserve">语文教师2人、数学教师2人、英语教师2人、物理教师1人、地理教师1人、生物教师1人
音乐教师1人、体育教师1人、美术教师1人
</t>
  </si>
  <si>
    <t>1.对应学科专业本科应往届毕业生（需取得学士学位）；
2.取得对应学科及学段教师资格证；
3.普通话二级乙等以上；
4.思想素质高，忠诚教育事业，愿意从事民办教育教学工作。</t>
  </si>
  <si>
    <t>语文、数学、英语、物理、地理、生物、音乐、体育、美术</t>
  </si>
  <si>
    <t>岳雪梅＋15330377974</t>
  </si>
  <si>
    <t>正安县建国中学</t>
  </si>
  <si>
    <t>物理教师2人
化学教师2人</t>
  </si>
  <si>
    <t>物理、化学</t>
  </si>
  <si>
    <t>刘洪卫＋17785721666</t>
  </si>
  <si>
    <t>正安县建国高级中学</t>
  </si>
  <si>
    <t>高中教师</t>
  </si>
  <si>
    <t>数学3人  物理2人   化学3人 生物1人    心理健康1人</t>
  </si>
  <si>
    <t xml:space="preserve">1.对应学科专业本科应往届毕业生（需取得学士学位）；
2.取得对应学科及学段教师资格证；                      
 3.普通话二级乙等以上；
4.思想素质高，忠诚教育事业，愿意从事民办教育教学工作。 </t>
  </si>
  <si>
    <t xml:space="preserve">数学、物理、化学、生物、心理健康           </t>
  </si>
  <si>
    <t>5500-8000</t>
  </si>
  <si>
    <t>道真仡佬族苗族自治县（综合）展位</t>
  </si>
  <si>
    <t>道真仡佬族苗族自治县位于贵州省北部，总面积2156平方公里。地处渝黔之交，南距遵义市区180公里，北至重庆市区160公里，是黔中经济区连接成渝经济区的“结合部”，是黔渝开放合作的桥头堡。道真至南川高速公路建成后，道真与重庆时空距离缩短在一小时内，道真融入“重庆一小时经济圈”，区位优势将进一步凸显。以仡佬族文化、生态资源和特色农业著称，拥有洛党参、道真玄参、硒锶茶3项国家地理标志产品，被誉为“菜县菇乡”“黔北药库”。</t>
  </si>
  <si>
    <t>朱敏霞+15772010820</t>
  </si>
  <si>
    <t>贵州沃康制药有限公司</t>
  </si>
  <si>
    <t>道真仡佬族苗族自治县</t>
  </si>
  <si>
    <t>QA</t>
  </si>
  <si>
    <t>负责工厂QA文件制定及修订；流程的培训、实施及督导；根据QA现状提出指导意见；根据相关的质量标准和检验操作规程完成日常检验工作；</t>
  </si>
  <si>
    <t>药学、化工、化学</t>
  </si>
  <si>
    <t xml:space="preserve">展位联系人
</t>
  </si>
  <si>
    <t>引才职位及学科需求</t>
  </si>
  <si>
    <t>备注</t>
  </si>
  <si>
    <t>语文</t>
  </si>
  <si>
    <t>思想政治/道德与法治</t>
  </si>
  <si>
    <t>生物</t>
  </si>
  <si>
    <t>音乐</t>
  </si>
  <si>
    <t>体育</t>
  </si>
  <si>
    <t>美术</t>
  </si>
  <si>
    <t>舞蹈</t>
  </si>
  <si>
    <t>心理学</t>
  </si>
  <si>
    <t>特殊教育</t>
  </si>
  <si>
    <t>信息科技</t>
  </si>
  <si>
    <t>合计</t>
  </si>
  <si>
    <t>遵义市第四中学</t>
  </si>
  <si>
    <t xml:space="preserve">遵义市第四中学始建于1913年，1915年正式开始办学，2015年升为省级一类示范性高中。学校占地面积262亩，位于遵义市行政、经济、教育、文化、科技、交通中心，毗邻市委、市政府，依傍千亩湿地公园，既在“城中”又在“城外”，集文化育人与环境育人于一体，设施设备一流，文化气息浓厚。
“成绩源于实干，尊严源于实力”。学校现有教职工344人，其中特级教师2人，正高级教师4人，副高级教师110人；教育部直属师范大学免费师范生162人，硕士研究生120人，博士1人。学校拥有全国、省市级优秀教师36人，省市级名师28人、省市级骨干教师95人。拥有省级名校长工作室1个，市级名师工作室3个，市级名班主任工作室1个，市级学科中心4个。近六年在国家、省、市学科优质课大赛、基本功大赛中累计超300人次获奖，其中一等奖占85%以上。近年来，学科奥赛获省级一等奖和国赛奖牌数均全省领先。五大学科奥赛，获得省级以上奖项460余人次，其中国赛金奖1人，国赛银奖5人，国赛铜奖32人，省级一等奖130余人次，40余人进入省队。学校高考质量稳步提升，特控线（一本）上线率连续四年保持在90%以上，600分以上人数全省占比逐年提高。学校连续多年获全市教育教学质量贡献奖，并囊括全市九大学科团队奖，是北京大学、清华大学、复旦大学、上海交通大学等全国60多所著名大学的优质生源基地，每年向全国著名高校输送大批优秀拔尖人才。
</t>
  </si>
  <si>
    <t>王小慧
+13765913334</t>
  </si>
  <si>
    <t>贵州航天工业学校</t>
  </si>
  <si>
    <t>贵州航天工业学校位于贵州省遵义市汇川区宁波路，现为遵义市直属的国家级重点中专。学校历经40余年发展，已成为一所“配套强、师资强、专业强、竞技强、业绩强”的五强型中等专业学校。学校设施完备，拥有实训场地30余个，校外实训基地20余个。拥有多项国家级、省级荣誉教师。学校设装备制造、电子信息、交通运输三大专业群，共11个专业，其中多个专业为省级示范、骨干专业，并与多所高职院校实施“3+2”贯通培养。学生屡在各级技能大赛中获奖，教师拥有专利56项。学校坚持“就业与升学并重”，注重素质教育与教学改革，致力于打造“国家级优质中职学校”。</t>
  </si>
  <si>
    <t>胡志银
+18008523374</t>
  </si>
  <si>
    <t>遵义师范学院附属实验学校</t>
  </si>
  <si>
    <t>遵义师范学院附属实验学校（简称遵师附校）是一所校园环境优美、教学设施先进、师资力量雄厚、教育质量领先、办学特色鲜明的市直属学校。学校始建于1940年，位于遵义大学城内，现有小学、初中、高中三个教学部，在校学生4000余人，教职工400余人。学校始终遵循教育发展规律，秉持“激发活力，绽放生命”的办学理念，坚持“一贯制办学、一体化培养、体教融合发展”的办学思路，以“品行端正、身心健康、学养丰厚、视野开阔”作为学生培养目标，关注学生的个性发展和终身发展。近年来，学校在先进文化理念引领下，小初高教育教学质量名列市、区前列，体教融合特色品牌逐步形成，现已成为全国校园足球、篮球特色学校，贵州省乒乓球、艺术体操培训基地学校，遵义市攀岩、游泳培训基地学校。</t>
  </si>
  <si>
    <t>黄勇
+18885224349</t>
  </si>
  <si>
    <t>遵义师范学院附属实验学校（初中部）</t>
  </si>
  <si>
    <t>石健
+18786882795</t>
  </si>
  <si>
    <t>遵义师范学院附属实验学校（高中部）</t>
  </si>
  <si>
    <t>遵义航天高级中学</t>
  </si>
  <si>
    <t>遵义航天高级中学始建1982年，坐落于汇川区金沙江东路，校园占地242亩，建筑面积17.4万平方米，为贵州省首批一类示范性普通高中。学校发展历经艰苦创业、初创品牌、持续发展三个阶段，深植航天文化底蕴，秉承航天精神，以“致远航高，守心放眼”为精神理念，以“重德勤学，守正尊义”为校训，聚力打造大气、纯净、严谨、激情、开放、幸福的“六美航高”。 师资力量，学校师资力量雄厚，现有专职教师300余人，100%本科及以上学历，其中研究生学历50余人；中高级职称教师占比达80%。40余名教师担任省、市、区级学科分会重要职务，更有多名特级教师、国家级及省级骨干教师领衔执教，师资结构精良、专业素养突出。 办学成果，办学质量稳居黔北前列，连续多年荣获遵义市高中教学质量一类奖，是40余所全国重点高校优质生源基地，办学口碑享誉全省，持续发挥优质高中示范引领作用。</t>
  </si>
  <si>
    <t>建颖
+18085210081</t>
  </si>
  <si>
    <t xml:space="preserve">遵义市红花岗区教育体育局（综合）展位
</t>
  </si>
  <si>
    <t xml:space="preserve">遵义市红花岗区位于贵州省北部，北倚娄山、南临乌江，扼川黔之要冲，是中国革命老区，全国首批历史文化名城遵义市的中心城区、老城区。国土面积430.5平方公里，辖4镇11街道，有40个村75个社区，户籍人口49.66万人，常住人口63.27万人。先后获评“全国双拥模范城”“全国科技进步示范区”“全国社区建设示范区”“国家可持续发展试验区”“全省经济强区”。全区现有学校（幼儿园）181所，在校（园）学生124059人，教职工9519人；九年义务教育巩固率94.16%，高中阶段教育毛入学率95.15%；现有教育用地241万平方米，学校总建筑面积154万平方米；各类社会体育单项协会16个，青少年体育俱乐部25个，市级足球基地学校5所、后备体育人才基地9所、高水平运动员基地学校4所，游泳场馆12个，滑雪场馆1个，生态体育公园2个。社会体育指导员2058人。
</t>
  </si>
  <si>
    <t>徐碧贤
＋13098522988</t>
  </si>
  <si>
    <t>遵义市第二中学</t>
  </si>
  <si>
    <t>遵义市第十七中学</t>
  </si>
  <si>
    <t>遵义市第二初级中学</t>
  </si>
  <si>
    <t>遵义市第四初级中学（东都校区）</t>
  </si>
  <si>
    <t>遵义市第七中学</t>
  </si>
  <si>
    <t>遵义市第十一中学</t>
  </si>
  <si>
    <t>遵义市第十二中学</t>
  </si>
  <si>
    <t>遵义市文化小学</t>
  </si>
  <si>
    <t>遵义市朝阳小学</t>
  </si>
  <si>
    <t>遵义市老城小学</t>
  </si>
  <si>
    <t>遵义市东风小学</t>
  </si>
  <si>
    <t>遵义市红花岗区第十三小学</t>
  </si>
  <si>
    <t>遵义市第二十一中学</t>
  </si>
  <si>
    <t>遵义市第二十一中学（原遵义县第二中学），省级二类示范性高中，创建于1976年，学校占地面积315.378亩，是原遵义县历史较久的完中。学校坐落在山清水秀的播州区播雅湿地公园南侧，地理位置优越，与遵义市主城区及高铁站相距约15公里，毗邻播州区高速收费站、播州区第五小学和第十一小学、播州区保健院，宜居且生活方便。学校为教师提供食宿，每一间宿舍均配置了热水洗浴设施，满足师生的生活需求。 
学校现有教职工306人，其中研究生、公费师范生共119人。学校教学成绩喜人，在2024年、2025年取得了重大突破，升学人数列全区同类学校前列。并先后获得贵州省现代教育技术实验学校、贵州省实验示范学校、贵州省绿色学校、贵州省高考综合改革样板校、贵州省安全文明示范校、教育部红色经典艺术教育示范基地校等荣誉称号。
学校始终牢记“为党育人，为国育才”的历史使命，秉承“明礼至善，知行合一”的校训，认真践行“唤醒生命，塑造灵魂”的办学理念，继续弘扬“追求卓越，永无止境”的办学精神，积淀了深厚的文化底蕴，培育了优良的校风、教风、学风，形成“红色铸魂，正品修龍”的办学特色，为高等院校和地方经济建设，培养和输送了数以万计的优秀人才。</t>
  </si>
  <si>
    <t>胡乐杭18785232126</t>
  </si>
  <si>
    <t>遵义市第二十二中学</t>
  </si>
  <si>
    <t xml:space="preserve">    遵义市第二十二中学(原遵义县第三中学)，是贵州省二类示范性普通高中，创建于1983年，坐落于遵义市播州区影山湖街道和平社区。现有教学班73个，学生3800余名，教职工295人，其中国家公费师范生105人，硕士研究生33人，在读博士研究生1人。
    40余年来，学校始终牢记“为党育人，为国育才”的初心使命，秉承“法自然、公天下、求真善”的校训，与时俱进，开拓创新，育人成果显著。其中，考入清华、北大、浙大等全国一流大学的学生近百人。学校先后被授予贵州省德育工作先进学校、省级文明校园、绿色学校、传统体育项目学校、园林式单位、艺术特色学校、贵州省校园足球四级联赛冠军以及遵义市高水平足球、网球、篮球、羽毛球基地校等荣誉称号。
    学校交通便利，面临工业大道和平大道，背靠南白新客站，南距高铁遵义南站（乌江寨站）5公里。学校教学设施设备齐全，除常规教室外，还有智慧教室、VR教室、创客教室及教师公寓等。</t>
  </si>
  <si>
    <t>唐泽念
15985294600</t>
  </si>
  <si>
    <t>遵义市第二十三中学</t>
  </si>
  <si>
    <t>遵义市第二十三中学创建于1986年，是播州主城区内规模最大的一所公办完全中学。学校位于遵义市播州区南白街道西大街北段293号，校园环境优美、交通便利，文化底蕴厚重。现有教职工370人，学生6000余名，其中:高级教师72人，省市区级名师、骨干教师67人，国家公费师范生7人，全日制研究生11人。
学校始终坚持党建引领，牢固树立五育并举的育人理念，坚持以“五爱”教育为抓手，着力培养“健体、修心、勤学、报国”的学生。2024年，校党委制定了“一年打基础、两年有突破、三年创示范”的办学目标。在全校师生的团结努力下，教育教学质量稳步提升。2020—2023年连续四年荣获播州区高考升学质量进步奖；2024年荣获播州区“教学管理先进集体”荣誉称号，2025年荣获贵州省中小学第十七届“贵青杯”优秀组织奖。</t>
  </si>
  <si>
    <t>罗鑫 18685287557</t>
  </si>
  <si>
    <t>遵义市第五十三中学</t>
  </si>
  <si>
    <t>遵义市第五十三中学建校于2009年，前身为遵义县第六中学。2016年6月，学校继往开来，更名为遵义市第五十三中学。学校紧紧围绕“播州领跑，全市一流”的办学目标，践行“自主教育，全面发展”的办学理念，奋力教育高质量发展，办好家门口的学校。
学校位于播州区南白街道万寿南街39号，原遵义县第一中学校址。校园占地面积96046平方米，建筑面积39678平方米，教学楼、标准运动场、功能实验室等设施一应俱全。现有学生3320余人，教职工215人。高级教师50人，省市区级名师、骨干教师45人，全日制研究生学历13人。
 学校“精诚至，金石开”的精神届届相传，激励五十三中人取得有目共睹的辉煌业绩！学校先后荣获全国“青少年校园足球学校”“青少年校园篮球学校”，省级“安全文明校园”“学校体育工作先进单位”“继续教育工程先进学校”“优秀实验教学学校”，市级“基础教育改革试点学校”“遵义市首批壮腰计划优质学校”“壮腰计划项目示范学校”“中小学研学实践教育示范校”“当代好课堂项目学校”，“文明校园”，区级“园林式单位”“德育示范校”“科普示范校”“教研基地学校”“国防教育示范校”等荣誉称号，南白中学授予我校“优质生源学校”荣誉称号，中考教学质量考核一直稳居全区前列，蝉联十三年获得区委、区政府的“教育教学质量奖”表彰，得到社会各界的充分肯定和广泛赞誉！在党的正确领导下，五十三中人肩负昨日之荣光，求真务实，开拓进取，开启新的高质量发展征程！</t>
  </si>
  <si>
    <t>范龙剑13658529107</t>
  </si>
  <si>
    <t>遵义市第五十四中学</t>
  </si>
  <si>
    <t>遵义市第五十四中学是一所区直属完全中学，座落于遵义市播州区龙坑街道办共青社区。学校创办于1979年，原名3420子校。占地面积180亩，建筑面积4.86万平方米，有教学楼2栋，专用教室100间，功能教室 36间，学生宿舍4栋，学生食堂1栋，综合办公楼1栋，塑胶足球场1个，篮球场8个，图书168000册。现有教学班级93个，其中初中53个班，高中40个班，在校学生5100人，在编教师315人（免费师范生11人，研究生18人）。
学校践行“秉承航天精神，自强不息；培养健全人格，志存高远”的教育理念，秉承“壮志凌云 ，尚学尚能”的校训，营造“弘志励学，日新月异”的校风、“艺傲学海，德向苍穹 ；科学严谨，诲人不倦”的教风与“品正博识 ，学优多能”的学风。
学校先后获“播州区教学质量进步奖”“贵州省招生考试工作先进单位”“教育部中外人文交流中心优秀组织奖” “播州区教学管理先进集体” “播州区先进基层党组织”“第五届‘中外人文交流小使者’展示活动暨 ‘亚冬会’青少年主题人文交流活动一等奖”“贵州省第七届中华经典诵写讲大赛‘诵读中国’经典诵读大赛贵州赛区中学生组一等奖”。</t>
  </si>
  <si>
    <t>淳光平13639269790</t>
  </si>
  <si>
    <t>遵义市第五十五中学</t>
  </si>
  <si>
    <t>遵义市第五十五中学坐落于遵义市播州区播南街道白龙社区，是一所公办初级中学。学校始建于2010年8月，原名“遵义县第八中学”，2016年6月更名为遵义市第五十五中学。
学校校园规划面积55317平方米，设有本部和后坝分校两个校区，环境优美，设施先进，各种功能室齐全。学校现有66个教学班，在校学生3471人，教职工221人。
学校以“勤”文化为核心，秉持“勤耕心田，乐创人生”的教育理念，凝练“天道酬勤”为校魂，践行“勤勉致远，守正创新”的校训，营造“勤业笃行，和谐共生”的校风、“勤研善导，启智润心”的教风与“勤学善思，明理向阳”的学风。
学校办学成果显著，已成为“北京师范大学高端领军人才项目培训基地学校”“西南大学研究生联合培养基地学校”“遵义师范学院学生实习基地校”，并荣获“遵义市安全文明示范学校”“播州区教学质量先进学校”等称号。依托“贵州省初中名校长工作室”“壮腰计划项目学校”等平台，持续发挥区域教育辐射作用。</t>
  </si>
  <si>
    <t>李建峰15348649291</t>
  </si>
  <si>
    <t>遵义市播州区南白初级中学</t>
  </si>
  <si>
    <t xml:space="preserve">    遵义市播州区南白初级中学是一所公立全日制寄宿初级中学，成立于2020年7月。现有校本部、播雅、苟江三个校区共61个教学班，在校生2700余人；教职工260人，其中专任教师201人，现有省级名校长2人，“黔灵”名校长、名师4人，省、市、区级教学名师、名班主任、骨干教师70人，建成“三名”工作室12个。在“红星领航·精致精彩”党建品牌引领下，学校以“精致教育”为核心文化，遵循“正德明志、精以致远”的办学理念，秉承“明德守正、弘毅博学”的校训，追求“培育精才学子，建设精品学校”的办学愿景，努力培育“业精于勤、品成于行”的校风，“精耕细作、循循善诱”的教风，“日进日精、厚积薄发”的学风。
    建校六年来，学校教学质量持续领跑，已连续五年荣获播州区教学高质量奖，连续五年被评为区级先进基层党组织，先后荣获遵义市先进集体、“壮腰计划”项目优质学校、健康学校、餐饮服务食品安全“百佳单位”、体育后备人才基地、“1+N”体育特色示范校及播州区“三八红旗集体”、文明校园等称号。教师参加优质课比赛等获省市区级奖励200余人次；辅导学生参加各类比赛获得省市区级奖励700余人次。2023年至2025年三届中考，累计1033名学生全部考入省级示范高中。</t>
  </si>
  <si>
    <t>陈菊18785763744</t>
  </si>
  <si>
    <t>遵义市播州区实验学校</t>
  </si>
  <si>
    <t xml:space="preserve">  遵义市播州区实验学校建于2019年8月，是区人民政府投资2.57亿元打造的一所高标准现代化九年一贯制学校，学校现有101个教学班，学生5221人，专任教师302名。
  校园占地面积160亩，绿化面积达34%。建有智慧教室、录播室、VR教室、创客教室，地理、历史仿真实验室等。校园文化特色鲜明，是一所环境优美，育人氛围浓厚的花园式现代化学校。
  学校始终秉承“让每个师生都能圆梦”的办学理念，坚持“本真”教育形态，凝练了“务本向善、求真立美”的校训。构建了“五真”党建体系，形成了“五步教学法”、“1+5+N”教师成长共同体、“1+N”圆梦课程育人体系、“五会”圆梦少年评价体系的特色办学文化。
  学校先后获得全国青少年足球特色示范校、全国围棋特色示范校、区级德育示范校等称号，区级先进基层党组织、区级教学质量进步奖、教学质量先进集体、教育高质量考核奖等荣誉。</t>
  </si>
  <si>
    <t>余祖杰13984222360</t>
  </si>
  <si>
    <t>遵义市播州区中等职业学校</t>
  </si>
  <si>
    <t>遵义市播州区中等职业学校始建于1980年，学校位于遵义市播州区龙坑街道遵南大道1161号，地处历史名城遵义中心城区，交通便捷，区位优势明显。占地面积371亩，是一所集学历教育、技能培训、科研于一体的公办全日制国家重点中等职业学校、国家中等职业教育改革发展示范学校、全国职业院校数字化校园实验学校、全国科普惠农兴村先进单位，贵州省高级技能人才培养基地，遵义市双培养试点中职校。现有教职工312人，专业教师165人；双师型教师132人；高级教师93人、正高级教师3人；硕士研究生16人；在校全日制中职生6000余人。</t>
  </si>
  <si>
    <t>刘义秋13985636047</t>
  </si>
  <si>
    <t>遵义市第十三中学</t>
  </si>
  <si>
    <t>遵义市第十三中学位于遵义市中心城区的高坪街道，系汇川区直属寄宿制高中，毗邻娄山关和世界文化遗产海龙屯景区，百年老校，交通便利。学校现有学生2300余人，教职工185人，其中研究生15人，公费师范生23人，高级职称52人，中级职称76人，省市区名师、骨干教师32人。
学校立足实际，挖掘资源，构建了“跨越百年，超越梦想、追求卓越”的“三越”文化育人体系，实施"双五"教学提质和"娄山石"德育育人，教学质量年年攀升，特别是俄语特色教学给学生拓展了出国留学通道，为高校输送了大批优秀人才。在师生共同努力下，学校先后被评为遵义市教育质量先进学校、贵州省体育传统项目学校、“五好校园”达标校、田径特色项目学校、篮球特色项目学校、美育实验基地、贵州省诗教先进单位。我们诚挚邀请有教育情怀、勇于担当、乐于奉献、善于创新的青年才俊加入遵义十三中！</t>
  </si>
  <si>
    <t>欧阳老师
15285600353</t>
  </si>
  <si>
    <t>遵义航天实验中学</t>
  </si>
  <si>
    <t>遵义航天实验中学坐落于汇川大道中段，毗邻汇川区人民政府，是依托集团化办学模式创办的高起点、高标准公办寄宿制优质中学。学校2018年8月正式开办，现有教职工200余人，是遵义市基础教育领域的优质公办学校。学校始终坚持党建引领办学治校全过程，深入探索“135”党建工作法，以"文化立校、科研兴校”为核心引领，秉持“办有温度的教育”办学思想，践行“以成长陪伴成长”办学理念，恪守“善知善行、至精至恒”校训，锚定“让每一个生命都自由舒展”育人目标，系统构建“温润德育”育人体系与“温度课堂”教学模式，全校师生实干笃行、奋勇争先，中考成绩常年领跑全省、全市。
办学七年来，学校成果丰硕，获各级主管部门充分肯定。先后入选“全国新长征学校改进计划”基地学校，获评贵州省公办强校计划培育学校、省首批党建工作示范校、省招生考试先进单位;获批遵义市教体系统首个名支书工作室一刘玲名支书工作室，斩获市、区级多项集体表彰，办学实力与口碑广受行业与学生家长认可。
学校深耕教师成长沃土，坚守育人初心，致力于让每一个孩子遇见更好的自己，让每一名教师拥有广阔成长平台、过上幸福而完整的教育生活，诚邀优秀公费师范生携手同行，共筑教育华章!</t>
  </si>
  <si>
    <t>李老师
19908525210</t>
  </si>
  <si>
    <t>遵义市第十中学</t>
  </si>
  <si>
    <t>遵义市第十中学始建于1973年，是一所县直公办初中；学校占地面积17000多平方米，校舍建筑面积9000多平方米,绿化面积达80%。学校现有20个教学班，1246名学生；教职工73人，其中高级教师20人、一级教师30人；学校实验室、计算机室、图书阅览室、多媒体教室、美术室、舞蹈室、音乐室、体育运动场一应俱全，为学生的学习成长创造了良好的条件。学校以“三年奠基自信人生”为办学理念，以“自信铸魂·起步人生”为校训、以“自律自重·明志笃行”为校风 、以“以爱导航·青春飞扬”为教风 、以“自信自制·成才成人”为学风；学校确定了以“三年奠基自信人生”为主线的特色办学理念，围绕特色学校创建主题，致力于“创设互动课堂”、“打造魅力教师”和“培育自信学生”三大体系建设，使学校课堂创建、教师素养、学生风貌发生了较大的改变。</t>
  </si>
  <si>
    <t>李老师 18585200868</t>
  </si>
  <si>
    <t>遵义市第十六中学</t>
  </si>
  <si>
    <t>梦想启航卓越同行
遵义市第十六中学位于汇川区香港路516号，是一所坐落于遵义繁华中心却环境清幽、学风浓厚的大型初中，作为汇川区遵义市第十六中学教育集团总部，持续推动区域教育高质量发展。
2005年建校以来，学校秉承"以人为本，多元发展”的理念，汇聚了164名有教育情怀、业务精湛的教师团队。有正高级、特级、高级教师引领前行，更有国家、省、市级骨干教师如星光熠熠，照亮学子前路。46个教学班、2200余名学生，在这里快乐成长、勇敢追梦。
二十年春风化雨，桃李万千。十六中不仅是学生梦想启航的港湾，更是教师施展才华、实现教育理想的舞台。我们诚挚邀请热爱教育、追求卓越的您，与我们携手，在教育的星辰大海中并肩远航，共同书写属于这个时代的辉煌!</t>
  </si>
  <si>
    <t>李老师
13087874992</t>
  </si>
  <si>
    <t>遵义市第十九中学</t>
  </si>
  <si>
    <t>遵义市第十九中学为3年制初级中学，始建于2011年，原名上海路学校，2014年10月更名为遵义市第十九中学，2016年8月整体搬迁到红梅路新交巷1号，经过14年的发展，形成一校两区的办学规模。遵义市第十九中学澳门路校区坐落于风景秀美的凤凰山麓，地处遵义市中心城区澳门路中段，校园占地面积46203平方米，建筑面积35050平方米，服务半径2公里;遵义市第十九中学梦想城校区建于2025年，学校占地34626平方米(52亩)，可容纳学生约2000名学生，教师办公室22间，1间可容纳500人的多功能报告厅。学校配有300米环形跑道，配有一体机、网络系统、广播系统、录播系统、监控系统等。两个校区现有教学班级61个，学生3091人，专任教师219人，平均年龄37.5岁，高级教师39人(其中正高级教师1人)、中级教师93人，硕士研究生16人，特级教师1人。
学校制定了“全市领先、全省一流、全国有影响”的发展愿景，实施六个五年计划。实行“立体化、开放式”管理和小班制教学，以“成人为先，成才为本”为办学理念，以创办卓越学校、打造卓越教师团队、培养卓越学生为办学目标。</t>
  </si>
  <si>
    <t>远老师
19908525299</t>
  </si>
  <si>
    <t>遵义市第三十中学</t>
  </si>
  <si>
    <t>遵义市第三十中学，是一所承载着特殊历史记忆与文化脉络的学校。学校始建于1965年，原为贵航集团（011基地）下属的军工企业子弟学校，2006年，学校划归汇川区政府管理，更名为“遵义市天义学校”；2016年，定名为“遵义市第三十中学”。2024年9月，为优化区域教育布局，学校初中部整体迁入原遵义师范学院上海路老校区，成为遵义市第十九中学教育集团的重要成员，开启集团化办学的新篇章。学校坐落于人文荟萃之地，拥有得天独厚的文化地理场域。这里曾是遵义师范旧址，校园毗邻著名的三阁公园，文昌阁、观音阁、纯阳阁历史悠久，文脉绵长。学校融汇了三大核心文化基因：军工之城的纪律与忠诚、师范之本的情怀与奉献、汇川之地的文脉与灵气。立足于此，学校确立了“百川汇此地，笃行创未来”的办学理念，以“汇”凝神，以“行”聚力，致力于培养德才兼备、身心俱健的时代新人。当前，作为十九中学教育集团东都校区，学校正整合优质资源，依托深厚的文化底蕴与国防教育加科技的办学特色，在传承中创新，在融合中发展，致力于打造一个既有军工风骨、又有师范情怀、更具未来视野的现代化育人平台，为建设教育强国贡献积极力量。学校现有24个教学班级，学生1195人。在岗教师83人，其中高级职称12人，省级骨干教师1人，市级骨干2人，区级名师5人，区级骨干13名。</t>
  </si>
  <si>
    <t>罗老师
15085113519</t>
  </si>
  <si>
    <t>遵义航天小学</t>
  </si>
  <si>
    <t>遵义航天小学1992年在航天部“三线企业”调迁中根据“高起点，花园式，创一流”的宗旨创建，2008年划归汇川区人民政府。学校占地22568平方米。现有大连路校区及天和校区教学班级52个，学生2470名，教职工编制126人，目前在编教职工124名(教师122名)，其中特级教师1人，高级教师11人，一级教师70人，区级以上骨干、名师占比63.39%。学校以“阳光教育”为办学特色，始终围绕“人文与科技相融的阳光乐园”的办学愿景、“六年阳光教育，起飞精彩人生”的办学理念和“我要飞得更高”的校训，抓实抓好“五好校园”“五爱教育”等重点工作，全力推进品质学校建设，争创遵义品质学校。自2022年遵义航天小学教育集团成立以来，我校作为集团总校，以航天精神为根脉，汇聚8所成员校、16074名师生，集团秉持资源共享、优势互补、协同发展、致力优质均衡，努力在西部教育沃土上开启从分散到汇聚，从跟跑到共进的教育新蓝图。</t>
  </si>
  <si>
    <t>代老师18886250929</t>
  </si>
  <si>
    <t>遵义市汇川区重庆路小学</t>
  </si>
  <si>
    <t>遵义市汇川区重庆路小学作为2022年汇川区集团化办学标杆项目，办学三年即跻身区域教育新标杆，践行“高起点、创一流”承诺。学校占地70余亩，校舍面积17176.4平方米，现有学生2332名、教师102名，设8大绿植区域与智能AI体育空间，办学设施区域内一流，依托遵义航天小学“1992”党建工作法建强师资。
办学以来，学校获贵州省绿色学校、遵义市健康学校等荣誉，2023、2024年公办学校年度考核均为一等奖;教学质量稳居全区前列，学生斩获全国中小学信息技术创新与实践大赛全国一等奖等，教师在省、市、区优质课竞赛中屡获佳绩。展望未来，重小将以“志当存高远，敢为天下先”之襟怀，矢志打造“老百姓家门口的好学校”，广邀天下英才，共绘教育星河。</t>
  </si>
  <si>
    <t>苟老师18585357585</t>
  </si>
  <si>
    <t>遵义市汇川区第一小学</t>
  </si>
  <si>
    <t>遵义市汇川区第一小学创建于1972年，是遵义市中心城区一所大规模公立小学，现为遵义市同济小学教育集团总校，下辖福州路同济校区和上海路同心校区。学校占地61063平方米，拥有103个教学班、5336名学生和239名专任教师，师资力量雄厚，包括各级名师、骨干教师52人，高级教师17人。
学校秉持“为孩子一生的幸福和发展奠定基础”的办学理念，以"自主教育”为特色，构建“自主生命力课程体系”，着力培养自信、自律、自强的学子，重点打造“足球”与"科技”两大特色名片。学校办学成果显著，先后获全国教育系统先进集体、全国青少年校园足球示范校、贵州省公办强校项目学校、省级素质教育先进学校等多项荣誉，是一所教育教学质量优良、特色鲜明的品牌学校。</t>
  </si>
  <si>
    <t>罗老师
18487731195</t>
  </si>
  <si>
    <t>遵义市汇川区第二小学</t>
  </si>
  <si>
    <t>遵义市汇川区第二小学是一所区直属小学，位于汇川区大连路与昆明路交汇处，始创于1977年，学校现有58个教学班，3000余名学生。
学校提出“童话教育”的办学思想，以“点亮童心习得智慧”为办学理念;以"给童心插上会飞的翅膀”为校训;以"向着真善美”为校风;以“以爱爱人，以美美人”为教风;以“美美地想乐乐地做”为学风，竭力为学生创设一个快乐成长的童话乐园，努力让每一个孩子成为最好的自己，为孩子今后一生的幸福奠基。
学校教育教学质量优异，建有市级名师工作室、区级名班主任工作室各一个;成为贵州省"国培”基地校，遵义市“基于教学改革融合信息技术新型教与学模式”国家级试验区实验学校，遵义市中小学英语领军人才基地校，遵义师范学院实践教学基地;先后获得贵州省汉语言文字示范校、贵州省民族团结进步示范校、贵州省微课优秀学校、遵义市绿色学校、遵义市文明校园、遵义市三星级智慧校园示范校、遵义市优秀城市少年宫、遵义市"1+N”体育特色学校、汇川区先进学校、汇川区巾帼文明岗等荣誉称号;教师在各级优质课竞赛、学科技能大赛以及教师基本功大赛均获佳绩;在汇川区集团化办学改革中成为汇川区第二小学教育集团总校。</t>
  </si>
  <si>
    <t>姜老师13765298605</t>
  </si>
  <si>
    <t>遵义市汇川区第十九小学</t>
  </si>
  <si>
    <t>遵义市汇川区第十九小学位于汇川区上海路838号，2017年8月建校，校址为原遵义市师范学院附属实验学校旧址。2022年汇川区集团化办学后，署名为遵义市汇川区第十九小学(汇川区第一小学同德校区)。学校占地25814.5平方米，体育运动场地19720平方米，现有48个教学班，2343名学生，108名教师，其中省级名校长1人，省、市、区级骨干、名师共40余人。学校以"自主教育”为特色，激发学生内驱成长动力，培养终身发展的核心素养。全体教师团结协作、务实创新，形成了"紫荆同德、自主绽放”的校风、“重德明志、启智乐教”的教风、“自律自评、自强不息”的学风，以严谨务实的办学态度和优良的办学质量得到了广大家长和社会各界的认可。学校从育人目标、办学追求、精神主旨三个维度创建“紫荆文化”，以此为校园文化根基。坚持和加强党对教育工作的全面领导，以"1+3+N”党建工作法，切实发挥党建引领，弘扬教育家精神，致力于打造一支具有精神面貌自信明亮、教育情怀真挚无私、使命担当坚定执着的教师队伍，让学校成为充满活力的师生生活学习乐园。学校以“紫荆文化”为核心，不断建设完善教育设施，提供高质量的教育服务，营造有特色的校园文化环境，融入学生思政教育，学习科创、体育健康、艺术眼光、劳动实践等，实现自主发展目标，践行自主教育理念，弘扬自主成长的精神，实现“五育并举”融合育人，形成“紫荆花开芬芳同德”的办学格局。</t>
  </si>
  <si>
    <t>张老师13511805723</t>
  </si>
  <si>
    <t>遵义市实验学校</t>
  </si>
  <si>
    <t>遵义市实验学校（原北京师范大学遵义附属学校）是一所系幼儿园、小学、初中、高中为一体十五年一贯制学校。学校于2022年8月1日转制为遵义市新蒲新区教育体育局管辖的公办学校，2023年8月15日正式更名为遵义市实验学校。2017年8月招生开学，办学九年以来，教学质量稳步提升，学生综合素质逐渐提高，区域影响力日益彰显，目前在校学生7200余人，教职工约700人，其中专职教师460人。学校先后获得北京师范大学校园足球研训基地、北京师范大学校园戏剧教育基地、京师戏剧学校、京师家长学堂优秀实践校、人工智能教育实践基地、贵州省第三届校园体操大赛第一名、北师大美育育人先进单位北师大新闻宣传先进单位。</t>
  </si>
  <si>
    <t>李老师
18385066459</t>
  </si>
  <si>
    <t>遵义市第十五中学</t>
  </si>
  <si>
    <t>遵义市第十五中学，始建于1962年，是新蒲新区教育体育局直属的省级示范性高中。学校位于新蒲新区府前路，地处遵义新蒲新城正中心位置，东临遵义大学城，南邻湿地公园，西接遵义高铁站，北靠遵义市政府，是一所高起点规划、高标准建设、高品质打造的全日制寄宿高中。学校与时俱进，改革创新，科学管理，形成了“十五至善、求真求美”的校风，“十五致知，为人为师”的教风，“十五致学，有品有德”的学风，办学水平和教育教学质量逐年上升。学校现有教职工225人，其中高级及以上教师50人，一级教师74人，研究生31人，公费师范生69人。近年来，学校优越的办学条件和显著提升的办学成绩得到了家长、教育同行以及社会各界的广泛认可。相继获得“贵州省招生考试工作先进单位”、遵义市高考教育质量“进步奖”“突出奖”“语文学科团队奖”“文理科综合学科团队奖”等荣誉称号。</t>
  </si>
  <si>
    <t>刘老师
18685541262</t>
  </si>
  <si>
    <t>遵义市第十四中学</t>
  </si>
  <si>
    <t>遵义市第十四中学坐落于沙滩文化发祥地，位于新蒲新区新舟镇沙滩街43号，1956年学校正式创办，办学70年来，始终以“传承沙滩文化，彰显责任教育”为办学理念。2016年成功通过省级示范性高中验收，成为省级三类示范性高中。学校总占地200余亩，校舍建筑面积达6.5万平方米，绿化面积达48000平方米，学校拥有2栋教学楼、4栋学生宿舍、1栋学生食堂，以及文汇楼、实验楼、艺术楼、体育馆等4栋功能场馆，配备400米×8道塑胶运动场1个，多功能报告厅1个，多媒体会议室4个，多功能阶梯教室8间，音乐、体育、美术、舞蹈专业教室9间，现有教学班43个，学生2500余人，教职工202人，其中专任教师194人，高级教师85人、一级教师94人。</t>
  </si>
  <si>
    <t>肖老师
18089690333</t>
  </si>
  <si>
    <t>遵义市新蒲中学</t>
  </si>
  <si>
    <t>遵义市新蒲中学毗邻拥有百年历史的名校遵义四中，是一所由遵义四中领办、新蒲新区教育体育局主办的公立初中。学校坐落于面积达2500余亩的湿地公园旁，目前设有48个教学班，在校学生2400余人。学校现有教职工149人，其中包含全国模范教师1人、正高级教师2人、省市级名师骨干36人，以及教育部直属公费师范生60余人。校内拥有教育部新时代名师工作室1个、省级名师工作室（站）3个，还有市级名班主任工作室1个。有50余位教师荣获省市级优质课大赛一等奖。学校拥有特色鲜明的“青蓝工程双导师制”，以及卓有成效的“13915”（1年立足，3年成熟，9年骨干，15年名师）教师分类进阶培养体系，助力教师达成职业理想。</t>
  </si>
  <si>
    <t>冯老师19585209885</t>
  </si>
  <si>
    <t>遵义市第四十二中学</t>
  </si>
  <si>
    <t>遵义市第四十二中学(遵义市第四中学第三实验初中)，贵州省“国培计划”等教师培养培训项目实施基地学校，被遵义市人民政府和北京师范大学选定为"遵义市高端领军人才培养”基地校，遵义市“壮腰计划”项目示范学校。在校师生3000余人，专任教师160人。学校地理位置优越，毗邻新蒲新区管委会，依伴湿地公园、白鹭湖公园，紧邻遵义新舟机场、高铁站及渝黔、杭瑞高速入口，相距约10分钟车程。待遇优厚，入职即享受在编在岗待遇、五险一金，可入住教师公租房。教师培养体系成熟，省市级名师名班主任结对助力教师个人快速成长。近五年来，学校教师先后71人次获得部、省、市级优质课、基本功大赛一等奖。现有省级名校长工作室主持人1人，成员3人，省市区级名师名班主任、骨干教师86人，教坛新秀39人。</t>
  </si>
  <si>
    <t>刘老师15085048121</t>
  </si>
  <si>
    <t>遵义市新蒲新区第一小学</t>
  </si>
  <si>
    <t>遵义市新蒲新区第一小学创办于1907年，坐落于新蒲新区长征大道中段，背靠巍峨的太平山，侧依迷人的天鹅湖，是一所办学历史悠久、文化底蕴厚重、办学条件优越的百年老校。学校占地面积65亩，建筑面积22010平方米，现有教学班61个，学生3100余人，教职工190余人，编制教师149人，其中高级教师、省市区级教学名师、名班主任、名校长、骨干教师43人。学校坚持以高质量发展为主题，坚守“质量立校、特色强校、教研兴校、文化铸校”的内涵式发展思路，从丰富的课程和多彩的活动中奋力彰显“红学润德、体育强身、科技筑梦”三大办学特色，助力学生德智体美劳全面发展。学校先后被教育部确定为全国青少年校园足球特色学校、全国青少年篮球体育传统特色学校，贵州省优秀科技体育学校、贵州省安全文明校园、贵州省优秀少先队集体，遵义市先进学校、遵义市教体系统先进集体、遵义市文明校园、遵义市青少年科技特色学校、新蒲新区先进学校、新蒲新区教育质量先进单位等荣誉称号。</t>
  </si>
  <si>
    <t>曹老师15186618387</t>
  </si>
  <si>
    <t>遵义市新蒲新区白鹭湖小学</t>
  </si>
  <si>
    <t>遵义市新蒲新区白鹭湖小学于2017年建校，坐落于新蒲新区中建幸福城B区，共计42个班，教师107名。学校教师们共同制定的“一训三风”，校训：没有最好，只有更好。校风：助人为乐，互勉共进。教风：敬业尽职成就未来的希望。学风:乐学向上，自律自强。成为全校教师的行动指南。自2017年开办以来连续荣获新蒲新区教育教学先进质量奖、综合考核第一名建校八年以来，白鹭湖小学先后荣获全国西泠名家进校园终身学习品牌项目、宋庆龄基金会全国青少年美育示范基地、全国第八届中小学生艺术展演活动合唱一等奖、全国青少年美育示范展演 2024“全民美育”青少年民族合唱展演展示活动“美育银星”、全国青少年校园篮球体育传统特色学校、第二届西部学校音乐周展演活动一等奖、贵州省语言文字示范校、贵州省安全文明校园、贵州省铸牢中华民族共同体意识教育示范校、贵州省幼小衔接
示范校、贵州省第八届中小学生艺术展演舞蹈一等奖、合唱一等奖、贵州省“童心向党 红歌传唱”2024班班有歌声展演活动一等奖、贵州省小学生手球比赛男子u8一等奖、贵州省小学生手球比赛女子u9一等奖、贵州省第四届校园体操大赛一等奖、遵义市品质学校等荣誉称号。</t>
  </si>
  <si>
    <t>陈老师
15901622895</t>
  </si>
  <si>
    <t>遵义市新蒲新区第二小学</t>
  </si>
  <si>
    <t>遵义市新蒲新区第二小学(新蒲新区白鹭湖小学教育集团清水校区)坐落于新蒲新区核心地段，环境优美。学校占地38518平方米，建筑面积18689平方米，设施先进。学校以"自信教育”为理念，构建“自信童年 竹盛满园”课程体系，致力于学生全面发展。师资力量雄厚，113名专任教师中包含20多名高级教师及硕士人才，超30%教师获得省、市、区级名师、骨干及优秀教师等称号。办学成果显著，获评“全国足球特色学校”、“遵义市科技特色学校”等荣誉。近两年师生表现出色，累计荣获国家级至区级奖项超140项。作为白鹭湖小学教育集团成员校，共享集团内优质资源，为教师成长提供广阔平台，携手共创教育新高地。</t>
  </si>
  <si>
    <t>苟老师15120242041</t>
  </si>
  <si>
    <t>遵义市新蒲新区实验小学</t>
  </si>
  <si>
    <t>遵义市新蒲新区实验小学(新蒲新区白鹭湖小学教育集团溪贤校区)始建于2020年5月，于2021年8月开始招生办学。学校位于遵义市新蒲新区双山路东南侧，毗邻遵义四中、科技馆、市青少年服务中心、湿地公园，教育与生态资源优越。办学四年来我校教师曾多次荣获国家级、省市级奖项，学校拥有省市级骨干、名师12人;区级骨干、名师15人;区级名班主任、教坛新秀各2人。</t>
  </si>
  <si>
    <t>黄老师18311540706</t>
  </si>
  <si>
    <t>遵义市幸福小学</t>
  </si>
  <si>
    <t>遵义市幸福小学建于2021年，毗邻遵义市人民政府，是遵义市、新蒲新区两级政府倾力打造的一所有特色、有思想、有情怀的优质学校。现有学生1749人，35个班，教师89人。建校四年，全体幸福人坚守“为党育人初心不改，为国育才使命不渝”的信念，以1700余名学生的笑脸为答卷，冰球队、手球队多次获国家、省市级奖项。以819项荣誉为注脚，先后被评为筑牢中华民族共同体意识教育实践基地、遵义市中小学研学实践教育示范校、遵义市文化馆馆校合作基地校、赤水纪念馆馆校合作基地校、遵义市冰雪运动基地校、遵义市科技馆馆校合作试点学校、中国教育科学院区域推进劳动教育项目示范学校、遵义市中小学劳动教育示范学校、遵义市第一批人工智能实验校、全国青少年手球运动发展项目“未来之星计划”推广校，谱写了幸福教育的奋进篇章。</t>
  </si>
  <si>
    <t>姚老师18008526896</t>
  </si>
  <si>
    <t>遵义市新蒲新区第三小学</t>
  </si>
  <si>
    <t>遵义市新蒲新区第三小学2016年建校，现有48个教学班、2491名学生，教职工120人，其中研究生11人、公费师范生4人、党员37人。学校按3.0标准建设，设有素质展示中心、录播室、音乐室、科技室、体育馆、足球场等功能场馆，成立五部四校，是一所设施完善、环境优美的现代化小学。学校秉承“儿童至上，向美而生”办学理念，以“欣美教育”为核心，确立“一切皆希望”校训，形成“我们在生长中”校风、“人人在行知中”教风、“永远在学习中”学风，以“负责、善学、合作、健康”为育人目标，全面推进学校高质量发展。学校坚持党组织领导的校长负责制，以“五抓五强+四重四防”强化党建引领，把方向、管大局、保落实。构建“1134520欣美德育”体系，落实立德树人根本任务，聚焦红色、体艺、智慧、书香、科技“五大三小”建设，促进学生品德与素养双提升。教学上打造“5553欣美课堂”，以规范备课、高效环节、科学评价、精准辅助提升教学质量，依托课后服务与特色课程，实现五育并举。近年来，学校先后荣获全国足球特色示范校、省级文明校园、省级劳动教育示范校、省级绿色学校、遵义市智慧校园、科技学校、十佳少年宫、安全文明示范校等多项称号，是遵义市多项人才培养与实践示范基地，办学成效显著，社会认可度高。</t>
  </si>
  <si>
    <t>李老师18286831901</t>
  </si>
  <si>
    <t>遵义市新蒲新区第十三小学</t>
  </si>
  <si>
    <t>遵义市新蒲新区第十三小学(遵义市新蒲新区礼仪小学)创办于1939年，历经八十余载发展;2024年5月，被命名为“中国工农红军遵义新蒲新区礼仪红军小学”，肩负起传承红色基因的新使命。学校位于礼仪新城，与遵义市中医院毗邻，交通便捷，距遵义市政府、新蒲新区政府、市中心约10分钟车程，距高铁站约5分钟车程，环境幽雅。学校占地40088平方米，建筑面积30809平方米，活动面积10974平方米。现有43个教学班、学生2125人、教师94人，其中省市区级教学名师、骨干教师等共28人。校园设施完善，配备教学楼、综合楼、体育馆等，拥有高速校园网、“班班通”等现代化设备，标准运动场地与绿化带相映，为师生提供优质学习运动环境。学校秉持“崇礼明德，善思通达”的办学理念，构建了“礼润心智，仪达天下”的校训，“以礼育人，育心飞翔”的校风，“以学蕴礼，以教育才”的教风和“彬彬有礼，勤学善思”的学风。坚持以学生为中心，紧紧围绕立德树人根本任务，培养有理想、有抱负、有责任心，引领社会进步的德智体美劳全面发展的社会主义建设者和接班人。</t>
  </si>
  <si>
    <t>胡老师18089634490</t>
  </si>
  <si>
    <t xml:space="preserve">桐梓县教育体育局（综合）展位
</t>
  </si>
  <si>
    <t>桐梓县隶属贵州省遵义市，地处黔北门户、川黔锁钥，紧邻重庆，是夜郎文化发祥地、红色革命老区，辖20镇3乡2街道，总人口75.1万余人，是中国大娄山方竹之乡，也是黔渝合作前沿阵地。区位优越、交通便捷，渝贵高铁、G75兰海高速、金仁桐高速、正习高速、桐新高速等穿境而过，形成“两铁五高两国道六省道”主干交通网，深度融入成渝一小时经济圈，出行高效、往来便利，为教育人才提供优质发展环境。
    全县坚持教育优先发展，构建学前教育、义务教育、高中教育、职业教育、特殊教育全覆盖体系，现有各级各类学校269所，在校学生10.2万余人。深入推进集团化办学、县管校聘、城乡教联体改革，持续改善办学条件，扩充优质学位。我县高度重视教育人才引育留用，落实编制保障、待遇优待、职称晋升、培养培训等全链条政策，面向全国引进优秀教师、骨干教师、公费师范生与高层次教育人才，为广大教育人才提供安心从教、舒心生活、潜心育人的优良环境与广阔平台。</t>
  </si>
  <si>
    <t>杨毅
+18985639533</t>
  </si>
  <si>
    <t>桐梓县第一中学</t>
  </si>
  <si>
    <t>桐梓县第二高级中学</t>
  </si>
  <si>
    <t>桐梓县蟠龙高级中学</t>
  </si>
  <si>
    <t>桐梓县中等职业学校</t>
  </si>
  <si>
    <t>桐梓县第四中学</t>
  </si>
  <si>
    <t>桐梓县第五中学</t>
  </si>
  <si>
    <t>桐梓县娄山中学</t>
  </si>
  <si>
    <t>桐梓县思源实验学校</t>
  </si>
  <si>
    <t>绥阳县教育体育局(综合)展位</t>
  </si>
  <si>
    <t>绥阳地处成渝地区双城经济圈辐射区，30分钟可达遵义主城区，40分钟可达渝黔高铁遵义站,离重庆仅129公里，到省城贵阳不足两小时车程，20分钟可达遵义机场直飞北、上、广、深等37座城市。绥阳自古就是云贵北上之咽喉、成渝南下之要冲，这里山川秀丽、风景如画、历史悠久、文化繁荣，这块“北纬28度的翡翠”，被文人墨客誉为“诗歌与山水跳舞的地方”。中国诗乡、中国辣椒之乡、中国金银花之乡、全国文化先进县、国家生态文明建设示范区、全国县域旅游发展潜力百强县、中国县级政府政务诚信百强县，一张张靓丽的名片，让“洞林秘境·翡翠山水·诗画绥阳”之美名，走出深闺，誉满四方。全县共有各级各类学校136所。其中，幼儿园65所、小学39所、初中22所、高中7所、中职学校2所、特殊教育学校1所。共有学生78341人，其中幼儿园13061人，小学36220人，初中18245人，普通高中8626人，中职学生2058人，特殊学校131人，共有专任教师4639人。全县幼儿园普惠率达85.13%，普及率达86.24%。九年义务教育巩固率达97.68%，高中阶段毛入学率95.77%。</t>
  </si>
  <si>
    <t>文涛
+18985262255</t>
  </si>
  <si>
    <t>绥阳县儒溪中学</t>
  </si>
  <si>
    <t>绥阳县绥阳中学</t>
  </si>
  <si>
    <t>绥阳县中等职业学校</t>
  </si>
  <si>
    <t>凤冈县教育体育局（综合）展位</t>
  </si>
  <si>
    <t>凤冈县中等职业学校创建于1985年，2018年整体搬迁至彰教工业园区，校园占地面积200亩。在校学生3268余人，教职工252人，其中，高级讲师46人，硕士研究生10人，“双师型”教师72人，贵州省职教专家2人，市级职教专家5人，省级中心教研组成员2人，贵州省职教名校长工作室、职教名师工作室、优秀教学团队各1个，遵义市学科骨干教师3人、省级学科中心教研组2个、市级中心教研组成员30人，县级“拔尖人才”、“三名一骨干”37人。现开设有建筑装饰技术、计算机应用、数字媒体技术、服装设计与工艺、护理、园艺技术（农学）、幼儿保育、高星级饭店运营与管理、旅游服务与管理、新能源汽车运用与维修、汽车运用与维修、机电技术应用、社会文化艺术等13个专业，其中，省级特色骨干专业2个，省级示范专业2个，市级示范专业2个，护理入围“3+4”中本贯通培养试点，“3+3”中高职贯通培养专业全覆盖。学校建有专业实训室41间，校内企业4家，高职升学蝉联13年贵州省第一，2004年晋升为省级重点中等职业学校，2015年被评为省级示范性中职学校，2019年获得中职强基工程项目学校，2021年立项为贵州省优质中等职业学校暨乡村振兴示范校，2024年11月挂牌成立凤冈开放教育学院，2025年获批贵州省首批综合高中办学资质。</t>
  </si>
  <si>
    <t>张泉
+13508525127</t>
  </si>
  <si>
    <t>凤冈县中等职业学校</t>
  </si>
  <si>
    <t>余庆县教育体育局（综合）展位</t>
  </si>
  <si>
    <t>余庆县隶属于贵州省遵义市，地处黔中腹地，为遵义、铜仁、黔南、黔东南四州市结合部。县域总面积1622平方千米。境内有余凯、江安、道瓮、施播、湄石等多条高速公路贯穿全境。距贵阳机场、遵义机场车程约90分钟，距凯里机场仅25分钟，已形成快速便捷的现代化立体交通网络。
我县坚持“教育发展五优先”战略，2014年通过“全国义务教育发展基本均衡县”认定，2015年通过贵州省基本普及十五年教育评估验收，2025年通过国家县域学前教育普及普惠示范县评估验收。培养了以中科院院士梅宏为代表的一大批优秀人才。培养出了丰配友、丁常琴、丁富学、金焕章等国内知名运动员。这里拥有尊师重教的浓厚氛围、开放包容的环境和淳朴好学的学生。诚邀青年才俊加入，共同在乌江之滨播撒智慧，点亮学子梦想，书写余庆教育新篇章。</t>
  </si>
  <si>
    <t>王强 
+18184237859</t>
  </si>
  <si>
    <t>余庆中学</t>
  </si>
  <si>
    <t>他山中学</t>
  </si>
  <si>
    <t>赤水市教育体育局（综合）展位</t>
  </si>
  <si>
    <t>赤水市位于贵州西北部，毗邻四川、重庆，是贵州省最大的通江口岸。赤水景观以丹霞地貌、瀑布、康养旅游度假胜地、竹海等为主要特色，素有“千瀑之市”“丹霞之冠”“竹子之乡”“桫椤王国” 的美誉。
赤水市第一中学：创建于1927年，2003年经贵州省教育厅评估确定为省级示范高中(二类)，是贵州省最早名校之一。学校以“养正毓德”为办学理念，以“虚心劲节、好学养正”为校训，以德育十字铭为基础构建德育体系，以“四基三式四力”为课堂范式打造课堂。学校现有两个校区，占地12.94万平方米。学校有51个教学班，学生2700余人，有教职工183人，高级教师73人，党员教师100人，引进人才43人。
赤水市第三中学：创建于1979年，现有教学班75个，在校学生3951人，教职工251人，其中专任教师245人（高级教师47人、中级教师102人）。校区占地232.62亩，建筑面积67000m²，总投资2.5亿元。在全校师生共同努力下，学校近几年高考成绩斐然，2025年高考中特控上线117人，本科上线685人、本科上线率87.3%，荣获遵义市高考质量突出贡献奖，语文学科荣获突出学科团队奖。</t>
  </si>
  <si>
    <t>徐丽
+18308330753</t>
  </si>
  <si>
    <t>赤水市第一中学</t>
  </si>
  <si>
    <t>赤水市第三中学</t>
  </si>
  <si>
    <t>习水县教育体育局(综合)展位</t>
  </si>
  <si>
    <t>习水县地处贵州省西北部，是黔川渝结合部的枢纽地带、遵义连接成渝的桥头堡、贵州通江达海的前沿窗口，因生态之美而誉“绿洲”；因红军长征四渡赤水而称“红城”。
全县共有学校215所，在编教师7291人，在校生133882人。我县始终坚持教育优先发展，全力推动落实教育保障，全面提升教育教学质量。积极参与东西部“珠遵”协作，不断推进学前教育普惠提质，全面化解义务教育阶段大班额，扩大高中教育招生规模，全面推进“五育”并举育人，全力推进体育事业发展，建成贵州省体育后备人才基地3个、遵义市体育后备人才基地6个、高中高水平基地校2个，习水籍运动员在国际比赛获6金2银2铜，全国比赛获9金5银7铜。
黔北沃土，育人筑梦；绿洲红城，静待贤才！现诚邀青年才俊投身习水教育热土，用专业点亮学子未来，用奋斗书写人生华章，与习水共成长、向未来！</t>
  </si>
  <si>
    <t>王代彬
+15185313688</t>
  </si>
  <si>
    <t>习水县第五中学</t>
  </si>
  <si>
    <t>习水县第六中学</t>
  </si>
  <si>
    <t>习水县第七中学</t>
  </si>
  <si>
    <t>习水县第八中学</t>
  </si>
  <si>
    <t>习水县第九中学</t>
  </si>
  <si>
    <t>习水县第十一中学</t>
  </si>
  <si>
    <t>正安县教育体育局(综合）展位</t>
  </si>
  <si>
    <t>正安县地处贵州省北部，是尹珍文化发源地，底蕴深厚；作为“中国吉他制造之乡”，吉他文化与教育深度融合，育人氛围浓厚。全县三所公办普通高中：正安一中、正安二中、正安八中，均由隶属于正安县教育体育局主管，是我县优质高中教育核心阵地，更是优秀教育人才施展才华、实现职业理想的优质平台。
三所学校办学实力雄厚，总占地约546.65亩，总建筑面积约21.58万平方米，教育教学设施完备、布局科学合理。现有教职工805人，其中专业技术人员725人，含中学高级教师212人、中学一级教师323人，骨干人才梯队完善，师资力量强劲。三所学校共设196个教学班，在校生10192人，实行寄宿制或全封闭管理，办学规模稳步提升。
正安一中1938年创办，属省级二类示范高中，恪守“务本求实”校训，高考成效显著；正安二中1956年创办，属省级三类示范高中，是东西部协作教育人才“组团式”帮扶学校，屡获市级表彰；正安八中2016年创办，属省级体育特色示范学校，2025年本科上线率达85.47%，办学特色鲜明。诚邀优秀教育人才加盟，共筑正安教育新辉煌！</t>
  </si>
  <si>
    <t>赵继赕
+15085565853</t>
  </si>
  <si>
    <t>正安县第一中学</t>
  </si>
  <si>
    <t>正安县第二中学</t>
  </si>
  <si>
    <t>正安县第八中学</t>
  </si>
  <si>
    <t>务川仡佬族苗族自治县教育体育局（综合）展位</t>
  </si>
  <si>
    <r>
      <rPr>
        <sz val="10"/>
        <color theme="1"/>
        <rFont val="宋体"/>
        <charset val="134"/>
      </rPr>
      <t>务川位于贵州省东北部,东与铜仁德江、沿河相连,西与正安、道真毗邻,南与凤冈接壤,北与重庆彭水交界。全县总面积2777.59平方公里,辖11镇2乡3街道124个村(社区),总人口48万人,其中少数民族人口43万人。
务川历史底蕴深厚,丹砂古县铅尘无华。务川是仡佬族的发祥地和主要聚居区,全县仡佬族人口20.5万,占总人口的44%,是全国仡佬族人口最多的县。县内有全国唯一且保存完好的中国仡佬历史文化名村、中国最美村寨和中国首批民族传统特色古村落——龙潭民族文化村。祭天朝祖、高台舞狮、打篾鸡蛋、吃新节、三幺台等民族文化代代相传,“忠孝义”三全著称的申佑等大批仡佬先贤用生命铸就了务川“自强坚韧、孝义忠勇、包容和谐、开放创新”的仡佬民族精神,独特的民族文化成就了务川“仡佬之源”的美誉。务川自然资源富集,铝土矿都潜力无限。务川矿产资源十分丰富,现已探明可供开采的矿产资源有20余种,地下资源价值6000多亿元,主要有铝土矿、汞矿、煤矿、重晶石、萤石等。其中,铝土矿储量1.5亿吨,汞矿储量2.3万吨,煤炭储量1亿吨,重晶石、萤石等都具有极高的开采价值。境内有全国最大的黑叶猴保护基地,有“活化石”之称的野生古银杏树6000多株,有大小河流286条,有麻阳河国家级自然保护区、马福林自然保护区,森林覆盖率达62.44%。九天母石、龙潭古寨、栗园大草原、红叶峡谷、石朝天坑等景区景点,是良好自然生态和典型喀斯特地貌的完美结合,是休闲避暑旅游的最佳目的地,助推务川成功入选了“2019中国最美县域榜单”。近年来县委政府对教育主要</t>
    </r>
    <r>
      <rPr>
        <sz val="10"/>
        <color rgb="FFFF0000"/>
        <rFont val="宋体"/>
        <charset val="134"/>
      </rPr>
      <t>聚焦扩容提质，全力推进基础教育优质均衡发展1.普及普惠发展学前教育。深入开展县级示范幼儿园评估工作、民办幼儿园办园条件化评估和普惠性民办幼儿园认定工作。全县31所民办幼儿园全部纳入到我县学前教育集团化管理中，接受集团龙头园的指导和管理，教师制度建设、教师培训、教研、环境创设等方面得到了很大的提升。现有省级示范幼儿园1所；市级示范幼儿园6所，县级示范幼儿园23所。2.优质均衡发展义务教育。采取多项措施，有序推进义务教育均衡发展工作。围绕治理乱招生、治理乱补课、治理乱收费等内容进行开展检查，及时纠正学校不良行为，确保义务教育学校规范办学行为。全面落实立德树人根本任务。扎实推进“扣好人生第一粒扣子”主题教育实践活动，认真开展养成教育、安全教育、文明礼仪教育、法治教育、禁毒教育、民族团结教育，及深化“传承红色基因，争当时代新人”等系列主题教育实践活动。3.多样化发展普通高中。持续夯实基础建设，改善办学条件，提升高中办学质量，坚持科学谋划，主动适应新高考改革，集中高中优质资源办好高中学校。4.推进职业教育内涵建设。依托东西部协作“组团式”帮扶，积极探索普职融合发展新模式，深化产教融合发展，加强“双师型”教师培养、中高职贯通培养和校企合作，不断提升学生职业技能。县中等职业学校直播电商服务专业实训室建成投用。5.保障提升特殊教育。落实义务教育有保障政策，积极开展控辍保学清零行动，强化控辍保学措施，为80名学生开展送教上门服务，建设普通学校特教资源中心15个，残疾儿童少年安置率达100%。积极探索职业教育发展模式，结合当地产业特点和市场需求，开设了手工制作、园艺、烹饪等职业课程，培养残疾学生的职业技能和就业能力。</t>
    </r>
  </si>
  <si>
    <t>申琳
+15286140667</t>
  </si>
  <si>
    <t>务川仡佬族苗族自治县第二高级中学</t>
  </si>
  <si>
    <t>道真仡佬族苗族自治县教育体育局（综合）展位</t>
  </si>
  <si>
    <t>道真地处黔渝之交，位于云贵高原向四川盆地过渡的斜坡地带，总面积2156平方公里，辖11镇3乡1街道91个村(社区)，总人口35万人，其中仡佬族17万人、苗族9万多人，素有“黔蜀门屏”之称。
道真历史悠久，文化优秀。道真秦属巴国，汉隶巴郡，隋归信阳，唐、宋、元为真州，明置真安州。1941年置县，因纪念汉儒尹珍先贤而得名。1987年撤县设仡佬族苗族自治县，是全国两个仡佬族苗族自治县之一。境内“尊先贤，励后学”蔚然成风。民族民间文化底蕴深厚、古朴神秘，仡佬族傩戏、三幺台、高台舞狮、打篾鸡蛋、哭嫁歌分别被列为国家级、省级非物质文化遗产。有中国傩戏协会唯一授牌的傩文化研究基地、世界最大的傩文化古城“中国傩城”等文旅品牌。
道真交通便捷，区位优越。道真毗务川邻正安，接南川壤武隆连彭水，自古以来就是黔北地区入渝入川的交通要道。县城区南距遵义市区160公里、贵阳市区310公里，北至重庆市主城区150公里，成功跻入“重庆1小时经济圈”。是黔中经济区连接成渝经济区的“结合部”和黔渝开放合作的“桥头堡”。
全县共有中小学校(园)82所，在校(园)学生44660人（含非全日制成人教育937人）。学前三年毛入园率94.1%、九年义务教育巩固率100.73%、高中阶段毛入学率96.66%、职业教育毕业生就业率96.77%以上，义务教育阶段随迁子女在公办学校就读比例100%，人均体育场地面积2.39平方米，教育发展指数均在全市排名靠前。2024年成为全省首批、全市唯一的“全国学前教育普及普惠县”，义务教育教学质量居全市前列，高考连续14年均有学子考入清华北大等名校。
“要想身体好，多往道真跑”。“世外桃源·生态道真”欢迎您！</t>
  </si>
  <si>
    <t>韩锋＋15985098806</t>
  </si>
  <si>
    <t>道真仡佬族苗族自治县道真中学</t>
  </si>
  <si>
    <t>道真仡佬族苗族自治县民族高级中学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</si>
</sst>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font>
    <font>
      <sz val="11"/>
      <color theme="1"/>
      <name val="Calibri"/>
      <charset val="134"/>
      <scheme val="minor"/>
    </font>
    <font>
      <b/>
      <sz val="16"/>
      <color theme="1"/>
      <name val="Calibri"/>
      <charset val="134"/>
      <scheme val="minor"/>
    </font>
    <font>
      <b/>
      <sz val="11"/>
      <color theme="1"/>
      <name val="Calibri"/>
      <charset val="134"/>
      <scheme val="minor"/>
    </font>
    <font>
      <b/>
      <sz val="8"/>
      <name val="黑体"/>
      <charset val="134"/>
    </font>
    <font>
      <sz val="10"/>
      <color theme="1"/>
      <name val="宋体"/>
      <charset val="134"/>
    </font>
    <font>
      <sz val="10"/>
      <name val="宋体"/>
      <charset val="134"/>
    </font>
    <font>
      <b/>
      <sz val="10"/>
      <name val="宋体"/>
      <charset val="134"/>
    </font>
    <font>
      <b/>
      <sz val="10"/>
      <color theme="1"/>
      <name val="宋体"/>
      <charset val="134"/>
    </font>
    <font>
      <sz val="10"/>
      <name val="方正楷体简体"/>
      <family val="4"/>
      <charset val="134"/>
    </font>
    <font>
      <b/>
      <sz val="8"/>
      <name val="宋体"/>
      <charset val="134"/>
    </font>
    <font>
      <sz val="12"/>
      <name val="宋体"/>
      <charset val="134"/>
    </font>
    <font>
      <sz val="11"/>
      <name val="宋体"/>
      <charset val="134"/>
    </font>
    <font>
      <b/>
      <sz val="26"/>
      <color theme="1"/>
      <name val="宋体"/>
      <charset val="134"/>
    </font>
    <font>
      <b/>
      <sz val="11"/>
      <color theme="1"/>
      <name val="宋体"/>
      <charset val="134"/>
    </font>
    <font>
      <sz val="11"/>
      <color rgb="FF000000"/>
      <name val="宋体"/>
      <charset val="134"/>
    </font>
    <font>
      <sz val="11"/>
      <color rgb="FFFF0000"/>
      <name val="宋体"/>
      <charset val="134"/>
    </font>
    <font>
      <sz val="11"/>
      <color rgb="FF363636"/>
      <name val="宋体"/>
      <charset val="134"/>
    </font>
    <font>
      <sz val="10"/>
      <name val="Arial"/>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0"/>
      <color rgb="FFFF0000"/>
      <name val="宋体"/>
      <charset val="134"/>
    </font>
  </fonts>
  <fills count="3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1">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indexed="0"/>
      </top>
      <bottom style="thin">
        <color auto="1"/>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bottom/>
      <diagonal/>
    </border>
    <border>
      <left style="thin">
        <color auto="1"/>
      </left>
      <right style="thin">
        <color auto="1"/>
      </right>
      <top style="thin">
        <color auto="1"/>
      </top>
      <bottom style="thin">
        <color indexed="0"/>
      </bottom>
      <diagonal/>
    </border>
    <border>
      <left style="thin">
        <color auto="1"/>
      </left>
      <right style="thin">
        <color auto="1"/>
      </right>
      <top/>
      <bottom style="thin">
        <color indexed="0"/>
      </bottom>
      <diagonal/>
    </border>
    <border>
      <left style="thin">
        <color auto="1"/>
      </left>
      <right style="thin">
        <color auto="1"/>
      </right>
      <top style="thin">
        <color indexed="8"/>
      </top>
      <bottom/>
      <diagonal/>
    </border>
    <border>
      <left style="thin">
        <color auto="1"/>
      </left>
      <right style="thin">
        <color auto="1"/>
      </right>
      <top style="thin">
        <color indexed="0"/>
      </top>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style="thin">
        <color auto="1"/>
      </left>
      <right style="thin">
        <color indexed="8"/>
      </right>
      <top style="thin">
        <color indexed="8"/>
      </top>
      <bottom style="thin">
        <color auto="1"/>
      </bottom>
      <diagonal/>
    </border>
    <border>
      <left style="thin">
        <color auto="1"/>
      </left>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auto="1"/>
      </left>
      <right/>
      <top style="thin">
        <color indexed="8"/>
      </top>
      <bottom/>
      <diagonal/>
    </border>
    <border>
      <left style="thin">
        <color auto="1"/>
      </left>
      <right/>
      <top/>
      <bottom/>
      <diagonal/>
    </border>
    <border>
      <left style="thin">
        <color auto="1"/>
      </left>
      <right style="thin">
        <color auto="1"/>
      </right>
      <top style="thin">
        <color indexed="0"/>
      </top>
      <bottom style="thin">
        <color indexed="0"/>
      </bottom>
      <diagonal/>
    </border>
    <border>
      <left style="thin">
        <color auto="1"/>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indexed="8"/>
      </right>
      <top style="thin">
        <color indexed="8"/>
      </top>
      <bottom/>
      <diagonal/>
    </border>
    <border>
      <left style="thin">
        <color auto="1"/>
      </left>
      <right style="thin">
        <color indexed="8"/>
      </right>
      <top style="thin">
        <color indexed="0"/>
      </top>
      <bottom/>
      <diagonal/>
    </border>
    <border>
      <left style="thin">
        <color auto="1"/>
      </left>
      <right style="thin">
        <color indexed="0"/>
      </right>
      <top style="thin">
        <color indexed="0"/>
      </top>
      <bottom/>
      <diagonal/>
    </border>
    <border>
      <left style="thin">
        <color auto="1"/>
      </left>
      <right style="thin">
        <color auto="1"/>
      </right>
      <top style="thin">
        <color indexed="8"/>
      </top>
      <bottom style="thin">
        <color indexed="8"/>
      </bottom>
      <diagonal/>
    </border>
    <border>
      <left style="thin">
        <color indexed="8"/>
      </left>
      <right style="thin">
        <color auto="1"/>
      </right>
      <top style="thin">
        <color auto="1"/>
      </top>
      <bottom style="thin">
        <color auto="1"/>
      </bottom>
      <diagonal/>
    </border>
    <border>
      <left style="thin">
        <color auto="1"/>
      </left>
      <right style="thin">
        <color indexed="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18" fillId="0" borderId="0" applyBorder="0" applyAlignment="0" applyProtection="0"/>
    <xf numFmtId="44" fontId="18" fillId="0" borderId="0" applyBorder="0" applyAlignment="0" applyProtection="0"/>
    <xf numFmtId="9" fontId="18" fillId="0" borderId="0" applyBorder="0" applyAlignment="0" applyProtection="0"/>
    <xf numFmtId="41" fontId="18" fillId="0" borderId="0" applyBorder="0" applyAlignment="0" applyProtection="0"/>
    <xf numFmtId="42" fontId="18" fillId="0" borderId="0" applyBorder="0" applyAlignment="0" applyProtection="0"/>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 fillId="5" borderId="33"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34" applyNumberFormat="0" applyFill="0" applyAlignment="0" applyProtection="0">
      <alignment vertical="center"/>
    </xf>
    <xf numFmtId="0" fontId="25" fillId="0" borderId="34" applyNumberFormat="0" applyFill="0" applyAlignment="0" applyProtection="0">
      <alignment vertical="center"/>
    </xf>
    <xf numFmtId="0" fontId="26" fillId="0" borderId="35" applyNumberFormat="0" applyFill="0" applyAlignment="0" applyProtection="0">
      <alignment vertical="center"/>
    </xf>
    <xf numFmtId="0" fontId="26" fillId="0" borderId="0" applyNumberFormat="0" applyFill="0" applyBorder="0" applyAlignment="0" applyProtection="0">
      <alignment vertical="center"/>
    </xf>
    <xf numFmtId="0" fontId="27" fillId="6" borderId="36" applyNumberFormat="0" applyAlignment="0" applyProtection="0">
      <alignment vertical="center"/>
    </xf>
    <xf numFmtId="0" fontId="28" fillId="7" borderId="37" applyNumberFormat="0" applyAlignment="0" applyProtection="0">
      <alignment vertical="center"/>
    </xf>
    <xf numFmtId="0" fontId="29" fillId="7" borderId="36" applyNumberFormat="0" applyAlignment="0" applyProtection="0">
      <alignment vertical="center"/>
    </xf>
    <xf numFmtId="0" fontId="30" fillId="8" borderId="38" applyNumberFormat="0" applyAlignment="0" applyProtection="0">
      <alignment vertical="center"/>
    </xf>
    <xf numFmtId="0" fontId="31" fillId="0" borderId="39" applyNumberFormat="0" applyFill="0" applyAlignment="0" applyProtection="0">
      <alignment vertical="center"/>
    </xf>
    <xf numFmtId="0" fontId="32" fillId="0" borderId="40" applyNumberFormat="0" applyFill="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7" fillId="33" borderId="0" applyNumberFormat="0" applyBorder="0" applyAlignment="0" applyProtection="0">
      <alignment vertical="center"/>
    </xf>
    <xf numFmtId="0" fontId="37" fillId="34" borderId="0" applyNumberFormat="0" applyBorder="0" applyAlignment="0" applyProtection="0">
      <alignment vertical="center"/>
    </xf>
    <xf numFmtId="0" fontId="36" fillId="35" borderId="0" applyNumberFormat="0" applyBorder="0" applyAlignment="0" applyProtection="0">
      <alignment vertical="center"/>
    </xf>
    <xf numFmtId="0" fontId="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pplyBorder="0">
      <alignment vertical="center"/>
    </xf>
    <xf numFmtId="0" fontId="11" fillId="0" borderId="0"/>
  </cellStyleXfs>
  <cellXfs count="182">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0"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NumberFormat="1"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4" xfId="0" applyFont="1" applyFill="1" applyBorder="1" applyAlignment="1">
      <alignment horizontal="center" vertical="center"/>
    </xf>
    <xf numFmtId="0" fontId="4" fillId="0" borderId="5" xfId="0" applyNumberFormat="1" applyFont="1" applyFill="1" applyBorder="1" applyAlignment="1" applyProtection="1">
      <alignment horizontal="center" vertical="center" wrapText="1"/>
    </xf>
    <xf numFmtId="0" fontId="4" fillId="0" borderId="6" xfId="0" applyNumberFormat="1" applyFont="1" applyFill="1" applyBorder="1" applyAlignment="1" applyProtection="1">
      <alignment horizontal="center" vertical="center" wrapText="1"/>
    </xf>
    <xf numFmtId="0" fontId="3" fillId="0" borderId="7" xfId="0" applyFont="1" applyFill="1" applyBorder="1" applyAlignment="1">
      <alignment horizontal="center" vertical="center" wrapText="1"/>
    </xf>
    <xf numFmtId="0" fontId="5" fillId="0" borderId="4" xfId="0" applyNumberFormat="1" applyFont="1" applyFill="1" applyBorder="1" applyAlignment="1">
      <alignment horizontal="center" vertical="center"/>
    </xf>
    <xf numFmtId="0" fontId="6" fillId="0" borderId="5" xfId="0" applyNumberFormat="1" applyFont="1" applyFill="1" applyBorder="1" applyAlignment="1" applyProtection="1">
      <alignment horizontal="center"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5" fillId="0" borderId="8" xfId="0" applyFont="1" applyFill="1" applyBorder="1" applyAlignment="1">
      <alignment horizontal="center" vertical="center"/>
    </xf>
    <xf numFmtId="0" fontId="5" fillId="0" borderId="4" xfId="0" applyFont="1" applyFill="1" applyBorder="1" applyAlignment="1">
      <alignment horizontal="center" vertical="center" wrapText="1"/>
    </xf>
    <xf numFmtId="0" fontId="6" fillId="0" borderId="7" xfId="0" applyNumberFormat="1" applyFont="1" applyFill="1" applyBorder="1" applyAlignment="1" applyProtection="1">
      <alignment horizontal="center" vertical="center" wrapText="1"/>
    </xf>
    <xf numFmtId="0" fontId="5" fillId="0" borderId="9" xfId="0" applyNumberFormat="1" applyFont="1" applyFill="1" applyBorder="1" applyAlignment="1">
      <alignment horizontal="center" vertical="center"/>
    </xf>
    <xf numFmtId="0" fontId="6" fillId="0" borderId="1" xfId="0" applyNumberFormat="1" applyFont="1" applyFill="1" applyBorder="1" applyAlignment="1" applyProtection="1">
      <alignment horizontal="center" vertical="center" wrapText="1"/>
    </xf>
    <xf numFmtId="0" fontId="5" fillId="0" borderId="9" xfId="0" applyFont="1" applyFill="1" applyBorder="1" applyAlignment="1">
      <alignment horizontal="left" vertical="center" wrapText="1"/>
    </xf>
    <xf numFmtId="0" fontId="6" fillId="0" borderId="8" xfId="0" applyFont="1" applyFill="1" applyBorder="1" applyAlignment="1">
      <alignment horizontal="center" vertical="center" wrapText="1"/>
    </xf>
    <xf numFmtId="0" fontId="5" fillId="0" borderId="5" xfId="0" applyFont="1" applyFill="1" applyBorder="1" applyAlignment="1">
      <alignment horizontal="center" vertical="center"/>
    </xf>
    <xf numFmtId="0" fontId="6" fillId="0" borderId="4" xfId="0" applyNumberFormat="1" applyFont="1" applyFill="1" applyBorder="1" applyAlignment="1" applyProtection="1">
      <alignment horizontal="center" vertical="center" wrapText="1"/>
    </xf>
    <xf numFmtId="0" fontId="6" fillId="0" borderId="8" xfId="0" applyFont="1" applyFill="1" applyBorder="1" applyAlignment="1">
      <alignment horizontal="center" vertical="center"/>
    </xf>
    <xf numFmtId="0" fontId="6" fillId="0" borderId="8" xfId="0" applyFont="1" applyFill="1" applyBorder="1" applyAlignment="1">
      <alignment vertical="center"/>
    </xf>
    <xf numFmtId="0" fontId="6" fillId="0" borderId="5" xfId="0" applyFont="1" applyFill="1" applyBorder="1" applyAlignment="1">
      <alignment vertical="center"/>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4" xfId="0" applyFont="1" applyFill="1" applyBorder="1" applyAlignment="1">
      <alignment horizontal="left" vertical="center" wrapText="1"/>
    </xf>
    <xf numFmtId="0" fontId="5"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2" borderId="5"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 xfId="0" applyFont="1" applyFill="1" applyBorder="1" applyAlignment="1">
      <alignment horizontal="center" vertical="center" wrapText="1"/>
    </xf>
    <xf numFmtId="0" fontId="6" fillId="0" borderId="5" xfId="0" applyFont="1" applyFill="1" applyBorder="1" applyAlignment="1">
      <alignment horizontal="center" vertical="center"/>
    </xf>
    <xf numFmtId="0" fontId="6" fillId="0" borderId="5"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6" fillId="0" borderId="14" xfId="0" applyFont="1" applyFill="1" applyBorder="1" applyAlignment="1">
      <alignment vertical="center"/>
    </xf>
    <xf numFmtId="0" fontId="9" fillId="0" borderId="10" xfId="0" applyFont="1" applyFill="1" applyBorder="1" applyAlignment="1">
      <alignment vertical="center" wrapText="1"/>
    </xf>
    <xf numFmtId="0" fontId="9" fillId="0" borderId="0" xfId="0" applyFont="1" applyFill="1" applyBorder="1" applyAlignment="1">
      <alignment vertical="center" wrapText="1"/>
    </xf>
    <xf numFmtId="0" fontId="6" fillId="0" borderId="5" xfId="0" applyFont="1" applyFill="1" applyBorder="1" applyAlignment="1">
      <alignment horizontal="left" vertical="center" wrapText="1"/>
    </xf>
    <xf numFmtId="0" fontId="6" fillId="2" borderId="8" xfId="0" applyFont="1" applyFill="1" applyBorder="1" applyAlignment="1">
      <alignment vertical="center"/>
    </xf>
    <xf numFmtId="0" fontId="6" fillId="2" borderId="8" xfId="0" applyFont="1" applyFill="1" applyBorder="1" applyAlignment="1">
      <alignment horizontal="left" vertical="center"/>
    </xf>
    <xf numFmtId="0" fontId="6" fillId="2" borderId="8" xfId="0" applyFont="1" applyFill="1" applyBorder="1" applyAlignment="1">
      <alignment horizontal="center" vertical="center"/>
    </xf>
    <xf numFmtId="0" fontId="7" fillId="2" borderId="8" xfId="0" applyFont="1" applyFill="1" applyBorder="1" applyAlignment="1">
      <alignment horizontal="center" vertical="center"/>
    </xf>
    <xf numFmtId="0" fontId="6" fillId="0" borderId="15" xfId="0" applyFont="1" applyFill="1" applyBorder="1" applyAlignment="1">
      <alignment vertical="center"/>
    </xf>
    <xf numFmtId="0" fontId="6" fillId="0" borderId="5" xfId="0" applyNumberFormat="1" applyFont="1" applyFill="1" applyBorder="1" applyAlignment="1" applyProtection="1">
      <alignment horizontal="center" vertical="center" wrapText="1"/>
    </xf>
    <xf numFmtId="0" fontId="5" fillId="0" borderId="5" xfId="0" applyFont="1" applyFill="1" applyBorder="1" applyAlignment="1">
      <alignment horizontal="center" vertical="center" wrapText="1"/>
    </xf>
    <xf numFmtId="0" fontId="6" fillId="0" borderId="16" xfId="0" applyFont="1" applyFill="1" applyBorder="1" applyAlignment="1">
      <alignment vertical="center"/>
    </xf>
    <xf numFmtId="0" fontId="5" fillId="0" borderId="5" xfId="0" applyFont="1" applyFill="1" applyBorder="1" applyAlignment="1">
      <alignment vertical="center" wrapText="1"/>
    </xf>
    <xf numFmtId="0" fontId="5" fillId="0" borderId="5" xfId="0" applyFont="1" applyFill="1" applyBorder="1" applyAlignment="1">
      <alignment horizontal="left" vertical="center" wrapText="1"/>
    </xf>
    <xf numFmtId="0" fontId="5" fillId="0" borderId="1" xfId="0" applyFont="1" applyFill="1" applyBorder="1" applyAlignment="1">
      <alignment horizontal="left" vertical="center" wrapText="1"/>
    </xf>
    <xf numFmtId="0" fontId="7" fillId="2" borderId="5" xfId="0" applyNumberFormat="1" applyFont="1" applyFill="1" applyBorder="1" applyAlignment="1" applyProtection="1">
      <alignment horizontal="center" vertical="center" wrapText="1"/>
    </xf>
    <xf numFmtId="49" fontId="5" fillId="0" borderId="5" xfId="0" applyNumberFormat="1" applyFont="1" applyFill="1" applyBorder="1" applyAlignment="1">
      <alignment horizontal="center" vertical="center" wrapText="1"/>
    </xf>
    <xf numFmtId="0" fontId="6" fillId="0" borderId="17" xfId="0" applyNumberFormat="1" applyFont="1" applyFill="1" applyBorder="1" applyAlignment="1" applyProtection="1">
      <alignment horizontal="center" vertical="center" wrapText="1"/>
    </xf>
    <xf numFmtId="49" fontId="5" fillId="0" borderId="5" xfId="0" applyNumberFormat="1" applyFont="1" applyFill="1" applyBorder="1" applyAlignment="1">
      <alignment vertical="center" wrapText="1"/>
    </xf>
    <xf numFmtId="0" fontId="7" fillId="0" borderId="14" xfId="0" applyFont="1" applyFill="1" applyBorder="1" applyAlignment="1">
      <alignment vertical="center"/>
    </xf>
    <xf numFmtId="0" fontId="6" fillId="0" borderId="1"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wrapText="1"/>
    </xf>
    <xf numFmtId="0" fontId="6" fillId="2" borderId="18" xfId="0" applyFont="1" applyFill="1" applyBorder="1" applyAlignment="1">
      <alignment horizontal="center" vertical="center"/>
    </xf>
    <xf numFmtId="0" fontId="6" fillId="2" borderId="19" xfId="0" applyFont="1" applyFill="1" applyBorder="1" applyAlignment="1">
      <alignment horizontal="center" vertical="center"/>
    </xf>
    <xf numFmtId="0" fontId="6" fillId="2" borderId="19" xfId="0" applyFont="1" applyFill="1" applyBorder="1" applyAlignment="1">
      <alignment horizontal="left" vertical="center"/>
    </xf>
    <xf numFmtId="0" fontId="6" fillId="2" borderId="20" xfId="0" applyFont="1" applyFill="1" applyBorder="1" applyAlignment="1">
      <alignment horizontal="center" vertical="center"/>
    </xf>
    <xf numFmtId="0" fontId="7" fillId="2" borderId="10" xfId="0" applyFont="1" applyFill="1" applyBorder="1" applyAlignment="1">
      <alignment horizontal="center" vertical="center"/>
    </xf>
    <xf numFmtId="0" fontId="8" fillId="0" borderId="21" xfId="0" applyNumberFormat="1" applyFont="1" applyFill="1" applyBorder="1" applyAlignment="1">
      <alignment horizontal="center" vertical="center"/>
    </xf>
    <xf numFmtId="0" fontId="5" fillId="0" borderId="7"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5" xfId="0" applyFont="1" applyFill="1" applyBorder="1" applyAlignment="1">
      <alignment horizontal="center" vertical="center" wrapText="1" shrinkToFit="1"/>
    </xf>
    <xf numFmtId="0" fontId="8" fillId="0" borderId="22" xfId="0" applyNumberFormat="1" applyFont="1" applyFill="1" applyBorder="1" applyAlignment="1">
      <alignment horizontal="center" vertical="center"/>
    </xf>
    <xf numFmtId="0" fontId="6" fillId="0" borderId="23" xfId="0" applyNumberFormat="1" applyFont="1" applyFill="1" applyBorder="1" applyAlignment="1" applyProtection="1">
      <alignment horizontal="center" vertical="center" wrapText="1"/>
    </xf>
    <xf numFmtId="0" fontId="8" fillId="0" borderId="24" xfId="0" applyNumberFormat="1" applyFont="1" applyFill="1" applyBorder="1" applyAlignment="1">
      <alignment horizontal="center" vertical="center"/>
    </xf>
    <xf numFmtId="0" fontId="5" fillId="2" borderId="17" xfId="0" applyFont="1" applyFill="1" applyBorder="1" applyAlignment="1">
      <alignment horizontal="center" vertical="center" wrapText="1"/>
    </xf>
    <xf numFmtId="0" fontId="5" fillId="2" borderId="25" xfId="0" applyFont="1" applyFill="1" applyBorder="1" applyAlignment="1">
      <alignment horizontal="center" vertical="center" wrapText="1"/>
    </xf>
    <xf numFmtId="0" fontId="5" fillId="2" borderId="25" xfId="0" applyFont="1" applyFill="1" applyBorder="1" applyAlignment="1">
      <alignment horizontal="left" vertical="center" wrapText="1"/>
    </xf>
    <xf numFmtId="0" fontId="5" fillId="2" borderId="26"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6" fillId="0" borderId="1" xfId="0" applyFont="1" applyFill="1" applyBorder="1" applyAlignment="1">
      <alignment horizontal="center" vertical="center"/>
    </xf>
    <xf numFmtId="0" fontId="6" fillId="0" borderId="27" xfId="0" applyFont="1" applyFill="1" applyBorder="1" applyAlignment="1">
      <alignment vertical="center"/>
    </xf>
    <xf numFmtId="0" fontId="6" fillId="2" borderId="5" xfId="0" applyFont="1" applyFill="1" applyBorder="1" applyAlignment="1">
      <alignment horizontal="center" vertical="center"/>
    </xf>
    <xf numFmtId="0" fontId="6" fillId="2" borderId="5" xfId="0" applyFont="1" applyFill="1" applyBorder="1" applyAlignment="1">
      <alignment vertical="center" wrapText="1"/>
    </xf>
    <xf numFmtId="0" fontId="6" fillId="2" borderId="5" xfId="0" applyFont="1" applyFill="1" applyBorder="1" applyAlignment="1">
      <alignment horizontal="left" vertical="center"/>
    </xf>
    <xf numFmtId="0" fontId="6"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5" xfId="0" applyFont="1" applyFill="1" applyBorder="1" applyAlignment="1">
      <alignment vertical="center"/>
    </xf>
    <xf numFmtId="0" fontId="7" fillId="2" borderId="5" xfId="0" applyFont="1" applyFill="1" applyBorder="1" applyAlignment="1">
      <alignment horizontal="center" vertical="center"/>
    </xf>
    <xf numFmtId="0" fontId="6" fillId="0" borderId="28" xfId="0" applyFont="1" applyFill="1" applyBorder="1" applyAlignment="1">
      <alignment vertical="center"/>
    </xf>
    <xf numFmtId="0" fontId="5" fillId="0" borderId="1" xfId="0" applyFont="1" applyFill="1" applyBorder="1" applyAlignment="1">
      <alignment horizontal="center" vertical="center"/>
    </xf>
    <xf numFmtId="0" fontId="5" fillId="0" borderId="5" xfId="0" applyNumberFormat="1" applyFont="1" applyFill="1" applyBorder="1" applyAlignment="1" applyProtection="1">
      <alignment horizontal="center" vertical="center" wrapText="1"/>
    </xf>
    <xf numFmtId="0" fontId="5" fillId="0" borderId="4" xfId="0" applyFont="1" applyFill="1" applyBorder="1" applyAlignment="1">
      <alignment horizontal="center" vertical="center"/>
    </xf>
    <xf numFmtId="0" fontId="6" fillId="0" borderId="23"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4" xfId="0" applyFont="1" applyFill="1" applyBorder="1" applyAlignment="1">
      <alignment horizontal="center" vertical="center"/>
    </xf>
    <xf numFmtId="0" fontId="7" fillId="2" borderId="23" xfId="0" applyFont="1" applyFill="1" applyBorder="1" applyAlignment="1">
      <alignment horizontal="center" vertical="center"/>
    </xf>
    <xf numFmtId="0" fontId="7" fillId="0" borderId="28" xfId="0" applyFont="1" applyFill="1" applyBorder="1" applyAlignment="1">
      <alignment vertical="center"/>
    </xf>
    <xf numFmtId="0" fontId="7" fillId="0" borderId="29" xfId="0" applyFont="1" applyFill="1" applyBorder="1" applyAlignment="1">
      <alignment vertical="center"/>
    </xf>
    <xf numFmtId="0" fontId="5" fillId="0" borderId="5" xfId="0" applyFont="1" applyFill="1" applyBorder="1" applyAlignment="1">
      <alignment vertical="center" wrapText="1"/>
    </xf>
    <xf numFmtId="0" fontId="6" fillId="0" borderId="7" xfId="0" applyFont="1" applyFill="1" applyBorder="1" applyAlignment="1">
      <alignment vertical="center"/>
    </xf>
    <xf numFmtId="0" fontId="8" fillId="2" borderId="17"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2" borderId="25" xfId="0" applyFont="1" applyFill="1" applyBorder="1" applyAlignment="1">
      <alignment horizontal="left" vertical="center" wrapText="1"/>
    </xf>
    <xf numFmtId="0" fontId="8" fillId="2" borderId="26" xfId="0" applyFont="1" applyFill="1" applyBorder="1" applyAlignment="1">
      <alignment horizontal="center" vertical="center" wrapText="1"/>
    </xf>
    <xf numFmtId="0" fontId="7" fillId="2" borderId="30" xfId="0" applyFont="1" applyFill="1" applyBorder="1" applyAlignment="1">
      <alignment horizontal="center" vertical="center"/>
    </xf>
    <xf numFmtId="49" fontId="5" fillId="0" borderId="0" xfId="0" applyNumberFormat="1" applyFont="1" applyFill="1" applyBorder="1" applyAlignment="1">
      <alignment horizontal="center" vertical="center" wrapText="1"/>
    </xf>
    <xf numFmtId="0" fontId="5" fillId="0" borderId="31" xfId="0" applyFont="1" applyFill="1" applyBorder="1" applyAlignment="1">
      <alignment horizontal="center" vertical="center" wrapText="1"/>
    </xf>
    <xf numFmtId="0" fontId="6" fillId="0" borderId="11" xfId="0" applyFont="1" applyFill="1" applyBorder="1" applyAlignment="1">
      <alignment horizontal="center" vertical="center"/>
    </xf>
    <xf numFmtId="0" fontId="6" fillId="0" borderId="32" xfId="0" applyFont="1" applyFill="1" applyBorder="1" applyAlignment="1">
      <alignment vertical="center"/>
    </xf>
    <xf numFmtId="0" fontId="5" fillId="0" borderId="11" xfId="0" applyNumberFormat="1" applyFont="1" applyFill="1" applyBorder="1" applyAlignment="1" applyProtection="1">
      <alignment horizontal="center" vertical="center" wrapText="1"/>
    </xf>
    <xf numFmtId="0" fontId="5" fillId="0" borderId="13"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10" fillId="2" borderId="30" xfId="0" applyFont="1" applyFill="1" applyBorder="1" applyAlignment="1">
      <alignment horizontal="center" vertical="center"/>
    </xf>
    <xf numFmtId="0" fontId="11" fillId="0" borderId="15" xfId="0" applyFont="1" applyFill="1" applyBorder="1" applyAlignment="1">
      <alignment vertical="center"/>
    </xf>
    <xf numFmtId="0" fontId="0" fillId="0" borderId="5" xfId="0" applyFont="1" applyBorder="1" applyAlignment="1">
      <alignment horizontal="center" vertical="center"/>
    </xf>
    <xf numFmtId="0" fontId="0" fillId="0" borderId="5" xfId="0" applyFont="1" applyFill="1" applyBorder="1" applyAlignment="1">
      <alignment horizontal="center" vertical="center"/>
    </xf>
    <xf numFmtId="0" fontId="0" fillId="2" borderId="5" xfId="0" applyFont="1" applyFill="1" applyBorder="1" applyAlignment="1">
      <alignment horizontal="center" vertical="center"/>
    </xf>
    <xf numFmtId="0" fontId="12" fillId="3" borderId="5" xfId="0" applyFont="1" applyFill="1" applyBorder="1" applyAlignment="1">
      <alignment horizontal="center" vertical="center"/>
    </xf>
    <xf numFmtId="0" fontId="0" fillId="0" borderId="0" xfId="0" applyAlignment="1" applyProtection="1">
      <alignment vertical="center"/>
    </xf>
    <xf numFmtId="0" fontId="0" fillId="0" borderId="0" xfId="0" applyBorder="1" applyAlignment="1" applyProtection="1">
      <alignment vertical="center"/>
    </xf>
    <xf numFmtId="0" fontId="0" fillId="0" borderId="0" xfId="0" applyBorder="1" applyAlignment="1" applyProtection="1">
      <alignment vertical="center" wrapText="1"/>
    </xf>
    <xf numFmtId="0" fontId="13" fillId="0" borderId="0" xfId="0" applyFont="1" applyBorder="1" applyAlignment="1" applyProtection="1">
      <alignment horizontal="center" vertical="center" wrapText="1"/>
    </xf>
    <xf numFmtId="0" fontId="14" fillId="0" borderId="1" xfId="0" applyFont="1" applyBorder="1" applyAlignment="1" applyProtection="1">
      <alignment horizontal="center" vertical="center"/>
    </xf>
    <xf numFmtId="0" fontId="14" fillId="0" borderId="1" xfId="0" applyFont="1" applyBorder="1" applyAlignment="1" applyProtection="1">
      <alignment horizontal="center" vertical="center" wrapText="1"/>
    </xf>
    <xf numFmtId="0" fontId="0" fillId="0" borderId="5" xfId="0" applyFont="1" applyBorder="1" applyAlignment="1" applyProtection="1">
      <alignment horizontal="center" vertical="center"/>
    </xf>
    <xf numFmtId="0" fontId="0" fillId="0" borderId="5"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NumberFormat="1" applyFont="1" applyFill="1" applyBorder="1" applyAlignment="1">
      <alignment horizontal="center" vertical="center"/>
    </xf>
    <xf numFmtId="0" fontId="12" fillId="0" borderId="5" xfId="0" applyFont="1" applyFill="1" applyBorder="1" applyAlignment="1">
      <alignment horizontal="center" vertical="center" wrapText="1"/>
    </xf>
    <xf numFmtId="0" fontId="12" fillId="0" borderId="5" xfId="49" applyFont="1" applyFill="1" applyBorder="1" applyAlignment="1">
      <alignment horizontal="center" vertical="center" wrapText="1"/>
    </xf>
    <xf numFmtId="0" fontId="12" fillId="0" borderId="5" xfId="0" applyFont="1" applyFill="1" applyBorder="1" applyAlignment="1">
      <alignment horizontal="center" vertical="center"/>
    </xf>
    <xf numFmtId="0" fontId="12" fillId="0" borderId="5" xfId="49" applyFont="1" applyFill="1" applyBorder="1" applyAlignment="1">
      <alignment horizontal="center" vertical="center"/>
    </xf>
    <xf numFmtId="0" fontId="0" fillId="0" borderId="5" xfId="0" applyNumberFormat="1" applyFont="1" applyFill="1" applyBorder="1" applyAlignment="1">
      <alignment horizontal="center" vertical="center" wrapText="1"/>
    </xf>
    <xf numFmtId="0" fontId="0" fillId="0" borderId="5" xfId="49" applyNumberFormat="1" applyFont="1" applyFill="1" applyBorder="1" applyAlignment="1">
      <alignment horizontal="center" vertical="center" wrapText="1"/>
    </xf>
    <xf numFmtId="0" fontId="0" fillId="0" borderId="5" xfId="49" applyFont="1" applyFill="1" applyBorder="1" applyAlignment="1">
      <alignment horizontal="center" vertical="center"/>
    </xf>
    <xf numFmtId="0" fontId="12" fillId="0" borderId="5" xfId="50" applyFont="1" applyBorder="1" applyAlignment="1" applyProtection="1">
      <alignment horizontal="center" vertical="center" wrapText="1"/>
    </xf>
    <xf numFmtId="0" fontId="0" fillId="0" borderId="5" xfId="49" applyFont="1" applyFill="1" applyBorder="1" applyAlignment="1">
      <alignment horizontal="center" vertical="center" wrapText="1"/>
    </xf>
    <xf numFmtId="0" fontId="0" fillId="0" borderId="5" xfId="0" applyFont="1" applyBorder="1" applyAlignment="1" applyProtection="1">
      <alignment horizontal="center" vertical="center" wrapText="1"/>
    </xf>
    <xf numFmtId="0" fontId="0" fillId="0" borderId="5" xfId="51" applyFont="1" applyFill="1" applyBorder="1" applyAlignment="1">
      <alignment horizontal="center" vertical="center" wrapText="1"/>
    </xf>
    <xf numFmtId="0" fontId="15" fillId="3" borderId="5" xfId="0" applyFont="1" applyFill="1" applyBorder="1" applyAlignment="1">
      <alignment horizontal="center" vertical="center" wrapText="1"/>
    </xf>
    <xf numFmtId="0" fontId="0" fillId="3" borderId="5" xfId="0" applyFont="1" applyFill="1" applyBorder="1" applyAlignment="1">
      <alignment horizontal="center" vertical="center" wrapText="1"/>
    </xf>
    <xf numFmtId="0" fontId="0" fillId="0" borderId="5" xfId="52" applyFont="1" applyBorder="1" applyAlignment="1">
      <alignment horizontal="center" vertical="center" wrapText="1"/>
    </xf>
    <xf numFmtId="0" fontId="16" fillId="0" borderId="5" xfId="0" applyFont="1" applyFill="1" applyBorder="1" applyAlignment="1">
      <alignment horizontal="center" vertical="center" wrapText="1"/>
    </xf>
    <xf numFmtId="0" fontId="12" fillId="3" borderId="5" xfId="51" applyFont="1" applyFill="1" applyBorder="1" applyAlignment="1">
      <alignment horizontal="center" vertical="center" wrapText="1"/>
    </xf>
    <xf numFmtId="0" fontId="12" fillId="0" borderId="5" xfId="0" applyNumberFormat="1" applyFont="1" applyFill="1" applyBorder="1" applyAlignment="1">
      <alignment horizontal="center" vertical="center" wrapText="1"/>
    </xf>
    <xf numFmtId="0" fontId="12" fillId="0" borderId="5" xfId="51" applyFont="1" applyFill="1" applyBorder="1" applyAlignment="1">
      <alignment horizontal="center" vertical="center" wrapText="1"/>
    </xf>
    <xf numFmtId="0" fontId="17" fillId="0" borderId="5" xfId="0" applyFont="1" applyFill="1" applyBorder="1" applyAlignment="1">
      <alignment horizontal="center" vertical="center" wrapText="1"/>
    </xf>
    <xf numFmtId="17" fontId="0" fillId="0" borderId="5" xfId="0" applyNumberFormat="1" applyFont="1" applyFill="1" applyBorder="1" applyAlignment="1">
      <alignment horizontal="center" vertical="center" wrapText="1"/>
    </xf>
    <xf numFmtId="0" fontId="0" fillId="0" borderId="5" xfId="54" applyFont="1" applyFill="1" applyBorder="1" applyAlignment="1" applyProtection="1">
      <alignment horizontal="center" vertical="center" wrapText="1"/>
    </xf>
    <xf numFmtId="0" fontId="0" fillId="0" borderId="5" xfId="52" applyFont="1" applyFill="1" applyBorder="1" applyAlignment="1">
      <alignment horizontal="center" vertical="center" wrapText="1"/>
    </xf>
    <xf numFmtId="0" fontId="0" fillId="0" borderId="9"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12" fillId="0" borderId="5" xfId="53" applyNumberFormat="1" applyFont="1" applyFill="1" applyBorder="1" applyAlignment="1" applyProtection="1">
      <alignment horizontal="center" vertical="center" wrapText="1"/>
    </xf>
    <xf numFmtId="0" fontId="12" fillId="0" borderId="5" xfId="0" applyNumberFormat="1" applyFont="1" applyFill="1" applyBorder="1" applyAlignment="1">
      <alignment horizontal="center" vertical="center"/>
    </xf>
    <xf numFmtId="0" fontId="12" fillId="3" borderId="5" xfId="0" applyFont="1" applyFill="1" applyBorder="1" applyAlignment="1">
      <alignment horizontal="center" vertical="center" wrapText="1"/>
    </xf>
    <xf numFmtId="0" fontId="12" fillId="3" borderId="5" xfId="0" applyNumberFormat="1" applyFont="1" applyFill="1" applyBorder="1" applyAlignment="1">
      <alignment horizontal="center" vertical="center"/>
    </xf>
    <xf numFmtId="0" fontId="12" fillId="3" borderId="5" xfId="0" applyNumberFormat="1" applyFont="1" applyFill="1" applyBorder="1" applyAlignment="1">
      <alignment horizontal="center" vertical="center" wrapText="1"/>
    </xf>
    <xf numFmtId="0" fontId="15" fillId="4" borderId="5" xfId="0" applyFont="1" applyFill="1" applyBorder="1" applyAlignment="1">
      <alignment horizontal="center" vertical="center" wrapText="1"/>
    </xf>
    <xf numFmtId="0" fontId="0" fillId="0" borderId="5" xfId="0" applyFont="1" applyFill="1" applyBorder="1" applyAlignment="1" applyProtection="1">
      <alignment horizontal="center" vertical="center" wrapText="1"/>
      <protection locked="0"/>
    </xf>
    <xf numFmtId="49" fontId="0" fillId="0" borderId="5" xfId="0" applyNumberFormat="1" applyFont="1" applyFill="1" applyBorder="1" applyAlignment="1">
      <alignment horizontal="center" vertical="center" wrapText="1"/>
    </xf>
    <xf numFmtId="0" fontId="0" fillId="0" borderId="0" xfId="0" applyBorder="1" applyAlignment="1" applyProtection="1">
      <alignment horizontal="center" vertical="center"/>
    </xf>
    <xf numFmtId="0" fontId="0" fillId="0" borderId="0" xfId="0" applyFont="1" applyAlignment="1" applyProtection="1">
      <alignment horizontal="center" vertical="center"/>
    </xf>
    <xf numFmtId="0" fontId="0" fillId="0" borderId="0" xfId="0" applyFont="1" applyAlignment="1" applyProtection="1">
      <alignment horizontal="left" vertical="center"/>
    </xf>
    <xf numFmtId="0" fontId="0" fillId="0" borderId="0" xfId="0" applyFont="1" applyBorder="1" applyAlignment="1" applyProtection="1">
      <alignment horizontal="center" vertical="center"/>
    </xf>
    <xf numFmtId="0" fontId="0" fillId="0" borderId="0" xfId="0" applyFont="1" applyAlignment="1" applyProtection="1">
      <alignment vertical="center" wrapText="1"/>
    </xf>
    <xf numFmtId="0" fontId="0" fillId="0" borderId="0" xfId="0" applyFont="1" applyAlignment="1" applyProtection="1">
      <alignment horizontal="left" vertical="center" wrapText="1"/>
    </xf>
    <xf numFmtId="0" fontId="16" fillId="0" borderId="0" xfId="0" applyFont="1" applyAlignment="1" applyProtection="1">
      <alignment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常规 2 2 2 4" xfId="50"/>
    <cellStyle name="常规 2" xfId="51"/>
    <cellStyle name="常规_Sheet1_1 2" xfId="52"/>
    <cellStyle name="常规_Sheet1_1" xfId="53"/>
    <cellStyle name="常规_特殊、紧缺专业技术岗位招聘单位目录" xfId="5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8</xdr:col>
      <xdr:colOff>0</xdr:colOff>
      <xdr:row>2</xdr:row>
      <xdr:rowOff>0</xdr:rowOff>
    </xdr:from>
    <xdr:ext cx="304165" cy="171450"/>
    <xdr:sp>
      <xdr:nvSpPr>
        <xdr:cNvPr id="2" name="shape106"/>
        <xdr:cNvSpPr/>
      </xdr:nvSpPr>
      <xdr:spPr>
        <a:xfrm>
          <a:off x="10177145" y="1307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2</xdr:row>
      <xdr:rowOff>0</xdr:rowOff>
    </xdr:from>
    <xdr:ext cx="304165" cy="171450"/>
    <xdr:sp>
      <xdr:nvSpPr>
        <xdr:cNvPr id="3" name="shape108"/>
        <xdr:cNvSpPr/>
      </xdr:nvSpPr>
      <xdr:spPr>
        <a:xfrm>
          <a:off x="10367645" y="1307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2</xdr:row>
      <xdr:rowOff>0</xdr:rowOff>
    </xdr:from>
    <xdr:ext cx="304165" cy="170815"/>
    <xdr:sp>
      <xdr:nvSpPr>
        <xdr:cNvPr id="4" name="shape115"/>
        <xdr:cNvSpPr/>
      </xdr:nvSpPr>
      <xdr:spPr>
        <a:xfrm>
          <a:off x="10177145" y="1307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2</xdr:row>
      <xdr:rowOff>0</xdr:rowOff>
    </xdr:from>
    <xdr:ext cx="304165" cy="170815"/>
    <xdr:sp>
      <xdr:nvSpPr>
        <xdr:cNvPr id="5" name="shape117"/>
        <xdr:cNvSpPr/>
      </xdr:nvSpPr>
      <xdr:spPr>
        <a:xfrm>
          <a:off x="10367645" y="1307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2</xdr:row>
      <xdr:rowOff>0</xdr:rowOff>
    </xdr:from>
    <xdr:ext cx="304165" cy="152400"/>
    <xdr:sp>
      <xdr:nvSpPr>
        <xdr:cNvPr id="6" name="shape108"/>
        <xdr:cNvSpPr/>
      </xdr:nvSpPr>
      <xdr:spPr>
        <a:xfrm>
          <a:off x="10452100" y="13074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2</xdr:row>
      <xdr:rowOff>0</xdr:rowOff>
    </xdr:from>
    <xdr:ext cx="304165" cy="151765"/>
    <xdr:sp>
      <xdr:nvSpPr>
        <xdr:cNvPr id="7" name="shape117"/>
        <xdr:cNvSpPr/>
      </xdr:nvSpPr>
      <xdr:spPr>
        <a:xfrm>
          <a:off x="10399395" y="13074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2</xdr:row>
      <xdr:rowOff>0</xdr:rowOff>
    </xdr:from>
    <xdr:to>
      <xdr:col>8</xdr:col>
      <xdr:colOff>313055</xdr:colOff>
      <xdr:row>2</xdr:row>
      <xdr:rowOff>165100</xdr:rowOff>
    </xdr:to>
    <xdr:sp>
      <xdr:nvSpPr>
        <xdr:cNvPr id="8" name="rect"/>
        <xdr:cNvSpPr/>
      </xdr:nvSpPr>
      <xdr:spPr>
        <a:xfrm>
          <a:off x="10177145" y="13074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2</xdr:row>
      <xdr:rowOff>0</xdr:rowOff>
    </xdr:from>
    <xdr:to>
      <xdr:col>8</xdr:col>
      <xdr:colOff>503459</xdr:colOff>
      <xdr:row>2</xdr:row>
      <xdr:rowOff>165100</xdr:rowOff>
    </xdr:to>
    <xdr:sp>
      <xdr:nvSpPr>
        <xdr:cNvPr id="9" name="rect"/>
        <xdr:cNvSpPr/>
      </xdr:nvSpPr>
      <xdr:spPr>
        <a:xfrm>
          <a:off x="10366375" y="1307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2</xdr:row>
      <xdr:rowOff>0</xdr:rowOff>
    </xdr:from>
    <xdr:to>
      <xdr:col>8</xdr:col>
      <xdr:colOff>588325</xdr:colOff>
      <xdr:row>2</xdr:row>
      <xdr:rowOff>146050</xdr:rowOff>
    </xdr:to>
    <xdr:sp>
      <xdr:nvSpPr>
        <xdr:cNvPr id="10" name="rect"/>
        <xdr:cNvSpPr/>
      </xdr:nvSpPr>
      <xdr:spPr>
        <a:xfrm>
          <a:off x="10451465" y="1307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2</xdr:row>
      <xdr:rowOff>0</xdr:rowOff>
    </xdr:from>
    <xdr:to>
      <xdr:col>8</xdr:col>
      <xdr:colOff>535284</xdr:colOff>
      <xdr:row>2</xdr:row>
      <xdr:rowOff>146050</xdr:rowOff>
    </xdr:to>
    <xdr:sp>
      <xdr:nvSpPr>
        <xdr:cNvPr id="11" name="rect"/>
        <xdr:cNvSpPr/>
      </xdr:nvSpPr>
      <xdr:spPr>
        <a:xfrm>
          <a:off x="10398125" y="1307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2</xdr:row>
      <xdr:rowOff>0</xdr:rowOff>
    </xdr:from>
    <xdr:to>
      <xdr:col>8</xdr:col>
      <xdr:colOff>883285</xdr:colOff>
      <xdr:row>2</xdr:row>
      <xdr:rowOff>165100</xdr:rowOff>
    </xdr:to>
    <xdr:sp>
      <xdr:nvSpPr>
        <xdr:cNvPr id="12" name="rect"/>
        <xdr:cNvSpPr/>
      </xdr:nvSpPr>
      <xdr:spPr>
        <a:xfrm>
          <a:off x="10746740" y="1307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2218055</xdr:colOff>
      <xdr:row>2</xdr:row>
      <xdr:rowOff>0</xdr:rowOff>
    </xdr:from>
    <xdr:to>
      <xdr:col>10</xdr:col>
      <xdr:colOff>212725</xdr:colOff>
      <xdr:row>2</xdr:row>
      <xdr:rowOff>146050</xdr:rowOff>
    </xdr:to>
    <xdr:sp>
      <xdr:nvSpPr>
        <xdr:cNvPr id="685" name="rect"/>
        <xdr:cNvSpPr/>
      </xdr:nvSpPr>
      <xdr:spPr>
        <a:xfrm>
          <a:off x="14106525" y="1307465"/>
          <a:ext cx="21272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2218055</xdr:colOff>
      <xdr:row>2</xdr:row>
      <xdr:rowOff>0</xdr:rowOff>
    </xdr:from>
    <xdr:to>
      <xdr:col>10</xdr:col>
      <xdr:colOff>212725</xdr:colOff>
      <xdr:row>2</xdr:row>
      <xdr:rowOff>267970</xdr:rowOff>
    </xdr:to>
    <xdr:sp>
      <xdr:nvSpPr>
        <xdr:cNvPr id="687" name="rect"/>
        <xdr:cNvSpPr/>
      </xdr:nvSpPr>
      <xdr:spPr>
        <a:xfrm>
          <a:off x="14106525" y="1307465"/>
          <a:ext cx="21272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2218055</xdr:colOff>
      <xdr:row>2</xdr:row>
      <xdr:rowOff>0</xdr:rowOff>
    </xdr:from>
    <xdr:to>
      <xdr:col>10</xdr:col>
      <xdr:colOff>1905</xdr:colOff>
      <xdr:row>2</xdr:row>
      <xdr:rowOff>146050</xdr:rowOff>
    </xdr:to>
    <xdr:sp>
      <xdr:nvSpPr>
        <xdr:cNvPr id="847" name="rect"/>
        <xdr:cNvSpPr/>
      </xdr:nvSpPr>
      <xdr:spPr>
        <a:xfrm>
          <a:off x="14106525" y="1307465"/>
          <a:ext cx="190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2218055</xdr:colOff>
      <xdr:row>2</xdr:row>
      <xdr:rowOff>0</xdr:rowOff>
    </xdr:from>
    <xdr:to>
      <xdr:col>10</xdr:col>
      <xdr:colOff>1905</xdr:colOff>
      <xdr:row>2</xdr:row>
      <xdr:rowOff>267970</xdr:rowOff>
    </xdr:to>
    <xdr:sp>
      <xdr:nvSpPr>
        <xdr:cNvPr id="849" name="rect"/>
        <xdr:cNvSpPr/>
      </xdr:nvSpPr>
      <xdr:spPr>
        <a:xfrm>
          <a:off x="14106525" y="1307465"/>
          <a:ext cx="190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2</xdr:row>
      <xdr:rowOff>0</xdr:rowOff>
    </xdr:from>
    <xdr:to>
      <xdr:col>9</xdr:col>
      <xdr:colOff>978535</xdr:colOff>
      <xdr:row>2</xdr:row>
      <xdr:rowOff>146050</xdr:rowOff>
    </xdr:to>
    <xdr:sp>
      <xdr:nvSpPr>
        <xdr:cNvPr id="928" name="rect"/>
        <xdr:cNvSpPr/>
      </xdr:nvSpPr>
      <xdr:spPr>
        <a:xfrm>
          <a:off x="12498070" y="1307465"/>
          <a:ext cx="36893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2</xdr:row>
      <xdr:rowOff>0</xdr:rowOff>
    </xdr:from>
    <xdr:to>
      <xdr:col>9</xdr:col>
      <xdr:colOff>978535</xdr:colOff>
      <xdr:row>2</xdr:row>
      <xdr:rowOff>267970</xdr:rowOff>
    </xdr:to>
    <xdr:sp>
      <xdr:nvSpPr>
        <xdr:cNvPr id="929" name="rect"/>
        <xdr:cNvSpPr/>
      </xdr:nvSpPr>
      <xdr:spPr>
        <a:xfrm>
          <a:off x="12498070" y="1307465"/>
          <a:ext cx="36893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2</xdr:row>
      <xdr:rowOff>0</xdr:rowOff>
    </xdr:from>
    <xdr:to>
      <xdr:col>9</xdr:col>
      <xdr:colOff>808355</xdr:colOff>
      <xdr:row>2</xdr:row>
      <xdr:rowOff>146050</xdr:rowOff>
    </xdr:to>
    <xdr:sp>
      <xdr:nvSpPr>
        <xdr:cNvPr id="930" name="rect"/>
        <xdr:cNvSpPr/>
      </xdr:nvSpPr>
      <xdr:spPr>
        <a:xfrm>
          <a:off x="12498070" y="1307465"/>
          <a:ext cx="1987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2</xdr:row>
      <xdr:rowOff>0</xdr:rowOff>
    </xdr:from>
    <xdr:to>
      <xdr:col>9</xdr:col>
      <xdr:colOff>808355</xdr:colOff>
      <xdr:row>2</xdr:row>
      <xdr:rowOff>267970</xdr:rowOff>
    </xdr:to>
    <xdr:sp>
      <xdr:nvSpPr>
        <xdr:cNvPr id="931" name="rect"/>
        <xdr:cNvSpPr/>
      </xdr:nvSpPr>
      <xdr:spPr>
        <a:xfrm>
          <a:off x="12498070" y="1307465"/>
          <a:ext cx="19875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2</xdr:row>
      <xdr:rowOff>0</xdr:rowOff>
    </xdr:from>
    <xdr:to>
      <xdr:col>9</xdr:col>
      <xdr:colOff>1020445</xdr:colOff>
      <xdr:row>2</xdr:row>
      <xdr:rowOff>146050</xdr:rowOff>
    </xdr:to>
    <xdr:sp>
      <xdr:nvSpPr>
        <xdr:cNvPr id="932" name="rect"/>
        <xdr:cNvSpPr/>
      </xdr:nvSpPr>
      <xdr:spPr>
        <a:xfrm>
          <a:off x="12498070" y="1307465"/>
          <a:ext cx="41084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2</xdr:row>
      <xdr:rowOff>0</xdr:rowOff>
    </xdr:from>
    <xdr:to>
      <xdr:col>9</xdr:col>
      <xdr:colOff>1020445</xdr:colOff>
      <xdr:row>2</xdr:row>
      <xdr:rowOff>267970</xdr:rowOff>
    </xdr:to>
    <xdr:sp>
      <xdr:nvSpPr>
        <xdr:cNvPr id="933" name="rect"/>
        <xdr:cNvSpPr/>
      </xdr:nvSpPr>
      <xdr:spPr>
        <a:xfrm>
          <a:off x="12498070" y="1307465"/>
          <a:ext cx="41084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2</xdr:row>
      <xdr:rowOff>0</xdr:rowOff>
    </xdr:from>
    <xdr:to>
      <xdr:col>10</xdr:col>
      <xdr:colOff>85090</xdr:colOff>
      <xdr:row>2</xdr:row>
      <xdr:rowOff>146050</xdr:rowOff>
    </xdr:to>
    <xdr:sp>
      <xdr:nvSpPr>
        <xdr:cNvPr id="944" name="rect"/>
        <xdr:cNvSpPr/>
      </xdr:nvSpPr>
      <xdr:spPr>
        <a:xfrm>
          <a:off x="12498070" y="1307465"/>
          <a:ext cx="169354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2</xdr:row>
      <xdr:rowOff>0</xdr:rowOff>
    </xdr:from>
    <xdr:to>
      <xdr:col>10</xdr:col>
      <xdr:colOff>85090</xdr:colOff>
      <xdr:row>2</xdr:row>
      <xdr:rowOff>267970</xdr:rowOff>
    </xdr:to>
    <xdr:sp>
      <xdr:nvSpPr>
        <xdr:cNvPr id="945" name="rect"/>
        <xdr:cNvSpPr/>
      </xdr:nvSpPr>
      <xdr:spPr>
        <a:xfrm>
          <a:off x="12498070" y="1307465"/>
          <a:ext cx="169354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2</xdr:row>
      <xdr:rowOff>0</xdr:rowOff>
    </xdr:from>
    <xdr:to>
      <xdr:col>9</xdr:col>
      <xdr:colOff>767715</xdr:colOff>
      <xdr:row>2</xdr:row>
      <xdr:rowOff>146050</xdr:rowOff>
    </xdr:to>
    <xdr:sp>
      <xdr:nvSpPr>
        <xdr:cNvPr id="948" name="rect"/>
        <xdr:cNvSpPr/>
      </xdr:nvSpPr>
      <xdr:spPr>
        <a:xfrm>
          <a:off x="12498070" y="1307465"/>
          <a:ext cx="15811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2</xdr:row>
      <xdr:rowOff>0</xdr:rowOff>
    </xdr:from>
    <xdr:to>
      <xdr:col>9</xdr:col>
      <xdr:colOff>767715</xdr:colOff>
      <xdr:row>2</xdr:row>
      <xdr:rowOff>267970</xdr:rowOff>
    </xdr:to>
    <xdr:sp>
      <xdr:nvSpPr>
        <xdr:cNvPr id="949" name="rect"/>
        <xdr:cNvSpPr/>
      </xdr:nvSpPr>
      <xdr:spPr>
        <a:xfrm>
          <a:off x="12498070" y="1307465"/>
          <a:ext cx="15811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2</xdr:row>
      <xdr:rowOff>0</xdr:rowOff>
    </xdr:from>
    <xdr:to>
      <xdr:col>8</xdr:col>
      <xdr:colOff>588325</xdr:colOff>
      <xdr:row>2</xdr:row>
      <xdr:rowOff>145415</xdr:rowOff>
    </xdr:to>
    <xdr:sp>
      <xdr:nvSpPr>
        <xdr:cNvPr id="960" name="rect"/>
        <xdr:cNvSpPr/>
      </xdr:nvSpPr>
      <xdr:spPr>
        <a:xfrm>
          <a:off x="10451465" y="1307465"/>
          <a:ext cx="313690" cy="14541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2</xdr:row>
      <xdr:rowOff>0</xdr:rowOff>
    </xdr:from>
    <xdr:to>
      <xdr:col>8</xdr:col>
      <xdr:colOff>535284</xdr:colOff>
      <xdr:row>2</xdr:row>
      <xdr:rowOff>145415</xdr:rowOff>
    </xdr:to>
    <xdr:sp>
      <xdr:nvSpPr>
        <xdr:cNvPr id="961" name="rect"/>
        <xdr:cNvSpPr/>
      </xdr:nvSpPr>
      <xdr:spPr>
        <a:xfrm>
          <a:off x="10398125" y="1307465"/>
          <a:ext cx="313690" cy="14541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2</xdr:row>
      <xdr:rowOff>0</xdr:rowOff>
    </xdr:from>
    <xdr:to>
      <xdr:col>9</xdr:col>
      <xdr:colOff>1875155</xdr:colOff>
      <xdr:row>2</xdr:row>
      <xdr:rowOff>145415</xdr:rowOff>
    </xdr:to>
    <xdr:sp>
      <xdr:nvSpPr>
        <xdr:cNvPr id="963" name="rect"/>
        <xdr:cNvSpPr/>
      </xdr:nvSpPr>
      <xdr:spPr>
        <a:xfrm>
          <a:off x="13412470" y="1307465"/>
          <a:ext cx="351155" cy="14541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2</xdr:row>
      <xdr:rowOff>0</xdr:rowOff>
    </xdr:from>
    <xdr:to>
      <xdr:col>9</xdr:col>
      <xdr:colOff>1875155</xdr:colOff>
      <xdr:row>2</xdr:row>
      <xdr:rowOff>267970</xdr:rowOff>
    </xdr:to>
    <xdr:sp>
      <xdr:nvSpPr>
        <xdr:cNvPr id="964" name="rect"/>
        <xdr:cNvSpPr/>
      </xdr:nvSpPr>
      <xdr:spPr>
        <a:xfrm>
          <a:off x="13412470" y="1307465"/>
          <a:ext cx="35115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1155700</xdr:colOff>
      <xdr:row>2</xdr:row>
      <xdr:rowOff>0</xdr:rowOff>
    </xdr:from>
    <xdr:to>
      <xdr:col>12</xdr:col>
      <xdr:colOff>151765</xdr:colOff>
      <xdr:row>2</xdr:row>
      <xdr:rowOff>145415</xdr:rowOff>
    </xdr:to>
    <xdr:sp>
      <xdr:nvSpPr>
        <xdr:cNvPr id="965" name="rect"/>
        <xdr:cNvSpPr/>
      </xdr:nvSpPr>
      <xdr:spPr>
        <a:xfrm>
          <a:off x="17078325" y="1307465"/>
          <a:ext cx="313690" cy="14541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1155700</xdr:colOff>
      <xdr:row>2</xdr:row>
      <xdr:rowOff>0</xdr:rowOff>
    </xdr:from>
    <xdr:to>
      <xdr:col>12</xdr:col>
      <xdr:colOff>151765</xdr:colOff>
      <xdr:row>2</xdr:row>
      <xdr:rowOff>267970</xdr:rowOff>
    </xdr:to>
    <xdr:sp>
      <xdr:nvSpPr>
        <xdr:cNvPr id="966" name="rect"/>
        <xdr:cNvSpPr/>
      </xdr:nvSpPr>
      <xdr:spPr>
        <a:xfrm>
          <a:off x="17078325" y="1307465"/>
          <a:ext cx="31369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36</xdr:row>
      <xdr:rowOff>0</xdr:rowOff>
    </xdr:from>
    <xdr:to>
      <xdr:col>9</xdr:col>
      <xdr:colOff>1736725</xdr:colOff>
      <xdr:row>36</xdr:row>
      <xdr:rowOff>146050</xdr:rowOff>
    </xdr:to>
    <xdr:sp>
      <xdr:nvSpPr>
        <xdr:cNvPr id="13" name="rect"/>
        <xdr:cNvSpPr/>
      </xdr:nvSpPr>
      <xdr:spPr>
        <a:xfrm>
          <a:off x="13412470" y="21233765"/>
          <a:ext cx="21272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36</xdr:row>
      <xdr:rowOff>0</xdr:rowOff>
    </xdr:from>
    <xdr:to>
      <xdr:col>9</xdr:col>
      <xdr:colOff>1736725</xdr:colOff>
      <xdr:row>36</xdr:row>
      <xdr:rowOff>267970</xdr:rowOff>
    </xdr:to>
    <xdr:sp>
      <xdr:nvSpPr>
        <xdr:cNvPr id="14" name="rect"/>
        <xdr:cNvSpPr/>
      </xdr:nvSpPr>
      <xdr:spPr>
        <a:xfrm>
          <a:off x="13412470" y="21233765"/>
          <a:ext cx="21272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1155700</xdr:colOff>
      <xdr:row>38</xdr:row>
      <xdr:rowOff>0</xdr:rowOff>
    </xdr:from>
    <xdr:to>
      <xdr:col>12</xdr:col>
      <xdr:colOff>55880</xdr:colOff>
      <xdr:row>38</xdr:row>
      <xdr:rowOff>146050</xdr:rowOff>
    </xdr:to>
    <xdr:sp>
      <xdr:nvSpPr>
        <xdr:cNvPr id="15" name="rect"/>
        <xdr:cNvSpPr/>
      </xdr:nvSpPr>
      <xdr:spPr>
        <a:xfrm>
          <a:off x="17078325" y="22478365"/>
          <a:ext cx="21780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1155700</xdr:colOff>
      <xdr:row>38</xdr:row>
      <xdr:rowOff>0</xdr:rowOff>
    </xdr:from>
    <xdr:to>
      <xdr:col>12</xdr:col>
      <xdr:colOff>55880</xdr:colOff>
      <xdr:row>38</xdr:row>
      <xdr:rowOff>267970</xdr:rowOff>
    </xdr:to>
    <xdr:sp>
      <xdr:nvSpPr>
        <xdr:cNvPr id="16" name="rect"/>
        <xdr:cNvSpPr/>
      </xdr:nvSpPr>
      <xdr:spPr>
        <a:xfrm>
          <a:off x="17078325" y="22478365"/>
          <a:ext cx="21780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38</xdr:row>
      <xdr:rowOff>0</xdr:rowOff>
    </xdr:from>
    <xdr:ext cx="304165" cy="171450"/>
    <xdr:sp>
      <xdr:nvSpPr>
        <xdr:cNvPr id="17" name="shape106"/>
        <xdr:cNvSpPr/>
      </xdr:nvSpPr>
      <xdr:spPr>
        <a:xfrm>
          <a:off x="10177145" y="224783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38</xdr:row>
      <xdr:rowOff>0</xdr:rowOff>
    </xdr:from>
    <xdr:ext cx="304165" cy="171450"/>
    <xdr:sp>
      <xdr:nvSpPr>
        <xdr:cNvPr id="18" name="shape108"/>
        <xdr:cNvSpPr/>
      </xdr:nvSpPr>
      <xdr:spPr>
        <a:xfrm>
          <a:off x="10367645" y="224783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38</xdr:row>
      <xdr:rowOff>0</xdr:rowOff>
    </xdr:from>
    <xdr:ext cx="304165" cy="170815"/>
    <xdr:sp>
      <xdr:nvSpPr>
        <xdr:cNvPr id="19" name="shape115"/>
        <xdr:cNvSpPr/>
      </xdr:nvSpPr>
      <xdr:spPr>
        <a:xfrm>
          <a:off x="10177145" y="224783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38</xdr:row>
      <xdr:rowOff>0</xdr:rowOff>
    </xdr:from>
    <xdr:ext cx="304165" cy="170815"/>
    <xdr:sp>
      <xdr:nvSpPr>
        <xdr:cNvPr id="20" name="shape117"/>
        <xdr:cNvSpPr/>
      </xdr:nvSpPr>
      <xdr:spPr>
        <a:xfrm>
          <a:off x="10367645" y="224783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38</xdr:row>
      <xdr:rowOff>0</xdr:rowOff>
    </xdr:from>
    <xdr:ext cx="304165" cy="152400"/>
    <xdr:sp>
      <xdr:nvSpPr>
        <xdr:cNvPr id="21" name="shape108"/>
        <xdr:cNvSpPr/>
      </xdr:nvSpPr>
      <xdr:spPr>
        <a:xfrm>
          <a:off x="10452100" y="224783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38</xdr:row>
      <xdr:rowOff>0</xdr:rowOff>
    </xdr:from>
    <xdr:ext cx="304165" cy="151765"/>
    <xdr:sp>
      <xdr:nvSpPr>
        <xdr:cNvPr id="22" name="shape117"/>
        <xdr:cNvSpPr/>
      </xdr:nvSpPr>
      <xdr:spPr>
        <a:xfrm>
          <a:off x="10399395" y="224783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38</xdr:row>
      <xdr:rowOff>0</xdr:rowOff>
    </xdr:from>
    <xdr:to>
      <xdr:col>8</xdr:col>
      <xdr:colOff>312420</xdr:colOff>
      <xdr:row>38</xdr:row>
      <xdr:rowOff>165100</xdr:rowOff>
    </xdr:to>
    <xdr:sp>
      <xdr:nvSpPr>
        <xdr:cNvPr id="23" name="rect"/>
        <xdr:cNvSpPr/>
      </xdr:nvSpPr>
      <xdr:spPr>
        <a:xfrm>
          <a:off x="10177145" y="22478365"/>
          <a:ext cx="31242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38</xdr:row>
      <xdr:rowOff>0</xdr:rowOff>
    </xdr:from>
    <xdr:to>
      <xdr:col>8</xdr:col>
      <xdr:colOff>503459</xdr:colOff>
      <xdr:row>38</xdr:row>
      <xdr:rowOff>165100</xdr:rowOff>
    </xdr:to>
    <xdr:sp>
      <xdr:nvSpPr>
        <xdr:cNvPr id="24" name="rect"/>
        <xdr:cNvSpPr/>
      </xdr:nvSpPr>
      <xdr:spPr>
        <a:xfrm>
          <a:off x="10366375" y="224783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38</xdr:row>
      <xdr:rowOff>0</xdr:rowOff>
    </xdr:from>
    <xdr:to>
      <xdr:col>8</xdr:col>
      <xdr:colOff>588325</xdr:colOff>
      <xdr:row>38</xdr:row>
      <xdr:rowOff>146050</xdr:rowOff>
    </xdr:to>
    <xdr:sp>
      <xdr:nvSpPr>
        <xdr:cNvPr id="25" name="rect"/>
        <xdr:cNvSpPr/>
      </xdr:nvSpPr>
      <xdr:spPr>
        <a:xfrm>
          <a:off x="10451465" y="224783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38</xdr:row>
      <xdr:rowOff>0</xdr:rowOff>
    </xdr:from>
    <xdr:to>
      <xdr:col>8</xdr:col>
      <xdr:colOff>535284</xdr:colOff>
      <xdr:row>38</xdr:row>
      <xdr:rowOff>146050</xdr:rowOff>
    </xdr:to>
    <xdr:sp>
      <xdr:nvSpPr>
        <xdr:cNvPr id="26" name="rect"/>
        <xdr:cNvSpPr/>
      </xdr:nvSpPr>
      <xdr:spPr>
        <a:xfrm>
          <a:off x="10398125" y="224783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38</xdr:row>
      <xdr:rowOff>0</xdr:rowOff>
    </xdr:from>
    <xdr:to>
      <xdr:col>8</xdr:col>
      <xdr:colOff>883285</xdr:colOff>
      <xdr:row>38</xdr:row>
      <xdr:rowOff>165100</xdr:rowOff>
    </xdr:to>
    <xdr:sp>
      <xdr:nvSpPr>
        <xdr:cNvPr id="27" name="rect"/>
        <xdr:cNvSpPr/>
      </xdr:nvSpPr>
      <xdr:spPr>
        <a:xfrm>
          <a:off x="10746740" y="224783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38</xdr:row>
      <xdr:rowOff>0</xdr:rowOff>
    </xdr:from>
    <xdr:to>
      <xdr:col>9</xdr:col>
      <xdr:colOff>1736725</xdr:colOff>
      <xdr:row>38</xdr:row>
      <xdr:rowOff>146050</xdr:rowOff>
    </xdr:to>
    <xdr:sp>
      <xdr:nvSpPr>
        <xdr:cNvPr id="28" name="rect"/>
        <xdr:cNvSpPr/>
      </xdr:nvSpPr>
      <xdr:spPr>
        <a:xfrm>
          <a:off x="13412470" y="22478365"/>
          <a:ext cx="21272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38</xdr:row>
      <xdr:rowOff>0</xdr:rowOff>
    </xdr:from>
    <xdr:to>
      <xdr:col>9</xdr:col>
      <xdr:colOff>1736725</xdr:colOff>
      <xdr:row>38</xdr:row>
      <xdr:rowOff>267970</xdr:rowOff>
    </xdr:to>
    <xdr:sp>
      <xdr:nvSpPr>
        <xdr:cNvPr id="29" name="rect"/>
        <xdr:cNvSpPr/>
      </xdr:nvSpPr>
      <xdr:spPr>
        <a:xfrm>
          <a:off x="13412470" y="22478365"/>
          <a:ext cx="21272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39</xdr:row>
      <xdr:rowOff>0</xdr:rowOff>
    </xdr:from>
    <xdr:to>
      <xdr:col>9</xdr:col>
      <xdr:colOff>1736725</xdr:colOff>
      <xdr:row>39</xdr:row>
      <xdr:rowOff>146050</xdr:rowOff>
    </xdr:to>
    <xdr:sp>
      <xdr:nvSpPr>
        <xdr:cNvPr id="30" name="rect"/>
        <xdr:cNvSpPr/>
      </xdr:nvSpPr>
      <xdr:spPr>
        <a:xfrm>
          <a:off x="13412470" y="22833965"/>
          <a:ext cx="21272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39</xdr:row>
      <xdr:rowOff>0</xdr:rowOff>
    </xdr:from>
    <xdr:to>
      <xdr:col>9</xdr:col>
      <xdr:colOff>1736725</xdr:colOff>
      <xdr:row>39</xdr:row>
      <xdr:rowOff>267970</xdr:rowOff>
    </xdr:to>
    <xdr:sp>
      <xdr:nvSpPr>
        <xdr:cNvPr id="31" name="rect"/>
        <xdr:cNvSpPr/>
      </xdr:nvSpPr>
      <xdr:spPr>
        <a:xfrm>
          <a:off x="13412470" y="22833965"/>
          <a:ext cx="21272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59</xdr:row>
      <xdr:rowOff>0</xdr:rowOff>
    </xdr:from>
    <xdr:ext cx="304165" cy="171450"/>
    <xdr:sp>
      <xdr:nvSpPr>
        <xdr:cNvPr id="32" name="shape106"/>
        <xdr:cNvSpPr/>
      </xdr:nvSpPr>
      <xdr:spPr>
        <a:xfrm>
          <a:off x="10177145" y="469893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59</xdr:row>
      <xdr:rowOff>0</xdr:rowOff>
    </xdr:from>
    <xdr:ext cx="304165" cy="171450"/>
    <xdr:sp>
      <xdr:nvSpPr>
        <xdr:cNvPr id="33" name="shape108"/>
        <xdr:cNvSpPr/>
      </xdr:nvSpPr>
      <xdr:spPr>
        <a:xfrm>
          <a:off x="10367645" y="469893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59</xdr:row>
      <xdr:rowOff>0</xdr:rowOff>
    </xdr:from>
    <xdr:ext cx="304165" cy="170815"/>
    <xdr:sp>
      <xdr:nvSpPr>
        <xdr:cNvPr id="34" name="shape115"/>
        <xdr:cNvSpPr/>
      </xdr:nvSpPr>
      <xdr:spPr>
        <a:xfrm>
          <a:off x="10177145" y="469893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59</xdr:row>
      <xdr:rowOff>0</xdr:rowOff>
    </xdr:from>
    <xdr:ext cx="304165" cy="170815"/>
    <xdr:sp>
      <xdr:nvSpPr>
        <xdr:cNvPr id="35" name="shape117"/>
        <xdr:cNvSpPr/>
      </xdr:nvSpPr>
      <xdr:spPr>
        <a:xfrm>
          <a:off x="10367645" y="469893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59</xdr:row>
      <xdr:rowOff>0</xdr:rowOff>
    </xdr:from>
    <xdr:ext cx="304165" cy="152400"/>
    <xdr:sp>
      <xdr:nvSpPr>
        <xdr:cNvPr id="36" name="shape108"/>
        <xdr:cNvSpPr/>
      </xdr:nvSpPr>
      <xdr:spPr>
        <a:xfrm>
          <a:off x="10452100" y="469893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59</xdr:row>
      <xdr:rowOff>0</xdr:rowOff>
    </xdr:from>
    <xdr:ext cx="304165" cy="151765"/>
    <xdr:sp>
      <xdr:nvSpPr>
        <xdr:cNvPr id="37" name="shape117"/>
        <xdr:cNvSpPr/>
      </xdr:nvSpPr>
      <xdr:spPr>
        <a:xfrm>
          <a:off x="10399395" y="469893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59</xdr:row>
      <xdr:rowOff>0</xdr:rowOff>
    </xdr:from>
    <xdr:to>
      <xdr:col>8</xdr:col>
      <xdr:colOff>313055</xdr:colOff>
      <xdr:row>59</xdr:row>
      <xdr:rowOff>165100</xdr:rowOff>
    </xdr:to>
    <xdr:sp>
      <xdr:nvSpPr>
        <xdr:cNvPr id="38" name="rect"/>
        <xdr:cNvSpPr/>
      </xdr:nvSpPr>
      <xdr:spPr>
        <a:xfrm>
          <a:off x="10177145" y="469893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59</xdr:row>
      <xdr:rowOff>0</xdr:rowOff>
    </xdr:from>
    <xdr:to>
      <xdr:col>8</xdr:col>
      <xdr:colOff>503459</xdr:colOff>
      <xdr:row>59</xdr:row>
      <xdr:rowOff>165100</xdr:rowOff>
    </xdr:to>
    <xdr:sp>
      <xdr:nvSpPr>
        <xdr:cNvPr id="39" name="rect"/>
        <xdr:cNvSpPr/>
      </xdr:nvSpPr>
      <xdr:spPr>
        <a:xfrm>
          <a:off x="10366375" y="469893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59</xdr:row>
      <xdr:rowOff>0</xdr:rowOff>
    </xdr:from>
    <xdr:to>
      <xdr:col>8</xdr:col>
      <xdr:colOff>588325</xdr:colOff>
      <xdr:row>59</xdr:row>
      <xdr:rowOff>146050</xdr:rowOff>
    </xdr:to>
    <xdr:sp>
      <xdr:nvSpPr>
        <xdr:cNvPr id="40" name="rect"/>
        <xdr:cNvSpPr/>
      </xdr:nvSpPr>
      <xdr:spPr>
        <a:xfrm>
          <a:off x="10451465" y="469893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59</xdr:row>
      <xdr:rowOff>0</xdr:rowOff>
    </xdr:from>
    <xdr:to>
      <xdr:col>8</xdr:col>
      <xdr:colOff>535284</xdr:colOff>
      <xdr:row>59</xdr:row>
      <xdr:rowOff>146050</xdr:rowOff>
    </xdr:to>
    <xdr:sp>
      <xdr:nvSpPr>
        <xdr:cNvPr id="41" name="rect"/>
        <xdr:cNvSpPr/>
      </xdr:nvSpPr>
      <xdr:spPr>
        <a:xfrm>
          <a:off x="10398125" y="469893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59</xdr:row>
      <xdr:rowOff>0</xdr:rowOff>
    </xdr:from>
    <xdr:to>
      <xdr:col>8</xdr:col>
      <xdr:colOff>883285</xdr:colOff>
      <xdr:row>59</xdr:row>
      <xdr:rowOff>165100</xdr:rowOff>
    </xdr:to>
    <xdr:sp>
      <xdr:nvSpPr>
        <xdr:cNvPr id="42" name="rect"/>
        <xdr:cNvSpPr/>
      </xdr:nvSpPr>
      <xdr:spPr>
        <a:xfrm>
          <a:off x="10746740" y="469893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67</xdr:row>
      <xdr:rowOff>0</xdr:rowOff>
    </xdr:from>
    <xdr:ext cx="304165" cy="171450"/>
    <xdr:sp>
      <xdr:nvSpPr>
        <xdr:cNvPr id="43" name="shape106"/>
        <xdr:cNvSpPr/>
      </xdr:nvSpPr>
      <xdr:spPr>
        <a:xfrm>
          <a:off x="10177145" y="576573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67</xdr:row>
      <xdr:rowOff>0</xdr:rowOff>
    </xdr:from>
    <xdr:ext cx="304165" cy="171450"/>
    <xdr:sp>
      <xdr:nvSpPr>
        <xdr:cNvPr id="44" name="shape108"/>
        <xdr:cNvSpPr/>
      </xdr:nvSpPr>
      <xdr:spPr>
        <a:xfrm>
          <a:off x="10367645" y="576573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67</xdr:row>
      <xdr:rowOff>0</xdr:rowOff>
    </xdr:from>
    <xdr:ext cx="304165" cy="170815"/>
    <xdr:sp>
      <xdr:nvSpPr>
        <xdr:cNvPr id="45" name="shape115"/>
        <xdr:cNvSpPr/>
      </xdr:nvSpPr>
      <xdr:spPr>
        <a:xfrm>
          <a:off x="10177145" y="576573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67</xdr:row>
      <xdr:rowOff>0</xdr:rowOff>
    </xdr:from>
    <xdr:ext cx="304165" cy="170815"/>
    <xdr:sp>
      <xdr:nvSpPr>
        <xdr:cNvPr id="46" name="shape117"/>
        <xdr:cNvSpPr/>
      </xdr:nvSpPr>
      <xdr:spPr>
        <a:xfrm>
          <a:off x="10367645" y="576573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67</xdr:row>
      <xdr:rowOff>0</xdr:rowOff>
    </xdr:from>
    <xdr:ext cx="304165" cy="152400"/>
    <xdr:sp>
      <xdr:nvSpPr>
        <xdr:cNvPr id="47" name="shape108"/>
        <xdr:cNvSpPr/>
      </xdr:nvSpPr>
      <xdr:spPr>
        <a:xfrm>
          <a:off x="10452100" y="576573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67</xdr:row>
      <xdr:rowOff>0</xdr:rowOff>
    </xdr:from>
    <xdr:ext cx="304165" cy="151765"/>
    <xdr:sp>
      <xdr:nvSpPr>
        <xdr:cNvPr id="48" name="shape117"/>
        <xdr:cNvSpPr/>
      </xdr:nvSpPr>
      <xdr:spPr>
        <a:xfrm>
          <a:off x="10399395" y="576573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67</xdr:row>
      <xdr:rowOff>0</xdr:rowOff>
    </xdr:from>
    <xdr:to>
      <xdr:col>8</xdr:col>
      <xdr:colOff>313055</xdr:colOff>
      <xdr:row>67</xdr:row>
      <xdr:rowOff>165100</xdr:rowOff>
    </xdr:to>
    <xdr:sp>
      <xdr:nvSpPr>
        <xdr:cNvPr id="49" name="rect"/>
        <xdr:cNvSpPr/>
      </xdr:nvSpPr>
      <xdr:spPr>
        <a:xfrm>
          <a:off x="10177145" y="576573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67</xdr:row>
      <xdr:rowOff>0</xdr:rowOff>
    </xdr:from>
    <xdr:to>
      <xdr:col>8</xdr:col>
      <xdr:colOff>503459</xdr:colOff>
      <xdr:row>67</xdr:row>
      <xdr:rowOff>165100</xdr:rowOff>
    </xdr:to>
    <xdr:sp>
      <xdr:nvSpPr>
        <xdr:cNvPr id="50" name="rect"/>
        <xdr:cNvSpPr/>
      </xdr:nvSpPr>
      <xdr:spPr>
        <a:xfrm>
          <a:off x="10366375" y="576573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67</xdr:row>
      <xdr:rowOff>0</xdr:rowOff>
    </xdr:from>
    <xdr:to>
      <xdr:col>8</xdr:col>
      <xdr:colOff>588325</xdr:colOff>
      <xdr:row>67</xdr:row>
      <xdr:rowOff>146050</xdr:rowOff>
    </xdr:to>
    <xdr:sp>
      <xdr:nvSpPr>
        <xdr:cNvPr id="51" name="rect"/>
        <xdr:cNvSpPr/>
      </xdr:nvSpPr>
      <xdr:spPr>
        <a:xfrm>
          <a:off x="10451465" y="576573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67</xdr:row>
      <xdr:rowOff>0</xdr:rowOff>
    </xdr:from>
    <xdr:to>
      <xdr:col>8</xdr:col>
      <xdr:colOff>535284</xdr:colOff>
      <xdr:row>67</xdr:row>
      <xdr:rowOff>146050</xdr:rowOff>
    </xdr:to>
    <xdr:sp>
      <xdr:nvSpPr>
        <xdr:cNvPr id="52" name="rect"/>
        <xdr:cNvSpPr/>
      </xdr:nvSpPr>
      <xdr:spPr>
        <a:xfrm>
          <a:off x="10398125" y="576573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67</xdr:row>
      <xdr:rowOff>0</xdr:rowOff>
    </xdr:from>
    <xdr:to>
      <xdr:col>8</xdr:col>
      <xdr:colOff>883285</xdr:colOff>
      <xdr:row>67</xdr:row>
      <xdr:rowOff>165100</xdr:rowOff>
    </xdr:to>
    <xdr:sp>
      <xdr:nvSpPr>
        <xdr:cNvPr id="53" name="rect"/>
        <xdr:cNvSpPr/>
      </xdr:nvSpPr>
      <xdr:spPr>
        <a:xfrm>
          <a:off x="10746740" y="576573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60</xdr:row>
      <xdr:rowOff>0</xdr:rowOff>
    </xdr:from>
    <xdr:ext cx="304165" cy="171450"/>
    <xdr:sp>
      <xdr:nvSpPr>
        <xdr:cNvPr id="54" name="shape106"/>
        <xdr:cNvSpPr/>
      </xdr:nvSpPr>
      <xdr:spPr>
        <a:xfrm>
          <a:off x="10177145" y="483228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60</xdr:row>
      <xdr:rowOff>0</xdr:rowOff>
    </xdr:from>
    <xdr:ext cx="304165" cy="171450"/>
    <xdr:sp>
      <xdr:nvSpPr>
        <xdr:cNvPr id="55" name="shape108"/>
        <xdr:cNvSpPr/>
      </xdr:nvSpPr>
      <xdr:spPr>
        <a:xfrm>
          <a:off x="10367645" y="483228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60</xdr:row>
      <xdr:rowOff>0</xdr:rowOff>
    </xdr:from>
    <xdr:ext cx="304165" cy="170815"/>
    <xdr:sp>
      <xdr:nvSpPr>
        <xdr:cNvPr id="56" name="shape115"/>
        <xdr:cNvSpPr/>
      </xdr:nvSpPr>
      <xdr:spPr>
        <a:xfrm>
          <a:off x="10177145" y="483228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60</xdr:row>
      <xdr:rowOff>0</xdr:rowOff>
    </xdr:from>
    <xdr:ext cx="304165" cy="170815"/>
    <xdr:sp>
      <xdr:nvSpPr>
        <xdr:cNvPr id="57" name="shape117"/>
        <xdr:cNvSpPr/>
      </xdr:nvSpPr>
      <xdr:spPr>
        <a:xfrm>
          <a:off x="10367645" y="483228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60</xdr:row>
      <xdr:rowOff>0</xdr:rowOff>
    </xdr:from>
    <xdr:ext cx="304165" cy="152400"/>
    <xdr:sp>
      <xdr:nvSpPr>
        <xdr:cNvPr id="58" name="shape108"/>
        <xdr:cNvSpPr/>
      </xdr:nvSpPr>
      <xdr:spPr>
        <a:xfrm>
          <a:off x="10452100" y="483228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60</xdr:row>
      <xdr:rowOff>0</xdr:rowOff>
    </xdr:from>
    <xdr:ext cx="304165" cy="151765"/>
    <xdr:sp>
      <xdr:nvSpPr>
        <xdr:cNvPr id="59" name="shape117"/>
        <xdr:cNvSpPr/>
      </xdr:nvSpPr>
      <xdr:spPr>
        <a:xfrm>
          <a:off x="10399395" y="483228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60</xdr:row>
      <xdr:rowOff>0</xdr:rowOff>
    </xdr:from>
    <xdr:to>
      <xdr:col>8</xdr:col>
      <xdr:colOff>313055</xdr:colOff>
      <xdr:row>60</xdr:row>
      <xdr:rowOff>165100</xdr:rowOff>
    </xdr:to>
    <xdr:sp>
      <xdr:nvSpPr>
        <xdr:cNvPr id="60" name="rect"/>
        <xdr:cNvSpPr/>
      </xdr:nvSpPr>
      <xdr:spPr>
        <a:xfrm>
          <a:off x="10177145" y="483228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60</xdr:row>
      <xdr:rowOff>0</xdr:rowOff>
    </xdr:from>
    <xdr:to>
      <xdr:col>8</xdr:col>
      <xdr:colOff>503459</xdr:colOff>
      <xdr:row>60</xdr:row>
      <xdr:rowOff>165100</xdr:rowOff>
    </xdr:to>
    <xdr:sp>
      <xdr:nvSpPr>
        <xdr:cNvPr id="61" name="rect"/>
        <xdr:cNvSpPr/>
      </xdr:nvSpPr>
      <xdr:spPr>
        <a:xfrm>
          <a:off x="10366375" y="483228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60</xdr:row>
      <xdr:rowOff>0</xdr:rowOff>
    </xdr:from>
    <xdr:to>
      <xdr:col>8</xdr:col>
      <xdr:colOff>588325</xdr:colOff>
      <xdr:row>60</xdr:row>
      <xdr:rowOff>146050</xdr:rowOff>
    </xdr:to>
    <xdr:sp>
      <xdr:nvSpPr>
        <xdr:cNvPr id="62" name="rect"/>
        <xdr:cNvSpPr/>
      </xdr:nvSpPr>
      <xdr:spPr>
        <a:xfrm>
          <a:off x="10451465" y="483228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60</xdr:row>
      <xdr:rowOff>0</xdr:rowOff>
    </xdr:from>
    <xdr:to>
      <xdr:col>8</xdr:col>
      <xdr:colOff>535284</xdr:colOff>
      <xdr:row>60</xdr:row>
      <xdr:rowOff>146050</xdr:rowOff>
    </xdr:to>
    <xdr:sp>
      <xdr:nvSpPr>
        <xdr:cNvPr id="63" name="rect"/>
        <xdr:cNvSpPr/>
      </xdr:nvSpPr>
      <xdr:spPr>
        <a:xfrm>
          <a:off x="10398125" y="483228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60</xdr:row>
      <xdr:rowOff>0</xdr:rowOff>
    </xdr:from>
    <xdr:to>
      <xdr:col>8</xdr:col>
      <xdr:colOff>883285</xdr:colOff>
      <xdr:row>60</xdr:row>
      <xdr:rowOff>165100</xdr:rowOff>
    </xdr:to>
    <xdr:sp>
      <xdr:nvSpPr>
        <xdr:cNvPr id="64" name="rect"/>
        <xdr:cNvSpPr/>
      </xdr:nvSpPr>
      <xdr:spPr>
        <a:xfrm>
          <a:off x="10746740" y="483228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709295</xdr:colOff>
      <xdr:row>66</xdr:row>
      <xdr:rowOff>177800</xdr:rowOff>
    </xdr:from>
    <xdr:to>
      <xdr:col>8</xdr:col>
      <xdr:colOff>1022985</xdr:colOff>
      <xdr:row>66</xdr:row>
      <xdr:rowOff>342265</xdr:rowOff>
    </xdr:to>
    <xdr:sp>
      <xdr:nvSpPr>
        <xdr:cNvPr id="65" name="rect"/>
        <xdr:cNvSpPr/>
      </xdr:nvSpPr>
      <xdr:spPr>
        <a:xfrm>
          <a:off x="10886440" y="56501665"/>
          <a:ext cx="313690" cy="16446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63</xdr:row>
      <xdr:rowOff>0</xdr:rowOff>
    </xdr:from>
    <xdr:ext cx="304165" cy="171450"/>
    <xdr:sp>
      <xdr:nvSpPr>
        <xdr:cNvPr id="66" name="shape106"/>
        <xdr:cNvSpPr/>
      </xdr:nvSpPr>
      <xdr:spPr>
        <a:xfrm>
          <a:off x="10177145" y="523233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63</xdr:row>
      <xdr:rowOff>0</xdr:rowOff>
    </xdr:from>
    <xdr:ext cx="304165" cy="171450"/>
    <xdr:sp>
      <xdr:nvSpPr>
        <xdr:cNvPr id="67" name="shape108"/>
        <xdr:cNvSpPr/>
      </xdr:nvSpPr>
      <xdr:spPr>
        <a:xfrm>
          <a:off x="10367645" y="523233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63</xdr:row>
      <xdr:rowOff>0</xdr:rowOff>
    </xdr:from>
    <xdr:ext cx="304165" cy="170815"/>
    <xdr:sp>
      <xdr:nvSpPr>
        <xdr:cNvPr id="68" name="shape115"/>
        <xdr:cNvSpPr/>
      </xdr:nvSpPr>
      <xdr:spPr>
        <a:xfrm>
          <a:off x="10177145" y="523233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63</xdr:row>
      <xdr:rowOff>0</xdr:rowOff>
    </xdr:from>
    <xdr:ext cx="304165" cy="170815"/>
    <xdr:sp>
      <xdr:nvSpPr>
        <xdr:cNvPr id="69" name="shape117"/>
        <xdr:cNvSpPr/>
      </xdr:nvSpPr>
      <xdr:spPr>
        <a:xfrm>
          <a:off x="10367645" y="523233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63</xdr:row>
      <xdr:rowOff>0</xdr:rowOff>
    </xdr:from>
    <xdr:ext cx="304165" cy="152400"/>
    <xdr:sp>
      <xdr:nvSpPr>
        <xdr:cNvPr id="70" name="shape108"/>
        <xdr:cNvSpPr/>
      </xdr:nvSpPr>
      <xdr:spPr>
        <a:xfrm>
          <a:off x="10452100" y="523233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63</xdr:row>
      <xdr:rowOff>0</xdr:rowOff>
    </xdr:from>
    <xdr:ext cx="304165" cy="151765"/>
    <xdr:sp>
      <xdr:nvSpPr>
        <xdr:cNvPr id="71" name="shape117"/>
        <xdr:cNvSpPr/>
      </xdr:nvSpPr>
      <xdr:spPr>
        <a:xfrm>
          <a:off x="10399395" y="523233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63</xdr:row>
      <xdr:rowOff>0</xdr:rowOff>
    </xdr:from>
    <xdr:to>
      <xdr:col>8</xdr:col>
      <xdr:colOff>313055</xdr:colOff>
      <xdr:row>63</xdr:row>
      <xdr:rowOff>165100</xdr:rowOff>
    </xdr:to>
    <xdr:sp>
      <xdr:nvSpPr>
        <xdr:cNvPr id="72" name="rect"/>
        <xdr:cNvSpPr/>
      </xdr:nvSpPr>
      <xdr:spPr>
        <a:xfrm>
          <a:off x="10177145" y="523233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63</xdr:row>
      <xdr:rowOff>0</xdr:rowOff>
    </xdr:from>
    <xdr:to>
      <xdr:col>8</xdr:col>
      <xdr:colOff>503459</xdr:colOff>
      <xdr:row>63</xdr:row>
      <xdr:rowOff>165100</xdr:rowOff>
    </xdr:to>
    <xdr:sp>
      <xdr:nvSpPr>
        <xdr:cNvPr id="73" name="rect"/>
        <xdr:cNvSpPr/>
      </xdr:nvSpPr>
      <xdr:spPr>
        <a:xfrm>
          <a:off x="10366375" y="523233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63</xdr:row>
      <xdr:rowOff>0</xdr:rowOff>
    </xdr:from>
    <xdr:to>
      <xdr:col>8</xdr:col>
      <xdr:colOff>588325</xdr:colOff>
      <xdr:row>63</xdr:row>
      <xdr:rowOff>146050</xdr:rowOff>
    </xdr:to>
    <xdr:sp>
      <xdr:nvSpPr>
        <xdr:cNvPr id="74" name="rect"/>
        <xdr:cNvSpPr/>
      </xdr:nvSpPr>
      <xdr:spPr>
        <a:xfrm>
          <a:off x="10451465" y="523233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63</xdr:row>
      <xdr:rowOff>0</xdr:rowOff>
    </xdr:from>
    <xdr:to>
      <xdr:col>8</xdr:col>
      <xdr:colOff>535284</xdr:colOff>
      <xdr:row>63</xdr:row>
      <xdr:rowOff>146050</xdr:rowOff>
    </xdr:to>
    <xdr:sp>
      <xdr:nvSpPr>
        <xdr:cNvPr id="75" name="rect"/>
        <xdr:cNvSpPr/>
      </xdr:nvSpPr>
      <xdr:spPr>
        <a:xfrm>
          <a:off x="10398125" y="523233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63</xdr:row>
      <xdr:rowOff>0</xdr:rowOff>
    </xdr:from>
    <xdr:to>
      <xdr:col>8</xdr:col>
      <xdr:colOff>883285</xdr:colOff>
      <xdr:row>63</xdr:row>
      <xdr:rowOff>165100</xdr:rowOff>
    </xdr:to>
    <xdr:sp>
      <xdr:nvSpPr>
        <xdr:cNvPr id="76" name="rect"/>
        <xdr:cNvSpPr/>
      </xdr:nvSpPr>
      <xdr:spPr>
        <a:xfrm>
          <a:off x="10746740" y="523233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0</xdr:colOff>
      <xdr:row>64</xdr:row>
      <xdr:rowOff>0</xdr:rowOff>
    </xdr:from>
    <xdr:to>
      <xdr:col>8</xdr:col>
      <xdr:colOff>313055</xdr:colOff>
      <xdr:row>64</xdr:row>
      <xdr:rowOff>1065530</xdr:rowOff>
    </xdr:to>
    <xdr:sp>
      <xdr:nvSpPr>
        <xdr:cNvPr id="77" name="rect"/>
        <xdr:cNvSpPr/>
      </xdr:nvSpPr>
      <xdr:spPr>
        <a:xfrm>
          <a:off x="10177145" y="53656865"/>
          <a:ext cx="313055" cy="106553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189581</xdr:colOff>
      <xdr:row>64</xdr:row>
      <xdr:rowOff>0</xdr:rowOff>
    </xdr:from>
    <xdr:to>
      <xdr:col>8</xdr:col>
      <xdr:colOff>503271</xdr:colOff>
      <xdr:row>64</xdr:row>
      <xdr:rowOff>1065530</xdr:rowOff>
    </xdr:to>
    <xdr:sp>
      <xdr:nvSpPr>
        <xdr:cNvPr id="78" name="rect"/>
        <xdr:cNvSpPr/>
      </xdr:nvSpPr>
      <xdr:spPr>
        <a:xfrm>
          <a:off x="10366375" y="53656865"/>
          <a:ext cx="313690" cy="106553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274237</xdr:colOff>
      <xdr:row>64</xdr:row>
      <xdr:rowOff>0</xdr:rowOff>
    </xdr:from>
    <xdr:to>
      <xdr:col>8</xdr:col>
      <xdr:colOff>587927</xdr:colOff>
      <xdr:row>64</xdr:row>
      <xdr:rowOff>945515</xdr:rowOff>
    </xdr:to>
    <xdr:sp>
      <xdr:nvSpPr>
        <xdr:cNvPr id="79" name="rect"/>
        <xdr:cNvSpPr/>
      </xdr:nvSpPr>
      <xdr:spPr>
        <a:xfrm>
          <a:off x="10450830" y="53656865"/>
          <a:ext cx="313690" cy="94551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221774</xdr:colOff>
      <xdr:row>64</xdr:row>
      <xdr:rowOff>0</xdr:rowOff>
    </xdr:from>
    <xdr:to>
      <xdr:col>8</xdr:col>
      <xdr:colOff>535464</xdr:colOff>
      <xdr:row>64</xdr:row>
      <xdr:rowOff>945515</xdr:rowOff>
    </xdr:to>
    <xdr:sp>
      <xdr:nvSpPr>
        <xdr:cNvPr id="80" name="rect"/>
        <xdr:cNvSpPr/>
      </xdr:nvSpPr>
      <xdr:spPr>
        <a:xfrm>
          <a:off x="10398760" y="53656865"/>
          <a:ext cx="313690" cy="94551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68</xdr:row>
      <xdr:rowOff>0</xdr:rowOff>
    </xdr:from>
    <xdr:ext cx="304165" cy="171450"/>
    <xdr:sp>
      <xdr:nvSpPr>
        <xdr:cNvPr id="81" name="shape106"/>
        <xdr:cNvSpPr/>
      </xdr:nvSpPr>
      <xdr:spPr>
        <a:xfrm>
          <a:off x="10177145" y="589908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68</xdr:row>
      <xdr:rowOff>0</xdr:rowOff>
    </xdr:from>
    <xdr:ext cx="304165" cy="171450"/>
    <xdr:sp>
      <xdr:nvSpPr>
        <xdr:cNvPr id="82" name="shape108"/>
        <xdr:cNvSpPr/>
      </xdr:nvSpPr>
      <xdr:spPr>
        <a:xfrm>
          <a:off x="10367645" y="589908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68</xdr:row>
      <xdr:rowOff>0</xdr:rowOff>
    </xdr:from>
    <xdr:ext cx="304165" cy="170815"/>
    <xdr:sp>
      <xdr:nvSpPr>
        <xdr:cNvPr id="83" name="shape115"/>
        <xdr:cNvSpPr/>
      </xdr:nvSpPr>
      <xdr:spPr>
        <a:xfrm>
          <a:off x="10177145" y="589908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68</xdr:row>
      <xdr:rowOff>0</xdr:rowOff>
    </xdr:from>
    <xdr:ext cx="304165" cy="170815"/>
    <xdr:sp>
      <xdr:nvSpPr>
        <xdr:cNvPr id="84" name="shape117"/>
        <xdr:cNvSpPr/>
      </xdr:nvSpPr>
      <xdr:spPr>
        <a:xfrm>
          <a:off x="10367645" y="589908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68</xdr:row>
      <xdr:rowOff>0</xdr:rowOff>
    </xdr:from>
    <xdr:ext cx="304165" cy="152400"/>
    <xdr:sp>
      <xdr:nvSpPr>
        <xdr:cNvPr id="85" name="shape108"/>
        <xdr:cNvSpPr/>
      </xdr:nvSpPr>
      <xdr:spPr>
        <a:xfrm>
          <a:off x="10452100" y="589908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68</xdr:row>
      <xdr:rowOff>0</xdr:rowOff>
    </xdr:from>
    <xdr:ext cx="304165" cy="151765"/>
    <xdr:sp>
      <xdr:nvSpPr>
        <xdr:cNvPr id="86" name="shape117"/>
        <xdr:cNvSpPr/>
      </xdr:nvSpPr>
      <xdr:spPr>
        <a:xfrm>
          <a:off x="10399395" y="589908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68</xdr:row>
      <xdr:rowOff>0</xdr:rowOff>
    </xdr:from>
    <xdr:to>
      <xdr:col>8</xdr:col>
      <xdr:colOff>313055</xdr:colOff>
      <xdr:row>68</xdr:row>
      <xdr:rowOff>165100</xdr:rowOff>
    </xdr:to>
    <xdr:sp>
      <xdr:nvSpPr>
        <xdr:cNvPr id="87" name="rect"/>
        <xdr:cNvSpPr/>
      </xdr:nvSpPr>
      <xdr:spPr>
        <a:xfrm>
          <a:off x="10177145" y="589908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68</xdr:row>
      <xdr:rowOff>0</xdr:rowOff>
    </xdr:from>
    <xdr:to>
      <xdr:col>8</xdr:col>
      <xdr:colOff>503459</xdr:colOff>
      <xdr:row>68</xdr:row>
      <xdr:rowOff>165100</xdr:rowOff>
    </xdr:to>
    <xdr:sp>
      <xdr:nvSpPr>
        <xdr:cNvPr id="88" name="rect"/>
        <xdr:cNvSpPr/>
      </xdr:nvSpPr>
      <xdr:spPr>
        <a:xfrm>
          <a:off x="10366375" y="589908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68</xdr:row>
      <xdr:rowOff>0</xdr:rowOff>
    </xdr:from>
    <xdr:to>
      <xdr:col>8</xdr:col>
      <xdr:colOff>588325</xdr:colOff>
      <xdr:row>68</xdr:row>
      <xdr:rowOff>146050</xdr:rowOff>
    </xdr:to>
    <xdr:sp>
      <xdr:nvSpPr>
        <xdr:cNvPr id="89" name="rect"/>
        <xdr:cNvSpPr/>
      </xdr:nvSpPr>
      <xdr:spPr>
        <a:xfrm>
          <a:off x="10451465" y="589908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68</xdr:row>
      <xdr:rowOff>0</xdr:rowOff>
    </xdr:from>
    <xdr:to>
      <xdr:col>8</xdr:col>
      <xdr:colOff>535284</xdr:colOff>
      <xdr:row>68</xdr:row>
      <xdr:rowOff>146050</xdr:rowOff>
    </xdr:to>
    <xdr:sp>
      <xdr:nvSpPr>
        <xdr:cNvPr id="90" name="rect"/>
        <xdr:cNvSpPr/>
      </xdr:nvSpPr>
      <xdr:spPr>
        <a:xfrm>
          <a:off x="10398125" y="589908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68</xdr:row>
      <xdr:rowOff>0</xdr:rowOff>
    </xdr:from>
    <xdr:to>
      <xdr:col>8</xdr:col>
      <xdr:colOff>883285</xdr:colOff>
      <xdr:row>68</xdr:row>
      <xdr:rowOff>165100</xdr:rowOff>
    </xdr:to>
    <xdr:sp>
      <xdr:nvSpPr>
        <xdr:cNvPr id="91" name="rect"/>
        <xdr:cNvSpPr/>
      </xdr:nvSpPr>
      <xdr:spPr>
        <a:xfrm>
          <a:off x="10746740" y="589908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74</xdr:row>
      <xdr:rowOff>0</xdr:rowOff>
    </xdr:from>
    <xdr:ext cx="304165" cy="171450"/>
    <xdr:sp>
      <xdr:nvSpPr>
        <xdr:cNvPr id="92" name="shape106"/>
        <xdr:cNvSpPr/>
      </xdr:nvSpPr>
      <xdr:spPr>
        <a:xfrm>
          <a:off x="10177145" y="669918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74</xdr:row>
      <xdr:rowOff>0</xdr:rowOff>
    </xdr:from>
    <xdr:ext cx="304165" cy="171450"/>
    <xdr:sp>
      <xdr:nvSpPr>
        <xdr:cNvPr id="93" name="shape108"/>
        <xdr:cNvSpPr/>
      </xdr:nvSpPr>
      <xdr:spPr>
        <a:xfrm>
          <a:off x="10367645" y="669918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74</xdr:row>
      <xdr:rowOff>0</xdr:rowOff>
    </xdr:from>
    <xdr:ext cx="304165" cy="170815"/>
    <xdr:sp>
      <xdr:nvSpPr>
        <xdr:cNvPr id="94" name="shape115"/>
        <xdr:cNvSpPr/>
      </xdr:nvSpPr>
      <xdr:spPr>
        <a:xfrm>
          <a:off x="10177145" y="669918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74</xdr:row>
      <xdr:rowOff>0</xdr:rowOff>
    </xdr:from>
    <xdr:ext cx="304165" cy="170815"/>
    <xdr:sp>
      <xdr:nvSpPr>
        <xdr:cNvPr id="95" name="shape117"/>
        <xdr:cNvSpPr/>
      </xdr:nvSpPr>
      <xdr:spPr>
        <a:xfrm>
          <a:off x="10367645" y="669918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74</xdr:row>
      <xdr:rowOff>0</xdr:rowOff>
    </xdr:from>
    <xdr:ext cx="304165" cy="152400"/>
    <xdr:sp>
      <xdr:nvSpPr>
        <xdr:cNvPr id="96" name="shape108"/>
        <xdr:cNvSpPr/>
      </xdr:nvSpPr>
      <xdr:spPr>
        <a:xfrm>
          <a:off x="10452100" y="669918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74</xdr:row>
      <xdr:rowOff>0</xdr:rowOff>
    </xdr:from>
    <xdr:ext cx="304165" cy="151765"/>
    <xdr:sp>
      <xdr:nvSpPr>
        <xdr:cNvPr id="97" name="shape117"/>
        <xdr:cNvSpPr/>
      </xdr:nvSpPr>
      <xdr:spPr>
        <a:xfrm>
          <a:off x="10399395" y="669918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74</xdr:row>
      <xdr:rowOff>0</xdr:rowOff>
    </xdr:from>
    <xdr:to>
      <xdr:col>8</xdr:col>
      <xdr:colOff>313055</xdr:colOff>
      <xdr:row>74</xdr:row>
      <xdr:rowOff>165100</xdr:rowOff>
    </xdr:to>
    <xdr:sp>
      <xdr:nvSpPr>
        <xdr:cNvPr id="98" name="rect"/>
        <xdr:cNvSpPr/>
      </xdr:nvSpPr>
      <xdr:spPr>
        <a:xfrm>
          <a:off x="10177145" y="669918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74</xdr:row>
      <xdr:rowOff>0</xdr:rowOff>
    </xdr:from>
    <xdr:to>
      <xdr:col>8</xdr:col>
      <xdr:colOff>503459</xdr:colOff>
      <xdr:row>74</xdr:row>
      <xdr:rowOff>165100</xdr:rowOff>
    </xdr:to>
    <xdr:sp>
      <xdr:nvSpPr>
        <xdr:cNvPr id="99" name="rect"/>
        <xdr:cNvSpPr/>
      </xdr:nvSpPr>
      <xdr:spPr>
        <a:xfrm>
          <a:off x="10366375" y="669918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74</xdr:row>
      <xdr:rowOff>0</xdr:rowOff>
    </xdr:from>
    <xdr:to>
      <xdr:col>8</xdr:col>
      <xdr:colOff>588325</xdr:colOff>
      <xdr:row>74</xdr:row>
      <xdr:rowOff>146050</xdr:rowOff>
    </xdr:to>
    <xdr:sp>
      <xdr:nvSpPr>
        <xdr:cNvPr id="100" name="rect"/>
        <xdr:cNvSpPr/>
      </xdr:nvSpPr>
      <xdr:spPr>
        <a:xfrm>
          <a:off x="10451465" y="669918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74</xdr:row>
      <xdr:rowOff>0</xdr:rowOff>
    </xdr:from>
    <xdr:to>
      <xdr:col>8</xdr:col>
      <xdr:colOff>535284</xdr:colOff>
      <xdr:row>74</xdr:row>
      <xdr:rowOff>146050</xdr:rowOff>
    </xdr:to>
    <xdr:sp>
      <xdr:nvSpPr>
        <xdr:cNvPr id="101" name="rect"/>
        <xdr:cNvSpPr/>
      </xdr:nvSpPr>
      <xdr:spPr>
        <a:xfrm>
          <a:off x="10398125" y="669918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74</xdr:row>
      <xdr:rowOff>0</xdr:rowOff>
    </xdr:from>
    <xdr:to>
      <xdr:col>8</xdr:col>
      <xdr:colOff>883285</xdr:colOff>
      <xdr:row>74</xdr:row>
      <xdr:rowOff>165100</xdr:rowOff>
    </xdr:to>
    <xdr:sp>
      <xdr:nvSpPr>
        <xdr:cNvPr id="102" name="rect"/>
        <xdr:cNvSpPr/>
      </xdr:nvSpPr>
      <xdr:spPr>
        <a:xfrm>
          <a:off x="10746740" y="669918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59</xdr:row>
      <xdr:rowOff>0</xdr:rowOff>
    </xdr:from>
    <xdr:to>
      <xdr:col>10</xdr:col>
      <xdr:colOff>421640</xdr:colOff>
      <xdr:row>59</xdr:row>
      <xdr:rowOff>146050</xdr:rowOff>
    </xdr:to>
    <xdr:sp>
      <xdr:nvSpPr>
        <xdr:cNvPr id="103" name="rect"/>
        <xdr:cNvSpPr/>
      </xdr:nvSpPr>
      <xdr:spPr>
        <a:xfrm>
          <a:off x="14063345" y="46989365"/>
          <a:ext cx="46482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59</xdr:row>
      <xdr:rowOff>0</xdr:rowOff>
    </xdr:from>
    <xdr:to>
      <xdr:col>10</xdr:col>
      <xdr:colOff>421640</xdr:colOff>
      <xdr:row>59</xdr:row>
      <xdr:rowOff>267970</xdr:rowOff>
    </xdr:to>
    <xdr:sp>
      <xdr:nvSpPr>
        <xdr:cNvPr id="104" name="rect"/>
        <xdr:cNvSpPr/>
      </xdr:nvSpPr>
      <xdr:spPr>
        <a:xfrm>
          <a:off x="14063345" y="46989365"/>
          <a:ext cx="46482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67</xdr:row>
      <xdr:rowOff>0</xdr:rowOff>
    </xdr:from>
    <xdr:to>
      <xdr:col>10</xdr:col>
      <xdr:colOff>421640</xdr:colOff>
      <xdr:row>67</xdr:row>
      <xdr:rowOff>146050</xdr:rowOff>
    </xdr:to>
    <xdr:sp>
      <xdr:nvSpPr>
        <xdr:cNvPr id="105" name="rect"/>
        <xdr:cNvSpPr/>
      </xdr:nvSpPr>
      <xdr:spPr>
        <a:xfrm>
          <a:off x="14063345" y="57657365"/>
          <a:ext cx="46482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67</xdr:row>
      <xdr:rowOff>0</xdr:rowOff>
    </xdr:from>
    <xdr:to>
      <xdr:col>10</xdr:col>
      <xdr:colOff>421640</xdr:colOff>
      <xdr:row>67</xdr:row>
      <xdr:rowOff>267335</xdr:rowOff>
    </xdr:to>
    <xdr:sp>
      <xdr:nvSpPr>
        <xdr:cNvPr id="106" name="rect"/>
        <xdr:cNvSpPr/>
      </xdr:nvSpPr>
      <xdr:spPr>
        <a:xfrm>
          <a:off x="14063345" y="57657365"/>
          <a:ext cx="464820" cy="26733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60</xdr:row>
      <xdr:rowOff>0</xdr:rowOff>
    </xdr:from>
    <xdr:to>
      <xdr:col>10</xdr:col>
      <xdr:colOff>421640</xdr:colOff>
      <xdr:row>60</xdr:row>
      <xdr:rowOff>146050</xdr:rowOff>
    </xdr:to>
    <xdr:sp>
      <xdr:nvSpPr>
        <xdr:cNvPr id="107" name="rect"/>
        <xdr:cNvSpPr/>
      </xdr:nvSpPr>
      <xdr:spPr>
        <a:xfrm>
          <a:off x="14063345" y="48322865"/>
          <a:ext cx="46482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60</xdr:row>
      <xdr:rowOff>0</xdr:rowOff>
    </xdr:from>
    <xdr:to>
      <xdr:col>10</xdr:col>
      <xdr:colOff>421640</xdr:colOff>
      <xdr:row>60</xdr:row>
      <xdr:rowOff>267335</xdr:rowOff>
    </xdr:to>
    <xdr:sp>
      <xdr:nvSpPr>
        <xdr:cNvPr id="108" name="rect"/>
        <xdr:cNvSpPr/>
      </xdr:nvSpPr>
      <xdr:spPr>
        <a:xfrm>
          <a:off x="14063345" y="48322865"/>
          <a:ext cx="464820" cy="26733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63</xdr:row>
      <xdr:rowOff>0</xdr:rowOff>
    </xdr:from>
    <xdr:to>
      <xdr:col>10</xdr:col>
      <xdr:colOff>421640</xdr:colOff>
      <xdr:row>63</xdr:row>
      <xdr:rowOff>146050</xdr:rowOff>
    </xdr:to>
    <xdr:sp>
      <xdr:nvSpPr>
        <xdr:cNvPr id="109" name="rect"/>
        <xdr:cNvSpPr/>
      </xdr:nvSpPr>
      <xdr:spPr>
        <a:xfrm>
          <a:off x="14063345" y="52323365"/>
          <a:ext cx="46482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63</xdr:row>
      <xdr:rowOff>0</xdr:rowOff>
    </xdr:from>
    <xdr:to>
      <xdr:col>10</xdr:col>
      <xdr:colOff>421640</xdr:colOff>
      <xdr:row>63</xdr:row>
      <xdr:rowOff>267970</xdr:rowOff>
    </xdr:to>
    <xdr:sp>
      <xdr:nvSpPr>
        <xdr:cNvPr id="110" name="rect"/>
        <xdr:cNvSpPr/>
      </xdr:nvSpPr>
      <xdr:spPr>
        <a:xfrm>
          <a:off x="14063345" y="52323365"/>
          <a:ext cx="46482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67</xdr:row>
      <xdr:rowOff>0</xdr:rowOff>
    </xdr:from>
    <xdr:to>
      <xdr:col>10</xdr:col>
      <xdr:colOff>462280</xdr:colOff>
      <xdr:row>67</xdr:row>
      <xdr:rowOff>146050</xdr:rowOff>
    </xdr:to>
    <xdr:sp>
      <xdr:nvSpPr>
        <xdr:cNvPr id="111" name="rect"/>
        <xdr:cNvSpPr/>
      </xdr:nvSpPr>
      <xdr:spPr>
        <a:xfrm>
          <a:off x="14063345" y="57657365"/>
          <a:ext cx="50546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67</xdr:row>
      <xdr:rowOff>0</xdr:rowOff>
    </xdr:from>
    <xdr:to>
      <xdr:col>10</xdr:col>
      <xdr:colOff>462280</xdr:colOff>
      <xdr:row>67</xdr:row>
      <xdr:rowOff>267335</xdr:rowOff>
    </xdr:to>
    <xdr:sp>
      <xdr:nvSpPr>
        <xdr:cNvPr id="112" name="rect"/>
        <xdr:cNvSpPr/>
      </xdr:nvSpPr>
      <xdr:spPr>
        <a:xfrm>
          <a:off x="14063345" y="57657365"/>
          <a:ext cx="505460" cy="26733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68</xdr:row>
      <xdr:rowOff>0</xdr:rowOff>
    </xdr:from>
    <xdr:to>
      <xdr:col>10</xdr:col>
      <xdr:colOff>421640</xdr:colOff>
      <xdr:row>68</xdr:row>
      <xdr:rowOff>146050</xdr:rowOff>
    </xdr:to>
    <xdr:sp>
      <xdr:nvSpPr>
        <xdr:cNvPr id="113" name="rect"/>
        <xdr:cNvSpPr/>
      </xdr:nvSpPr>
      <xdr:spPr>
        <a:xfrm>
          <a:off x="14063345" y="58990865"/>
          <a:ext cx="46482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68</xdr:row>
      <xdr:rowOff>0</xdr:rowOff>
    </xdr:from>
    <xdr:to>
      <xdr:col>10</xdr:col>
      <xdr:colOff>421640</xdr:colOff>
      <xdr:row>68</xdr:row>
      <xdr:rowOff>267970</xdr:rowOff>
    </xdr:to>
    <xdr:sp>
      <xdr:nvSpPr>
        <xdr:cNvPr id="114" name="rect"/>
        <xdr:cNvSpPr/>
      </xdr:nvSpPr>
      <xdr:spPr>
        <a:xfrm>
          <a:off x="14063345" y="58990865"/>
          <a:ext cx="46482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59</xdr:row>
      <xdr:rowOff>0</xdr:rowOff>
    </xdr:from>
    <xdr:to>
      <xdr:col>10</xdr:col>
      <xdr:colOff>209550</xdr:colOff>
      <xdr:row>59</xdr:row>
      <xdr:rowOff>269875</xdr:rowOff>
    </xdr:to>
    <xdr:sp>
      <xdr:nvSpPr>
        <xdr:cNvPr id="115" name="rect"/>
        <xdr:cNvSpPr/>
      </xdr:nvSpPr>
      <xdr:spPr>
        <a:xfrm>
          <a:off x="14063345" y="46989365"/>
          <a:ext cx="252730" cy="26987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59</xdr:row>
      <xdr:rowOff>0</xdr:rowOff>
    </xdr:from>
    <xdr:to>
      <xdr:col>10</xdr:col>
      <xdr:colOff>346710</xdr:colOff>
      <xdr:row>59</xdr:row>
      <xdr:rowOff>146050</xdr:rowOff>
    </xdr:to>
    <xdr:sp>
      <xdr:nvSpPr>
        <xdr:cNvPr id="116" name="rect"/>
        <xdr:cNvSpPr/>
      </xdr:nvSpPr>
      <xdr:spPr>
        <a:xfrm>
          <a:off x="14063345" y="46989365"/>
          <a:ext cx="3898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59</xdr:row>
      <xdr:rowOff>0</xdr:rowOff>
    </xdr:from>
    <xdr:to>
      <xdr:col>10</xdr:col>
      <xdr:colOff>346710</xdr:colOff>
      <xdr:row>59</xdr:row>
      <xdr:rowOff>267970</xdr:rowOff>
    </xdr:to>
    <xdr:sp>
      <xdr:nvSpPr>
        <xdr:cNvPr id="117" name="rect"/>
        <xdr:cNvSpPr/>
      </xdr:nvSpPr>
      <xdr:spPr>
        <a:xfrm>
          <a:off x="14063345" y="46989365"/>
          <a:ext cx="38989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64</xdr:row>
      <xdr:rowOff>0</xdr:rowOff>
    </xdr:from>
    <xdr:to>
      <xdr:col>10</xdr:col>
      <xdr:colOff>421640</xdr:colOff>
      <xdr:row>64</xdr:row>
      <xdr:rowOff>146050</xdr:rowOff>
    </xdr:to>
    <xdr:sp>
      <xdr:nvSpPr>
        <xdr:cNvPr id="118" name="rect"/>
        <xdr:cNvSpPr/>
      </xdr:nvSpPr>
      <xdr:spPr>
        <a:xfrm>
          <a:off x="14063345" y="53656865"/>
          <a:ext cx="46482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64</xdr:row>
      <xdr:rowOff>0</xdr:rowOff>
    </xdr:from>
    <xdr:to>
      <xdr:col>10</xdr:col>
      <xdr:colOff>421640</xdr:colOff>
      <xdr:row>64</xdr:row>
      <xdr:rowOff>267970</xdr:rowOff>
    </xdr:to>
    <xdr:sp>
      <xdr:nvSpPr>
        <xdr:cNvPr id="119" name="rect"/>
        <xdr:cNvSpPr/>
      </xdr:nvSpPr>
      <xdr:spPr>
        <a:xfrm>
          <a:off x="14063345" y="53656865"/>
          <a:ext cx="46482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1041400</xdr:colOff>
      <xdr:row>68</xdr:row>
      <xdr:rowOff>0</xdr:rowOff>
    </xdr:from>
    <xdr:to>
      <xdr:col>9</xdr:col>
      <xdr:colOff>1355090</xdr:colOff>
      <xdr:row>68</xdr:row>
      <xdr:rowOff>146050</xdr:rowOff>
    </xdr:to>
    <xdr:sp>
      <xdr:nvSpPr>
        <xdr:cNvPr id="120" name="rect"/>
        <xdr:cNvSpPr/>
      </xdr:nvSpPr>
      <xdr:spPr>
        <a:xfrm>
          <a:off x="12929870" y="589908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1041400</xdr:colOff>
      <xdr:row>68</xdr:row>
      <xdr:rowOff>0</xdr:rowOff>
    </xdr:from>
    <xdr:to>
      <xdr:col>9</xdr:col>
      <xdr:colOff>1355090</xdr:colOff>
      <xdr:row>68</xdr:row>
      <xdr:rowOff>267970</xdr:rowOff>
    </xdr:to>
    <xdr:sp>
      <xdr:nvSpPr>
        <xdr:cNvPr id="121" name="rect"/>
        <xdr:cNvSpPr/>
      </xdr:nvSpPr>
      <xdr:spPr>
        <a:xfrm>
          <a:off x="12929870" y="58990865"/>
          <a:ext cx="31369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74</xdr:row>
      <xdr:rowOff>0</xdr:rowOff>
    </xdr:from>
    <xdr:to>
      <xdr:col>10</xdr:col>
      <xdr:colOff>209550</xdr:colOff>
      <xdr:row>74</xdr:row>
      <xdr:rowOff>146050</xdr:rowOff>
    </xdr:to>
    <xdr:sp>
      <xdr:nvSpPr>
        <xdr:cNvPr id="122" name="rect"/>
        <xdr:cNvSpPr/>
      </xdr:nvSpPr>
      <xdr:spPr>
        <a:xfrm>
          <a:off x="14063345" y="66991865"/>
          <a:ext cx="25273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74</xdr:row>
      <xdr:rowOff>0</xdr:rowOff>
    </xdr:from>
    <xdr:to>
      <xdr:col>10</xdr:col>
      <xdr:colOff>209550</xdr:colOff>
      <xdr:row>74</xdr:row>
      <xdr:rowOff>267335</xdr:rowOff>
    </xdr:to>
    <xdr:sp>
      <xdr:nvSpPr>
        <xdr:cNvPr id="123" name="rect"/>
        <xdr:cNvSpPr/>
      </xdr:nvSpPr>
      <xdr:spPr>
        <a:xfrm>
          <a:off x="14063345" y="66991865"/>
          <a:ext cx="252730" cy="26733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76</xdr:row>
      <xdr:rowOff>0</xdr:rowOff>
    </xdr:from>
    <xdr:to>
      <xdr:col>10</xdr:col>
      <xdr:colOff>209550</xdr:colOff>
      <xdr:row>76</xdr:row>
      <xdr:rowOff>269875</xdr:rowOff>
    </xdr:to>
    <xdr:sp>
      <xdr:nvSpPr>
        <xdr:cNvPr id="124" name="rect"/>
        <xdr:cNvSpPr/>
      </xdr:nvSpPr>
      <xdr:spPr>
        <a:xfrm>
          <a:off x="14063345" y="69658865"/>
          <a:ext cx="252730" cy="26987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78</xdr:row>
      <xdr:rowOff>0</xdr:rowOff>
    </xdr:from>
    <xdr:ext cx="304165" cy="171450"/>
    <xdr:sp>
      <xdr:nvSpPr>
        <xdr:cNvPr id="125" name="shape106"/>
        <xdr:cNvSpPr/>
      </xdr:nvSpPr>
      <xdr:spPr>
        <a:xfrm>
          <a:off x="10177145" y="72681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78</xdr:row>
      <xdr:rowOff>0</xdr:rowOff>
    </xdr:from>
    <xdr:ext cx="304165" cy="171450"/>
    <xdr:sp>
      <xdr:nvSpPr>
        <xdr:cNvPr id="126" name="shape108"/>
        <xdr:cNvSpPr/>
      </xdr:nvSpPr>
      <xdr:spPr>
        <a:xfrm>
          <a:off x="10367645" y="72681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78</xdr:row>
      <xdr:rowOff>0</xdr:rowOff>
    </xdr:from>
    <xdr:ext cx="304165" cy="170815"/>
    <xdr:sp>
      <xdr:nvSpPr>
        <xdr:cNvPr id="127" name="shape115"/>
        <xdr:cNvSpPr/>
      </xdr:nvSpPr>
      <xdr:spPr>
        <a:xfrm>
          <a:off x="10177145" y="72681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78</xdr:row>
      <xdr:rowOff>0</xdr:rowOff>
    </xdr:from>
    <xdr:ext cx="304165" cy="170815"/>
    <xdr:sp>
      <xdr:nvSpPr>
        <xdr:cNvPr id="128" name="shape117"/>
        <xdr:cNvSpPr/>
      </xdr:nvSpPr>
      <xdr:spPr>
        <a:xfrm>
          <a:off x="10367645" y="72681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78</xdr:row>
      <xdr:rowOff>0</xdr:rowOff>
    </xdr:from>
    <xdr:ext cx="304165" cy="152400"/>
    <xdr:sp>
      <xdr:nvSpPr>
        <xdr:cNvPr id="129" name="shape108"/>
        <xdr:cNvSpPr/>
      </xdr:nvSpPr>
      <xdr:spPr>
        <a:xfrm>
          <a:off x="10452100" y="726814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78</xdr:row>
      <xdr:rowOff>0</xdr:rowOff>
    </xdr:from>
    <xdr:ext cx="304165" cy="151765"/>
    <xdr:sp>
      <xdr:nvSpPr>
        <xdr:cNvPr id="130" name="shape117"/>
        <xdr:cNvSpPr/>
      </xdr:nvSpPr>
      <xdr:spPr>
        <a:xfrm>
          <a:off x="10399395" y="726814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78</xdr:row>
      <xdr:rowOff>0</xdr:rowOff>
    </xdr:from>
    <xdr:to>
      <xdr:col>8</xdr:col>
      <xdr:colOff>313055</xdr:colOff>
      <xdr:row>78</xdr:row>
      <xdr:rowOff>165100</xdr:rowOff>
    </xdr:to>
    <xdr:sp>
      <xdr:nvSpPr>
        <xdr:cNvPr id="131" name="rect"/>
        <xdr:cNvSpPr/>
      </xdr:nvSpPr>
      <xdr:spPr>
        <a:xfrm>
          <a:off x="10177145" y="726814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78</xdr:row>
      <xdr:rowOff>0</xdr:rowOff>
    </xdr:from>
    <xdr:to>
      <xdr:col>8</xdr:col>
      <xdr:colOff>503459</xdr:colOff>
      <xdr:row>78</xdr:row>
      <xdr:rowOff>165100</xdr:rowOff>
    </xdr:to>
    <xdr:sp>
      <xdr:nvSpPr>
        <xdr:cNvPr id="132" name="rect"/>
        <xdr:cNvSpPr/>
      </xdr:nvSpPr>
      <xdr:spPr>
        <a:xfrm>
          <a:off x="10366375" y="72681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78</xdr:row>
      <xdr:rowOff>0</xdr:rowOff>
    </xdr:from>
    <xdr:to>
      <xdr:col>8</xdr:col>
      <xdr:colOff>588325</xdr:colOff>
      <xdr:row>78</xdr:row>
      <xdr:rowOff>146050</xdr:rowOff>
    </xdr:to>
    <xdr:sp>
      <xdr:nvSpPr>
        <xdr:cNvPr id="133" name="rect"/>
        <xdr:cNvSpPr/>
      </xdr:nvSpPr>
      <xdr:spPr>
        <a:xfrm>
          <a:off x="10451465" y="72681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78</xdr:row>
      <xdr:rowOff>0</xdr:rowOff>
    </xdr:from>
    <xdr:to>
      <xdr:col>8</xdr:col>
      <xdr:colOff>535284</xdr:colOff>
      <xdr:row>78</xdr:row>
      <xdr:rowOff>146050</xdr:rowOff>
    </xdr:to>
    <xdr:sp>
      <xdr:nvSpPr>
        <xdr:cNvPr id="134" name="rect"/>
        <xdr:cNvSpPr/>
      </xdr:nvSpPr>
      <xdr:spPr>
        <a:xfrm>
          <a:off x="10398125" y="72681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78</xdr:row>
      <xdr:rowOff>0</xdr:rowOff>
    </xdr:from>
    <xdr:to>
      <xdr:col>8</xdr:col>
      <xdr:colOff>883285</xdr:colOff>
      <xdr:row>78</xdr:row>
      <xdr:rowOff>165100</xdr:rowOff>
    </xdr:to>
    <xdr:sp>
      <xdr:nvSpPr>
        <xdr:cNvPr id="135" name="rect"/>
        <xdr:cNvSpPr/>
      </xdr:nvSpPr>
      <xdr:spPr>
        <a:xfrm>
          <a:off x="10746740" y="72681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78</xdr:row>
      <xdr:rowOff>0</xdr:rowOff>
    </xdr:from>
    <xdr:to>
      <xdr:col>10</xdr:col>
      <xdr:colOff>209550</xdr:colOff>
      <xdr:row>78</xdr:row>
      <xdr:rowOff>146050</xdr:rowOff>
    </xdr:to>
    <xdr:sp>
      <xdr:nvSpPr>
        <xdr:cNvPr id="136" name="rect"/>
        <xdr:cNvSpPr/>
      </xdr:nvSpPr>
      <xdr:spPr>
        <a:xfrm>
          <a:off x="14063345" y="72681465"/>
          <a:ext cx="25273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2174875</xdr:colOff>
      <xdr:row>78</xdr:row>
      <xdr:rowOff>0</xdr:rowOff>
    </xdr:from>
    <xdr:to>
      <xdr:col>10</xdr:col>
      <xdr:colOff>209550</xdr:colOff>
      <xdr:row>78</xdr:row>
      <xdr:rowOff>267970</xdr:rowOff>
    </xdr:to>
    <xdr:sp>
      <xdr:nvSpPr>
        <xdr:cNvPr id="137" name="rect"/>
        <xdr:cNvSpPr/>
      </xdr:nvSpPr>
      <xdr:spPr>
        <a:xfrm>
          <a:off x="14063345" y="72681465"/>
          <a:ext cx="25273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4</xdr:col>
      <xdr:colOff>0</xdr:colOff>
      <xdr:row>77</xdr:row>
      <xdr:rowOff>0</xdr:rowOff>
    </xdr:from>
    <xdr:ext cx="304165" cy="171450"/>
    <xdr:sp>
      <xdr:nvSpPr>
        <xdr:cNvPr id="138" name="shape106"/>
        <xdr:cNvSpPr/>
      </xdr:nvSpPr>
      <xdr:spPr>
        <a:xfrm>
          <a:off x="5871845" y="723258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190500</xdr:colOff>
      <xdr:row>77</xdr:row>
      <xdr:rowOff>0</xdr:rowOff>
    </xdr:from>
    <xdr:ext cx="304165" cy="171450"/>
    <xdr:sp>
      <xdr:nvSpPr>
        <xdr:cNvPr id="139" name="shape108"/>
        <xdr:cNvSpPr/>
      </xdr:nvSpPr>
      <xdr:spPr>
        <a:xfrm>
          <a:off x="6062345" y="723258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0</xdr:colOff>
      <xdr:row>77</xdr:row>
      <xdr:rowOff>0</xdr:rowOff>
    </xdr:from>
    <xdr:ext cx="304165" cy="170815"/>
    <xdr:sp>
      <xdr:nvSpPr>
        <xdr:cNvPr id="140" name="shape115"/>
        <xdr:cNvSpPr/>
      </xdr:nvSpPr>
      <xdr:spPr>
        <a:xfrm>
          <a:off x="5871845" y="723258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190500</xdr:colOff>
      <xdr:row>77</xdr:row>
      <xdr:rowOff>0</xdr:rowOff>
    </xdr:from>
    <xdr:ext cx="304165" cy="170815"/>
    <xdr:sp>
      <xdr:nvSpPr>
        <xdr:cNvPr id="141" name="shape117"/>
        <xdr:cNvSpPr/>
      </xdr:nvSpPr>
      <xdr:spPr>
        <a:xfrm>
          <a:off x="6062345" y="723258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274955</xdr:colOff>
      <xdr:row>77</xdr:row>
      <xdr:rowOff>0</xdr:rowOff>
    </xdr:from>
    <xdr:ext cx="304165" cy="152400"/>
    <xdr:sp>
      <xdr:nvSpPr>
        <xdr:cNvPr id="142" name="shape108"/>
        <xdr:cNvSpPr/>
      </xdr:nvSpPr>
      <xdr:spPr>
        <a:xfrm>
          <a:off x="6146800" y="723258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222250</xdr:colOff>
      <xdr:row>77</xdr:row>
      <xdr:rowOff>0</xdr:rowOff>
    </xdr:from>
    <xdr:ext cx="304165" cy="151765"/>
    <xdr:sp>
      <xdr:nvSpPr>
        <xdr:cNvPr id="143" name="shape117"/>
        <xdr:cNvSpPr/>
      </xdr:nvSpPr>
      <xdr:spPr>
        <a:xfrm>
          <a:off x="6094095" y="723258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4</xdr:col>
      <xdr:colOff>0</xdr:colOff>
      <xdr:row>77</xdr:row>
      <xdr:rowOff>0</xdr:rowOff>
    </xdr:from>
    <xdr:to>
      <xdr:col>4</xdr:col>
      <xdr:colOff>313055</xdr:colOff>
      <xdr:row>77</xdr:row>
      <xdr:rowOff>165100</xdr:rowOff>
    </xdr:to>
    <xdr:sp>
      <xdr:nvSpPr>
        <xdr:cNvPr id="144" name="rect"/>
        <xdr:cNvSpPr/>
      </xdr:nvSpPr>
      <xdr:spPr>
        <a:xfrm>
          <a:off x="5871845" y="723258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4</xdr:col>
      <xdr:colOff>189769</xdr:colOff>
      <xdr:row>77</xdr:row>
      <xdr:rowOff>0</xdr:rowOff>
    </xdr:from>
    <xdr:to>
      <xdr:col>4</xdr:col>
      <xdr:colOff>503459</xdr:colOff>
      <xdr:row>77</xdr:row>
      <xdr:rowOff>165100</xdr:rowOff>
    </xdr:to>
    <xdr:sp>
      <xdr:nvSpPr>
        <xdr:cNvPr id="145" name="rect"/>
        <xdr:cNvSpPr/>
      </xdr:nvSpPr>
      <xdr:spPr>
        <a:xfrm>
          <a:off x="6061075" y="723258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4</xdr:col>
      <xdr:colOff>274635</xdr:colOff>
      <xdr:row>77</xdr:row>
      <xdr:rowOff>0</xdr:rowOff>
    </xdr:from>
    <xdr:to>
      <xdr:col>4</xdr:col>
      <xdr:colOff>588325</xdr:colOff>
      <xdr:row>77</xdr:row>
      <xdr:rowOff>146050</xdr:rowOff>
    </xdr:to>
    <xdr:sp>
      <xdr:nvSpPr>
        <xdr:cNvPr id="146" name="rect"/>
        <xdr:cNvSpPr/>
      </xdr:nvSpPr>
      <xdr:spPr>
        <a:xfrm>
          <a:off x="6146165" y="723258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4</xdr:col>
      <xdr:colOff>221594</xdr:colOff>
      <xdr:row>77</xdr:row>
      <xdr:rowOff>0</xdr:rowOff>
    </xdr:from>
    <xdr:to>
      <xdr:col>4</xdr:col>
      <xdr:colOff>535284</xdr:colOff>
      <xdr:row>77</xdr:row>
      <xdr:rowOff>146050</xdr:rowOff>
    </xdr:to>
    <xdr:sp>
      <xdr:nvSpPr>
        <xdr:cNvPr id="147" name="rect"/>
        <xdr:cNvSpPr/>
      </xdr:nvSpPr>
      <xdr:spPr>
        <a:xfrm>
          <a:off x="6092825" y="723258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4</xdr:col>
      <xdr:colOff>569595</xdr:colOff>
      <xdr:row>77</xdr:row>
      <xdr:rowOff>0</xdr:rowOff>
    </xdr:from>
    <xdr:to>
      <xdr:col>4</xdr:col>
      <xdr:colOff>883285</xdr:colOff>
      <xdr:row>77</xdr:row>
      <xdr:rowOff>165100</xdr:rowOff>
    </xdr:to>
    <xdr:sp>
      <xdr:nvSpPr>
        <xdr:cNvPr id="148" name="rect"/>
        <xdr:cNvSpPr/>
      </xdr:nvSpPr>
      <xdr:spPr>
        <a:xfrm>
          <a:off x="6441440" y="723258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4</xdr:col>
      <xdr:colOff>0</xdr:colOff>
      <xdr:row>78</xdr:row>
      <xdr:rowOff>0</xdr:rowOff>
    </xdr:from>
    <xdr:ext cx="304165" cy="171450"/>
    <xdr:sp>
      <xdr:nvSpPr>
        <xdr:cNvPr id="149" name="shape106"/>
        <xdr:cNvSpPr/>
      </xdr:nvSpPr>
      <xdr:spPr>
        <a:xfrm>
          <a:off x="5871845" y="72681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190500</xdr:colOff>
      <xdr:row>78</xdr:row>
      <xdr:rowOff>0</xdr:rowOff>
    </xdr:from>
    <xdr:ext cx="304165" cy="171450"/>
    <xdr:sp>
      <xdr:nvSpPr>
        <xdr:cNvPr id="150" name="shape108"/>
        <xdr:cNvSpPr/>
      </xdr:nvSpPr>
      <xdr:spPr>
        <a:xfrm>
          <a:off x="6062345" y="72681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0</xdr:colOff>
      <xdr:row>78</xdr:row>
      <xdr:rowOff>0</xdr:rowOff>
    </xdr:from>
    <xdr:ext cx="304165" cy="170815"/>
    <xdr:sp>
      <xdr:nvSpPr>
        <xdr:cNvPr id="151" name="shape115"/>
        <xdr:cNvSpPr/>
      </xdr:nvSpPr>
      <xdr:spPr>
        <a:xfrm>
          <a:off x="5871845" y="72681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190500</xdr:colOff>
      <xdr:row>78</xdr:row>
      <xdr:rowOff>0</xdr:rowOff>
    </xdr:from>
    <xdr:ext cx="304165" cy="170815"/>
    <xdr:sp>
      <xdr:nvSpPr>
        <xdr:cNvPr id="152" name="shape117"/>
        <xdr:cNvSpPr/>
      </xdr:nvSpPr>
      <xdr:spPr>
        <a:xfrm>
          <a:off x="6062345" y="72681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274955</xdr:colOff>
      <xdr:row>78</xdr:row>
      <xdr:rowOff>0</xdr:rowOff>
    </xdr:from>
    <xdr:ext cx="304165" cy="152400"/>
    <xdr:sp>
      <xdr:nvSpPr>
        <xdr:cNvPr id="153" name="shape108"/>
        <xdr:cNvSpPr/>
      </xdr:nvSpPr>
      <xdr:spPr>
        <a:xfrm>
          <a:off x="6146800" y="726814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222250</xdr:colOff>
      <xdr:row>78</xdr:row>
      <xdr:rowOff>0</xdr:rowOff>
    </xdr:from>
    <xdr:ext cx="304165" cy="151765"/>
    <xdr:sp>
      <xdr:nvSpPr>
        <xdr:cNvPr id="154" name="shape117"/>
        <xdr:cNvSpPr/>
      </xdr:nvSpPr>
      <xdr:spPr>
        <a:xfrm>
          <a:off x="6094095" y="726814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4</xdr:col>
      <xdr:colOff>0</xdr:colOff>
      <xdr:row>78</xdr:row>
      <xdr:rowOff>0</xdr:rowOff>
    </xdr:from>
    <xdr:to>
      <xdr:col>4</xdr:col>
      <xdr:colOff>313055</xdr:colOff>
      <xdr:row>78</xdr:row>
      <xdr:rowOff>165100</xdr:rowOff>
    </xdr:to>
    <xdr:sp>
      <xdr:nvSpPr>
        <xdr:cNvPr id="155" name="rect"/>
        <xdr:cNvSpPr/>
      </xdr:nvSpPr>
      <xdr:spPr>
        <a:xfrm>
          <a:off x="5871845" y="726814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4</xdr:col>
      <xdr:colOff>189769</xdr:colOff>
      <xdr:row>78</xdr:row>
      <xdr:rowOff>0</xdr:rowOff>
    </xdr:from>
    <xdr:to>
      <xdr:col>4</xdr:col>
      <xdr:colOff>503459</xdr:colOff>
      <xdr:row>78</xdr:row>
      <xdr:rowOff>165100</xdr:rowOff>
    </xdr:to>
    <xdr:sp>
      <xdr:nvSpPr>
        <xdr:cNvPr id="156" name="rect"/>
        <xdr:cNvSpPr/>
      </xdr:nvSpPr>
      <xdr:spPr>
        <a:xfrm>
          <a:off x="6061075" y="72681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4</xdr:col>
      <xdr:colOff>274635</xdr:colOff>
      <xdr:row>78</xdr:row>
      <xdr:rowOff>0</xdr:rowOff>
    </xdr:from>
    <xdr:to>
      <xdr:col>4</xdr:col>
      <xdr:colOff>588325</xdr:colOff>
      <xdr:row>78</xdr:row>
      <xdr:rowOff>146050</xdr:rowOff>
    </xdr:to>
    <xdr:sp>
      <xdr:nvSpPr>
        <xdr:cNvPr id="157" name="rect"/>
        <xdr:cNvSpPr/>
      </xdr:nvSpPr>
      <xdr:spPr>
        <a:xfrm>
          <a:off x="6146165" y="72681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4</xdr:col>
      <xdr:colOff>221594</xdr:colOff>
      <xdr:row>78</xdr:row>
      <xdr:rowOff>0</xdr:rowOff>
    </xdr:from>
    <xdr:to>
      <xdr:col>4</xdr:col>
      <xdr:colOff>535284</xdr:colOff>
      <xdr:row>78</xdr:row>
      <xdr:rowOff>146050</xdr:rowOff>
    </xdr:to>
    <xdr:sp>
      <xdr:nvSpPr>
        <xdr:cNvPr id="158" name="rect"/>
        <xdr:cNvSpPr/>
      </xdr:nvSpPr>
      <xdr:spPr>
        <a:xfrm>
          <a:off x="6092825" y="72681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4</xdr:col>
      <xdr:colOff>569595</xdr:colOff>
      <xdr:row>78</xdr:row>
      <xdr:rowOff>0</xdr:rowOff>
    </xdr:from>
    <xdr:to>
      <xdr:col>4</xdr:col>
      <xdr:colOff>883285</xdr:colOff>
      <xdr:row>78</xdr:row>
      <xdr:rowOff>165100</xdr:rowOff>
    </xdr:to>
    <xdr:sp>
      <xdr:nvSpPr>
        <xdr:cNvPr id="159" name="rect"/>
        <xdr:cNvSpPr/>
      </xdr:nvSpPr>
      <xdr:spPr>
        <a:xfrm>
          <a:off x="6441440" y="72681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4</xdr:col>
      <xdr:colOff>0</xdr:colOff>
      <xdr:row>82</xdr:row>
      <xdr:rowOff>0</xdr:rowOff>
    </xdr:from>
    <xdr:ext cx="304165" cy="171450"/>
    <xdr:sp>
      <xdr:nvSpPr>
        <xdr:cNvPr id="160" name="shape106"/>
        <xdr:cNvSpPr/>
      </xdr:nvSpPr>
      <xdr:spPr>
        <a:xfrm>
          <a:off x="5871845" y="73570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190500</xdr:colOff>
      <xdr:row>82</xdr:row>
      <xdr:rowOff>0</xdr:rowOff>
    </xdr:from>
    <xdr:ext cx="304165" cy="171450"/>
    <xdr:sp>
      <xdr:nvSpPr>
        <xdr:cNvPr id="161" name="shape108"/>
        <xdr:cNvSpPr/>
      </xdr:nvSpPr>
      <xdr:spPr>
        <a:xfrm>
          <a:off x="6062345" y="73570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0</xdr:colOff>
      <xdr:row>82</xdr:row>
      <xdr:rowOff>0</xdr:rowOff>
    </xdr:from>
    <xdr:ext cx="304165" cy="170815"/>
    <xdr:sp>
      <xdr:nvSpPr>
        <xdr:cNvPr id="162" name="shape115"/>
        <xdr:cNvSpPr/>
      </xdr:nvSpPr>
      <xdr:spPr>
        <a:xfrm>
          <a:off x="5871845" y="73570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190500</xdr:colOff>
      <xdr:row>82</xdr:row>
      <xdr:rowOff>0</xdr:rowOff>
    </xdr:from>
    <xdr:ext cx="304165" cy="170815"/>
    <xdr:sp>
      <xdr:nvSpPr>
        <xdr:cNvPr id="163" name="shape117"/>
        <xdr:cNvSpPr/>
      </xdr:nvSpPr>
      <xdr:spPr>
        <a:xfrm>
          <a:off x="6062345" y="73570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274955</xdr:colOff>
      <xdr:row>82</xdr:row>
      <xdr:rowOff>0</xdr:rowOff>
    </xdr:from>
    <xdr:ext cx="304165" cy="152400"/>
    <xdr:sp>
      <xdr:nvSpPr>
        <xdr:cNvPr id="164" name="shape108"/>
        <xdr:cNvSpPr/>
      </xdr:nvSpPr>
      <xdr:spPr>
        <a:xfrm>
          <a:off x="6146800" y="735704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222250</xdr:colOff>
      <xdr:row>82</xdr:row>
      <xdr:rowOff>0</xdr:rowOff>
    </xdr:from>
    <xdr:ext cx="304165" cy="151765"/>
    <xdr:sp>
      <xdr:nvSpPr>
        <xdr:cNvPr id="165" name="shape117"/>
        <xdr:cNvSpPr/>
      </xdr:nvSpPr>
      <xdr:spPr>
        <a:xfrm>
          <a:off x="6094095" y="735704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4</xdr:col>
      <xdr:colOff>0</xdr:colOff>
      <xdr:row>82</xdr:row>
      <xdr:rowOff>0</xdr:rowOff>
    </xdr:from>
    <xdr:to>
      <xdr:col>4</xdr:col>
      <xdr:colOff>313055</xdr:colOff>
      <xdr:row>82</xdr:row>
      <xdr:rowOff>165100</xdr:rowOff>
    </xdr:to>
    <xdr:sp>
      <xdr:nvSpPr>
        <xdr:cNvPr id="166" name="rect"/>
        <xdr:cNvSpPr/>
      </xdr:nvSpPr>
      <xdr:spPr>
        <a:xfrm>
          <a:off x="5871845" y="735704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4</xdr:col>
      <xdr:colOff>189769</xdr:colOff>
      <xdr:row>82</xdr:row>
      <xdr:rowOff>0</xdr:rowOff>
    </xdr:from>
    <xdr:to>
      <xdr:col>4</xdr:col>
      <xdr:colOff>503459</xdr:colOff>
      <xdr:row>82</xdr:row>
      <xdr:rowOff>165100</xdr:rowOff>
    </xdr:to>
    <xdr:sp>
      <xdr:nvSpPr>
        <xdr:cNvPr id="167" name="rect"/>
        <xdr:cNvSpPr/>
      </xdr:nvSpPr>
      <xdr:spPr>
        <a:xfrm>
          <a:off x="6061075" y="73570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4</xdr:col>
      <xdr:colOff>274635</xdr:colOff>
      <xdr:row>82</xdr:row>
      <xdr:rowOff>0</xdr:rowOff>
    </xdr:from>
    <xdr:to>
      <xdr:col>4</xdr:col>
      <xdr:colOff>588325</xdr:colOff>
      <xdr:row>82</xdr:row>
      <xdr:rowOff>146050</xdr:rowOff>
    </xdr:to>
    <xdr:sp>
      <xdr:nvSpPr>
        <xdr:cNvPr id="168" name="rect"/>
        <xdr:cNvSpPr/>
      </xdr:nvSpPr>
      <xdr:spPr>
        <a:xfrm>
          <a:off x="6146165" y="73570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4</xdr:col>
      <xdr:colOff>221594</xdr:colOff>
      <xdr:row>82</xdr:row>
      <xdr:rowOff>0</xdr:rowOff>
    </xdr:from>
    <xdr:to>
      <xdr:col>4</xdr:col>
      <xdr:colOff>535284</xdr:colOff>
      <xdr:row>82</xdr:row>
      <xdr:rowOff>146050</xdr:rowOff>
    </xdr:to>
    <xdr:sp>
      <xdr:nvSpPr>
        <xdr:cNvPr id="169" name="rect"/>
        <xdr:cNvSpPr/>
      </xdr:nvSpPr>
      <xdr:spPr>
        <a:xfrm>
          <a:off x="6092825" y="73570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4</xdr:col>
      <xdr:colOff>569595</xdr:colOff>
      <xdr:row>82</xdr:row>
      <xdr:rowOff>0</xdr:rowOff>
    </xdr:from>
    <xdr:to>
      <xdr:col>4</xdr:col>
      <xdr:colOff>883285</xdr:colOff>
      <xdr:row>82</xdr:row>
      <xdr:rowOff>165100</xdr:rowOff>
    </xdr:to>
    <xdr:sp>
      <xdr:nvSpPr>
        <xdr:cNvPr id="170" name="rect"/>
        <xdr:cNvSpPr/>
      </xdr:nvSpPr>
      <xdr:spPr>
        <a:xfrm>
          <a:off x="6441440" y="73570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4</xdr:col>
      <xdr:colOff>0</xdr:colOff>
      <xdr:row>87</xdr:row>
      <xdr:rowOff>0</xdr:rowOff>
    </xdr:from>
    <xdr:ext cx="304165" cy="171450"/>
    <xdr:sp>
      <xdr:nvSpPr>
        <xdr:cNvPr id="171" name="shape106"/>
        <xdr:cNvSpPr/>
      </xdr:nvSpPr>
      <xdr:spPr>
        <a:xfrm>
          <a:off x="5871845" y="74459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190500</xdr:colOff>
      <xdr:row>87</xdr:row>
      <xdr:rowOff>0</xdr:rowOff>
    </xdr:from>
    <xdr:ext cx="304165" cy="171450"/>
    <xdr:sp>
      <xdr:nvSpPr>
        <xdr:cNvPr id="172" name="shape108"/>
        <xdr:cNvSpPr/>
      </xdr:nvSpPr>
      <xdr:spPr>
        <a:xfrm>
          <a:off x="6062345" y="74459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0</xdr:colOff>
      <xdr:row>87</xdr:row>
      <xdr:rowOff>0</xdr:rowOff>
    </xdr:from>
    <xdr:ext cx="304165" cy="170815"/>
    <xdr:sp>
      <xdr:nvSpPr>
        <xdr:cNvPr id="173" name="shape115"/>
        <xdr:cNvSpPr/>
      </xdr:nvSpPr>
      <xdr:spPr>
        <a:xfrm>
          <a:off x="5871845" y="74459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190500</xdr:colOff>
      <xdr:row>87</xdr:row>
      <xdr:rowOff>0</xdr:rowOff>
    </xdr:from>
    <xdr:ext cx="304165" cy="170815"/>
    <xdr:sp>
      <xdr:nvSpPr>
        <xdr:cNvPr id="174" name="shape117"/>
        <xdr:cNvSpPr/>
      </xdr:nvSpPr>
      <xdr:spPr>
        <a:xfrm>
          <a:off x="6062345" y="74459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274955</xdr:colOff>
      <xdr:row>87</xdr:row>
      <xdr:rowOff>0</xdr:rowOff>
    </xdr:from>
    <xdr:ext cx="304165" cy="152400"/>
    <xdr:sp>
      <xdr:nvSpPr>
        <xdr:cNvPr id="175" name="shape108"/>
        <xdr:cNvSpPr/>
      </xdr:nvSpPr>
      <xdr:spPr>
        <a:xfrm>
          <a:off x="6146800" y="744594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4</xdr:col>
      <xdr:colOff>222250</xdr:colOff>
      <xdr:row>87</xdr:row>
      <xdr:rowOff>0</xdr:rowOff>
    </xdr:from>
    <xdr:ext cx="304165" cy="151765"/>
    <xdr:sp>
      <xdr:nvSpPr>
        <xdr:cNvPr id="176" name="shape117"/>
        <xdr:cNvSpPr/>
      </xdr:nvSpPr>
      <xdr:spPr>
        <a:xfrm>
          <a:off x="6094095" y="744594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4</xdr:col>
      <xdr:colOff>0</xdr:colOff>
      <xdr:row>87</xdr:row>
      <xdr:rowOff>0</xdr:rowOff>
    </xdr:from>
    <xdr:to>
      <xdr:col>4</xdr:col>
      <xdr:colOff>313055</xdr:colOff>
      <xdr:row>87</xdr:row>
      <xdr:rowOff>165100</xdr:rowOff>
    </xdr:to>
    <xdr:sp>
      <xdr:nvSpPr>
        <xdr:cNvPr id="177" name="rect"/>
        <xdr:cNvSpPr/>
      </xdr:nvSpPr>
      <xdr:spPr>
        <a:xfrm>
          <a:off x="5871845" y="744594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4</xdr:col>
      <xdr:colOff>189769</xdr:colOff>
      <xdr:row>87</xdr:row>
      <xdr:rowOff>0</xdr:rowOff>
    </xdr:from>
    <xdr:to>
      <xdr:col>4</xdr:col>
      <xdr:colOff>503459</xdr:colOff>
      <xdr:row>87</xdr:row>
      <xdr:rowOff>165100</xdr:rowOff>
    </xdr:to>
    <xdr:sp>
      <xdr:nvSpPr>
        <xdr:cNvPr id="178" name="rect"/>
        <xdr:cNvSpPr/>
      </xdr:nvSpPr>
      <xdr:spPr>
        <a:xfrm>
          <a:off x="6061075" y="74459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4</xdr:col>
      <xdr:colOff>274635</xdr:colOff>
      <xdr:row>87</xdr:row>
      <xdr:rowOff>0</xdr:rowOff>
    </xdr:from>
    <xdr:to>
      <xdr:col>4</xdr:col>
      <xdr:colOff>588325</xdr:colOff>
      <xdr:row>87</xdr:row>
      <xdr:rowOff>146050</xdr:rowOff>
    </xdr:to>
    <xdr:sp>
      <xdr:nvSpPr>
        <xdr:cNvPr id="179" name="rect"/>
        <xdr:cNvSpPr/>
      </xdr:nvSpPr>
      <xdr:spPr>
        <a:xfrm>
          <a:off x="6146165" y="74459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4</xdr:col>
      <xdr:colOff>221594</xdr:colOff>
      <xdr:row>87</xdr:row>
      <xdr:rowOff>0</xdr:rowOff>
    </xdr:from>
    <xdr:to>
      <xdr:col>4</xdr:col>
      <xdr:colOff>535284</xdr:colOff>
      <xdr:row>87</xdr:row>
      <xdr:rowOff>146050</xdr:rowOff>
    </xdr:to>
    <xdr:sp>
      <xdr:nvSpPr>
        <xdr:cNvPr id="180" name="rect"/>
        <xdr:cNvSpPr/>
      </xdr:nvSpPr>
      <xdr:spPr>
        <a:xfrm>
          <a:off x="6092825" y="74459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4</xdr:col>
      <xdr:colOff>569595</xdr:colOff>
      <xdr:row>87</xdr:row>
      <xdr:rowOff>0</xdr:rowOff>
    </xdr:from>
    <xdr:to>
      <xdr:col>4</xdr:col>
      <xdr:colOff>883285</xdr:colOff>
      <xdr:row>87</xdr:row>
      <xdr:rowOff>165100</xdr:rowOff>
    </xdr:to>
    <xdr:sp>
      <xdr:nvSpPr>
        <xdr:cNvPr id="181" name="rect"/>
        <xdr:cNvSpPr/>
      </xdr:nvSpPr>
      <xdr:spPr>
        <a:xfrm>
          <a:off x="6441440" y="74459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77</xdr:row>
      <xdr:rowOff>0</xdr:rowOff>
    </xdr:from>
    <xdr:ext cx="304165" cy="171450"/>
    <xdr:sp>
      <xdr:nvSpPr>
        <xdr:cNvPr id="182" name="shape106"/>
        <xdr:cNvSpPr/>
      </xdr:nvSpPr>
      <xdr:spPr>
        <a:xfrm>
          <a:off x="10177145" y="723258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77</xdr:row>
      <xdr:rowOff>0</xdr:rowOff>
    </xdr:from>
    <xdr:ext cx="304165" cy="171450"/>
    <xdr:sp>
      <xdr:nvSpPr>
        <xdr:cNvPr id="183" name="shape108"/>
        <xdr:cNvSpPr/>
      </xdr:nvSpPr>
      <xdr:spPr>
        <a:xfrm>
          <a:off x="10367645" y="723258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77</xdr:row>
      <xdr:rowOff>0</xdr:rowOff>
    </xdr:from>
    <xdr:ext cx="304165" cy="170815"/>
    <xdr:sp>
      <xdr:nvSpPr>
        <xdr:cNvPr id="184" name="shape115"/>
        <xdr:cNvSpPr/>
      </xdr:nvSpPr>
      <xdr:spPr>
        <a:xfrm>
          <a:off x="10177145" y="723258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77</xdr:row>
      <xdr:rowOff>0</xdr:rowOff>
    </xdr:from>
    <xdr:ext cx="304165" cy="170815"/>
    <xdr:sp>
      <xdr:nvSpPr>
        <xdr:cNvPr id="185" name="shape117"/>
        <xdr:cNvSpPr/>
      </xdr:nvSpPr>
      <xdr:spPr>
        <a:xfrm>
          <a:off x="10367645" y="723258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77</xdr:row>
      <xdr:rowOff>0</xdr:rowOff>
    </xdr:from>
    <xdr:ext cx="304165" cy="152400"/>
    <xdr:sp>
      <xdr:nvSpPr>
        <xdr:cNvPr id="186" name="shape108"/>
        <xdr:cNvSpPr/>
      </xdr:nvSpPr>
      <xdr:spPr>
        <a:xfrm>
          <a:off x="10452100" y="723258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77</xdr:row>
      <xdr:rowOff>0</xdr:rowOff>
    </xdr:from>
    <xdr:ext cx="304165" cy="151765"/>
    <xdr:sp>
      <xdr:nvSpPr>
        <xdr:cNvPr id="187" name="shape117"/>
        <xdr:cNvSpPr/>
      </xdr:nvSpPr>
      <xdr:spPr>
        <a:xfrm>
          <a:off x="10399395" y="723258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77</xdr:row>
      <xdr:rowOff>0</xdr:rowOff>
    </xdr:from>
    <xdr:to>
      <xdr:col>8</xdr:col>
      <xdr:colOff>313055</xdr:colOff>
      <xdr:row>77</xdr:row>
      <xdr:rowOff>165100</xdr:rowOff>
    </xdr:to>
    <xdr:sp>
      <xdr:nvSpPr>
        <xdr:cNvPr id="188" name="rect"/>
        <xdr:cNvSpPr/>
      </xdr:nvSpPr>
      <xdr:spPr>
        <a:xfrm>
          <a:off x="10177145" y="723258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77</xdr:row>
      <xdr:rowOff>0</xdr:rowOff>
    </xdr:from>
    <xdr:to>
      <xdr:col>8</xdr:col>
      <xdr:colOff>503459</xdr:colOff>
      <xdr:row>77</xdr:row>
      <xdr:rowOff>165100</xdr:rowOff>
    </xdr:to>
    <xdr:sp>
      <xdr:nvSpPr>
        <xdr:cNvPr id="189" name="rect"/>
        <xdr:cNvSpPr/>
      </xdr:nvSpPr>
      <xdr:spPr>
        <a:xfrm>
          <a:off x="10366375" y="723258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77</xdr:row>
      <xdr:rowOff>0</xdr:rowOff>
    </xdr:from>
    <xdr:to>
      <xdr:col>8</xdr:col>
      <xdr:colOff>588325</xdr:colOff>
      <xdr:row>77</xdr:row>
      <xdr:rowOff>146050</xdr:rowOff>
    </xdr:to>
    <xdr:sp>
      <xdr:nvSpPr>
        <xdr:cNvPr id="190" name="rect"/>
        <xdr:cNvSpPr/>
      </xdr:nvSpPr>
      <xdr:spPr>
        <a:xfrm>
          <a:off x="10451465" y="723258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77</xdr:row>
      <xdr:rowOff>0</xdr:rowOff>
    </xdr:from>
    <xdr:to>
      <xdr:col>8</xdr:col>
      <xdr:colOff>535284</xdr:colOff>
      <xdr:row>77</xdr:row>
      <xdr:rowOff>146050</xdr:rowOff>
    </xdr:to>
    <xdr:sp>
      <xdr:nvSpPr>
        <xdr:cNvPr id="191" name="rect"/>
        <xdr:cNvSpPr/>
      </xdr:nvSpPr>
      <xdr:spPr>
        <a:xfrm>
          <a:off x="10398125" y="723258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77</xdr:row>
      <xdr:rowOff>0</xdr:rowOff>
    </xdr:from>
    <xdr:to>
      <xdr:col>8</xdr:col>
      <xdr:colOff>883285</xdr:colOff>
      <xdr:row>77</xdr:row>
      <xdr:rowOff>165100</xdr:rowOff>
    </xdr:to>
    <xdr:sp>
      <xdr:nvSpPr>
        <xdr:cNvPr id="192" name="rect"/>
        <xdr:cNvSpPr/>
      </xdr:nvSpPr>
      <xdr:spPr>
        <a:xfrm>
          <a:off x="10746740" y="723258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82</xdr:row>
      <xdr:rowOff>0</xdr:rowOff>
    </xdr:from>
    <xdr:ext cx="304165" cy="171450"/>
    <xdr:sp>
      <xdr:nvSpPr>
        <xdr:cNvPr id="204" name="shape106"/>
        <xdr:cNvSpPr/>
      </xdr:nvSpPr>
      <xdr:spPr>
        <a:xfrm>
          <a:off x="10177145" y="73570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82</xdr:row>
      <xdr:rowOff>0</xdr:rowOff>
    </xdr:from>
    <xdr:ext cx="304165" cy="171450"/>
    <xdr:sp>
      <xdr:nvSpPr>
        <xdr:cNvPr id="205" name="shape108"/>
        <xdr:cNvSpPr/>
      </xdr:nvSpPr>
      <xdr:spPr>
        <a:xfrm>
          <a:off x="10367645" y="73570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82</xdr:row>
      <xdr:rowOff>0</xdr:rowOff>
    </xdr:from>
    <xdr:ext cx="304165" cy="170815"/>
    <xdr:sp>
      <xdr:nvSpPr>
        <xdr:cNvPr id="206" name="shape115"/>
        <xdr:cNvSpPr/>
      </xdr:nvSpPr>
      <xdr:spPr>
        <a:xfrm>
          <a:off x="10177145" y="73570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82</xdr:row>
      <xdr:rowOff>0</xdr:rowOff>
    </xdr:from>
    <xdr:ext cx="304165" cy="170815"/>
    <xdr:sp>
      <xdr:nvSpPr>
        <xdr:cNvPr id="207" name="shape117"/>
        <xdr:cNvSpPr/>
      </xdr:nvSpPr>
      <xdr:spPr>
        <a:xfrm>
          <a:off x="10367645" y="73570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82</xdr:row>
      <xdr:rowOff>0</xdr:rowOff>
    </xdr:from>
    <xdr:ext cx="304165" cy="152400"/>
    <xdr:sp>
      <xdr:nvSpPr>
        <xdr:cNvPr id="208" name="shape108"/>
        <xdr:cNvSpPr/>
      </xdr:nvSpPr>
      <xdr:spPr>
        <a:xfrm>
          <a:off x="10452100" y="735704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82</xdr:row>
      <xdr:rowOff>0</xdr:rowOff>
    </xdr:from>
    <xdr:ext cx="304165" cy="151765"/>
    <xdr:sp>
      <xdr:nvSpPr>
        <xdr:cNvPr id="209" name="shape117"/>
        <xdr:cNvSpPr/>
      </xdr:nvSpPr>
      <xdr:spPr>
        <a:xfrm>
          <a:off x="10399395" y="735704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82</xdr:row>
      <xdr:rowOff>0</xdr:rowOff>
    </xdr:from>
    <xdr:to>
      <xdr:col>8</xdr:col>
      <xdr:colOff>313055</xdr:colOff>
      <xdr:row>82</xdr:row>
      <xdr:rowOff>165100</xdr:rowOff>
    </xdr:to>
    <xdr:sp>
      <xdr:nvSpPr>
        <xdr:cNvPr id="210" name="rect"/>
        <xdr:cNvSpPr/>
      </xdr:nvSpPr>
      <xdr:spPr>
        <a:xfrm>
          <a:off x="10177145" y="735704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82</xdr:row>
      <xdr:rowOff>0</xdr:rowOff>
    </xdr:from>
    <xdr:to>
      <xdr:col>8</xdr:col>
      <xdr:colOff>503459</xdr:colOff>
      <xdr:row>82</xdr:row>
      <xdr:rowOff>165100</xdr:rowOff>
    </xdr:to>
    <xdr:sp>
      <xdr:nvSpPr>
        <xdr:cNvPr id="211" name="rect"/>
        <xdr:cNvSpPr/>
      </xdr:nvSpPr>
      <xdr:spPr>
        <a:xfrm>
          <a:off x="10366375" y="73570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82</xdr:row>
      <xdr:rowOff>0</xdr:rowOff>
    </xdr:from>
    <xdr:to>
      <xdr:col>8</xdr:col>
      <xdr:colOff>588325</xdr:colOff>
      <xdr:row>82</xdr:row>
      <xdr:rowOff>146050</xdr:rowOff>
    </xdr:to>
    <xdr:sp>
      <xdr:nvSpPr>
        <xdr:cNvPr id="212" name="rect"/>
        <xdr:cNvSpPr/>
      </xdr:nvSpPr>
      <xdr:spPr>
        <a:xfrm>
          <a:off x="10451465" y="73570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82</xdr:row>
      <xdr:rowOff>0</xdr:rowOff>
    </xdr:from>
    <xdr:to>
      <xdr:col>8</xdr:col>
      <xdr:colOff>535284</xdr:colOff>
      <xdr:row>82</xdr:row>
      <xdr:rowOff>146050</xdr:rowOff>
    </xdr:to>
    <xdr:sp>
      <xdr:nvSpPr>
        <xdr:cNvPr id="213" name="rect"/>
        <xdr:cNvSpPr/>
      </xdr:nvSpPr>
      <xdr:spPr>
        <a:xfrm>
          <a:off x="10398125" y="73570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82</xdr:row>
      <xdr:rowOff>0</xdr:rowOff>
    </xdr:from>
    <xdr:to>
      <xdr:col>8</xdr:col>
      <xdr:colOff>883285</xdr:colOff>
      <xdr:row>82</xdr:row>
      <xdr:rowOff>165100</xdr:rowOff>
    </xdr:to>
    <xdr:sp>
      <xdr:nvSpPr>
        <xdr:cNvPr id="214" name="rect"/>
        <xdr:cNvSpPr/>
      </xdr:nvSpPr>
      <xdr:spPr>
        <a:xfrm>
          <a:off x="10746740" y="73570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87</xdr:row>
      <xdr:rowOff>0</xdr:rowOff>
    </xdr:from>
    <xdr:ext cx="304165" cy="171450"/>
    <xdr:sp>
      <xdr:nvSpPr>
        <xdr:cNvPr id="215" name="shape106"/>
        <xdr:cNvSpPr/>
      </xdr:nvSpPr>
      <xdr:spPr>
        <a:xfrm>
          <a:off x="10177145" y="74459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87</xdr:row>
      <xdr:rowOff>0</xdr:rowOff>
    </xdr:from>
    <xdr:ext cx="304165" cy="171450"/>
    <xdr:sp>
      <xdr:nvSpPr>
        <xdr:cNvPr id="216" name="shape108"/>
        <xdr:cNvSpPr/>
      </xdr:nvSpPr>
      <xdr:spPr>
        <a:xfrm>
          <a:off x="10367645" y="74459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87</xdr:row>
      <xdr:rowOff>0</xdr:rowOff>
    </xdr:from>
    <xdr:ext cx="304165" cy="170815"/>
    <xdr:sp>
      <xdr:nvSpPr>
        <xdr:cNvPr id="217" name="shape115"/>
        <xdr:cNvSpPr/>
      </xdr:nvSpPr>
      <xdr:spPr>
        <a:xfrm>
          <a:off x="10177145" y="74459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87</xdr:row>
      <xdr:rowOff>0</xdr:rowOff>
    </xdr:from>
    <xdr:ext cx="304165" cy="170815"/>
    <xdr:sp>
      <xdr:nvSpPr>
        <xdr:cNvPr id="218" name="shape117"/>
        <xdr:cNvSpPr/>
      </xdr:nvSpPr>
      <xdr:spPr>
        <a:xfrm>
          <a:off x="10367645" y="74459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87</xdr:row>
      <xdr:rowOff>0</xdr:rowOff>
    </xdr:from>
    <xdr:ext cx="304165" cy="152400"/>
    <xdr:sp>
      <xdr:nvSpPr>
        <xdr:cNvPr id="219" name="shape108"/>
        <xdr:cNvSpPr/>
      </xdr:nvSpPr>
      <xdr:spPr>
        <a:xfrm>
          <a:off x="10452100" y="744594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87</xdr:row>
      <xdr:rowOff>0</xdr:rowOff>
    </xdr:from>
    <xdr:ext cx="304165" cy="151765"/>
    <xdr:sp>
      <xdr:nvSpPr>
        <xdr:cNvPr id="220" name="shape117"/>
        <xdr:cNvSpPr/>
      </xdr:nvSpPr>
      <xdr:spPr>
        <a:xfrm>
          <a:off x="10399395" y="744594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87</xdr:row>
      <xdr:rowOff>0</xdr:rowOff>
    </xdr:from>
    <xdr:to>
      <xdr:col>8</xdr:col>
      <xdr:colOff>313055</xdr:colOff>
      <xdr:row>87</xdr:row>
      <xdr:rowOff>165100</xdr:rowOff>
    </xdr:to>
    <xdr:sp>
      <xdr:nvSpPr>
        <xdr:cNvPr id="221" name="rect"/>
        <xdr:cNvSpPr/>
      </xdr:nvSpPr>
      <xdr:spPr>
        <a:xfrm>
          <a:off x="10177145" y="744594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87</xdr:row>
      <xdr:rowOff>0</xdr:rowOff>
    </xdr:from>
    <xdr:to>
      <xdr:col>8</xdr:col>
      <xdr:colOff>503459</xdr:colOff>
      <xdr:row>87</xdr:row>
      <xdr:rowOff>165100</xdr:rowOff>
    </xdr:to>
    <xdr:sp>
      <xdr:nvSpPr>
        <xdr:cNvPr id="222" name="rect"/>
        <xdr:cNvSpPr/>
      </xdr:nvSpPr>
      <xdr:spPr>
        <a:xfrm>
          <a:off x="10366375" y="74459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87</xdr:row>
      <xdr:rowOff>0</xdr:rowOff>
    </xdr:from>
    <xdr:to>
      <xdr:col>8</xdr:col>
      <xdr:colOff>588325</xdr:colOff>
      <xdr:row>87</xdr:row>
      <xdr:rowOff>146050</xdr:rowOff>
    </xdr:to>
    <xdr:sp>
      <xdr:nvSpPr>
        <xdr:cNvPr id="223" name="rect"/>
        <xdr:cNvSpPr/>
      </xdr:nvSpPr>
      <xdr:spPr>
        <a:xfrm>
          <a:off x="10451465" y="74459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87</xdr:row>
      <xdr:rowOff>0</xdr:rowOff>
    </xdr:from>
    <xdr:to>
      <xdr:col>8</xdr:col>
      <xdr:colOff>535284</xdr:colOff>
      <xdr:row>87</xdr:row>
      <xdr:rowOff>146050</xdr:rowOff>
    </xdr:to>
    <xdr:sp>
      <xdr:nvSpPr>
        <xdr:cNvPr id="224" name="rect"/>
        <xdr:cNvSpPr/>
      </xdr:nvSpPr>
      <xdr:spPr>
        <a:xfrm>
          <a:off x="10398125" y="74459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87</xdr:row>
      <xdr:rowOff>0</xdr:rowOff>
    </xdr:from>
    <xdr:to>
      <xdr:col>8</xdr:col>
      <xdr:colOff>883285</xdr:colOff>
      <xdr:row>87</xdr:row>
      <xdr:rowOff>165100</xdr:rowOff>
    </xdr:to>
    <xdr:sp>
      <xdr:nvSpPr>
        <xdr:cNvPr id="225" name="rect"/>
        <xdr:cNvSpPr/>
      </xdr:nvSpPr>
      <xdr:spPr>
        <a:xfrm>
          <a:off x="10746740" y="74459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10</xdr:col>
      <xdr:colOff>1786890</xdr:colOff>
      <xdr:row>77</xdr:row>
      <xdr:rowOff>0</xdr:rowOff>
    </xdr:from>
    <xdr:to>
      <xdr:col>11</xdr:col>
      <xdr:colOff>317500</xdr:colOff>
      <xdr:row>77</xdr:row>
      <xdr:rowOff>146050</xdr:rowOff>
    </xdr:to>
    <xdr:sp>
      <xdr:nvSpPr>
        <xdr:cNvPr id="226" name="rect"/>
        <xdr:cNvSpPr/>
      </xdr:nvSpPr>
      <xdr:spPr>
        <a:xfrm>
          <a:off x="15893415" y="72325865"/>
          <a:ext cx="34671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10</xdr:col>
      <xdr:colOff>1786890</xdr:colOff>
      <xdr:row>77</xdr:row>
      <xdr:rowOff>0</xdr:rowOff>
    </xdr:from>
    <xdr:to>
      <xdr:col>11</xdr:col>
      <xdr:colOff>317500</xdr:colOff>
      <xdr:row>77</xdr:row>
      <xdr:rowOff>267970</xdr:rowOff>
    </xdr:to>
    <xdr:sp>
      <xdr:nvSpPr>
        <xdr:cNvPr id="227" name="rect"/>
        <xdr:cNvSpPr/>
      </xdr:nvSpPr>
      <xdr:spPr>
        <a:xfrm>
          <a:off x="15893415" y="72325865"/>
          <a:ext cx="34671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10</xdr:col>
      <xdr:colOff>1786890</xdr:colOff>
      <xdr:row>78</xdr:row>
      <xdr:rowOff>0</xdr:rowOff>
    </xdr:from>
    <xdr:to>
      <xdr:col>11</xdr:col>
      <xdr:colOff>358140</xdr:colOff>
      <xdr:row>78</xdr:row>
      <xdr:rowOff>146050</xdr:rowOff>
    </xdr:to>
    <xdr:sp>
      <xdr:nvSpPr>
        <xdr:cNvPr id="228" name="rect"/>
        <xdr:cNvSpPr/>
      </xdr:nvSpPr>
      <xdr:spPr>
        <a:xfrm>
          <a:off x="15893415" y="72681465"/>
          <a:ext cx="38735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10</xdr:col>
      <xdr:colOff>1786890</xdr:colOff>
      <xdr:row>78</xdr:row>
      <xdr:rowOff>0</xdr:rowOff>
    </xdr:from>
    <xdr:to>
      <xdr:col>11</xdr:col>
      <xdr:colOff>358140</xdr:colOff>
      <xdr:row>78</xdr:row>
      <xdr:rowOff>267970</xdr:rowOff>
    </xdr:to>
    <xdr:sp>
      <xdr:nvSpPr>
        <xdr:cNvPr id="240" name="rect"/>
        <xdr:cNvSpPr/>
      </xdr:nvSpPr>
      <xdr:spPr>
        <a:xfrm>
          <a:off x="15893415" y="72681465"/>
          <a:ext cx="38735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10</xdr:col>
      <xdr:colOff>1786890</xdr:colOff>
      <xdr:row>78</xdr:row>
      <xdr:rowOff>0</xdr:rowOff>
    </xdr:from>
    <xdr:to>
      <xdr:col>11</xdr:col>
      <xdr:colOff>317500</xdr:colOff>
      <xdr:row>78</xdr:row>
      <xdr:rowOff>146050</xdr:rowOff>
    </xdr:to>
    <xdr:sp>
      <xdr:nvSpPr>
        <xdr:cNvPr id="241" name="rect"/>
        <xdr:cNvSpPr/>
      </xdr:nvSpPr>
      <xdr:spPr>
        <a:xfrm>
          <a:off x="15893415" y="72681465"/>
          <a:ext cx="34671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10</xdr:col>
      <xdr:colOff>1786890</xdr:colOff>
      <xdr:row>78</xdr:row>
      <xdr:rowOff>0</xdr:rowOff>
    </xdr:from>
    <xdr:to>
      <xdr:col>11</xdr:col>
      <xdr:colOff>317500</xdr:colOff>
      <xdr:row>78</xdr:row>
      <xdr:rowOff>267970</xdr:rowOff>
    </xdr:to>
    <xdr:sp>
      <xdr:nvSpPr>
        <xdr:cNvPr id="242" name="rect"/>
        <xdr:cNvSpPr/>
      </xdr:nvSpPr>
      <xdr:spPr>
        <a:xfrm>
          <a:off x="15893415" y="72681465"/>
          <a:ext cx="34671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10</xdr:col>
      <xdr:colOff>1786890</xdr:colOff>
      <xdr:row>79</xdr:row>
      <xdr:rowOff>0</xdr:rowOff>
    </xdr:from>
    <xdr:to>
      <xdr:col>11</xdr:col>
      <xdr:colOff>358140</xdr:colOff>
      <xdr:row>79</xdr:row>
      <xdr:rowOff>146050</xdr:rowOff>
    </xdr:to>
    <xdr:sp>
      <xdr:nvSpPr>
        <xdr:cNvPr id="243" name="rect"/>
        <xdr:cNvSpPr/>
      </xdr:nvSpPr>
      <xdr:spPr>
        <a:xfrm>
          <a:off x="15893415" y="73037065"/>
          <a:ext cx="38735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10</xdr:col>
      <xdr:colOff>1786890</xdr:colOff>
      <xdr:row>79</xdr:row>
      <xdr:rowOff>0</xdr:rowOff>
    </xdr:from>
    <xdr:to>
      <xdr:col>11</xdr:col>
      <xdr:colOff>358140</xdr:colOff>
      <xdr:row>80</xdr:row>
      <xdr:rowOff>90170</xdr:rowOff>
    </xdr:to>
    <xdr:sp>
      <xdr:nvSpPr>
        <xdr:cNvPr id="244" name="rect"/>
        <xdr:cNvSpPr/>
      </xdr:nvSpPr>
      <xdr:spPr>
        <a:xfrm>
          <a:off x="15893415" y="73037065"/>
          <a:ext cx="38735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10</xdr:col>
      <xdr:colOff>1786890</xdr:colOff>
      <xdr:row>82</xdr:row>
      <xdr:rowOff>0</xdr:rowOff>
    </xdr:from>
    <xdr:to>
      <xdr:col>11</xdr:col>
      <xdr:colOff>317500</xdr:colOff>
      <xdr:row>82</xdr:row>
      <xdr:rowOff>146050</xdr:rowOff>
    </xdr:to>
    <xdr:sp>
      <xdr:nvSpPr>
        <xdr:cNvPr id="245" name="rect"/>
        <xdr:cNvSpPr/>
      </xdr:nvSpPr>
      <xdr:spPr>
        <a:xfrm>
          <a:off x="15893415" y="73570465"/>
          <a:ext cx="34671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10</xdr:col>
      <xdr:colOff>1786890</xdr:colOff>
      <xdr:row>82</xdr:row>
      <xdr:rowOff>0</xdr:rowOff>
    </xdr:from>
    <xdr:to>
      <xdr:col>11</xdr:col>
      <xdr:colOff>317500</xdr:colOff>
      <xdr:row>83</xdr:row>
      <xdr:rowOff>90170</xdr:rowOff>
    </xdr:to>
    <xdr:sp>
      <xdr:nvSpPr>
        <xdr:cNvPr id="246" name="rect"/>
        <xdr:cNvSpPr/>
      </xdr:nvSpPr>
      <xdr:spPr>
        <a:xfrm>
          <a:off x="15893415" y="73570465"/>
          <a:ext cx="34671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10</xdr:col>
      <xdr:colOff>1786890</xdr:colOff>
      <xdr:row>87</xdr:row>
      <xdr:rowOff>0</xdr:rowOff>
    </xdr:from>
    <xdr:to>
      <xdr:col>11</xdr:col>
      <xdr:colOff>317500</xdr:colOff>
      <xdr:row>87</xdr:row>
      <xdr:rowOff>146050</xdr:rowOff>
    </xdr:to>
    <xdr:sp>
      <xdr:nvSpPr>
        <xdr:cNvPr id="247" name="rect"/>
        <xdr:cNvSpPr/>
      </xdr:nvSpPr>
      <xdr:spPr>
        <a:xfrm>
          <a:off x="15893415" y="74459465"/>
          <a:ext cx="34671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10</xdr:col>
      <xdr:colOff>1786890</xdr:colOff>
      <xdr:row>87</xdr:row>
      <xdr:rowOff>0</xdr:rowOff>
    </xdr:from>
    <xdr:to>
      <xdr:col>11</xdr:col>
      <xdr:colOff>317500</xdr:colOff>
      <xdr:row>88</xdr:row>
      <xdr:rowOff>90170</xdr:rowOff>
    </xdr:to>
    <xdr:sp>
      <xdr:nvSpPr>
        <xdr:cNvPr id="248" name="rect"/>
        <xdr:cNvSpPr/>
      </xdr:nvSpPr>
      <xdr:spPr>
        <a:xfrm>
          <a:off x="15893415" y="74459465"/>
          <a:ext cx="34671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130</xdr:row>
      <xdr:rowOff>0</xdr:rowOff>
    </xdr:from>
    <xdr:ext cx="304165" cy="171450"/>
    <xdr:sp>
      <xdr:nvSpPr>
        <xdr:cNvPr id="249" name="shape106"/>
        <xdr:cNvSpPr/>
      </xdr:nvSpPr>
      <xdr:spPr>
        <a:xfrm>
          <a:off x="10177145" y="1157090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130</xdr:row>
      <xdr:rowOff>0</xdr:rowOff>
    </xdr:from>
    <xdr:ext cx="304165" cy="171450"/>
    <xdr:sp>
      <xdr:nvSpPr>
        <xdr:cNvPr id="250" name="shape108"/>
        <xdr:cNvSpPr/>
      </xdr:nvSpPr>
      <xdr:spPr>
        <a:xfrm>
          <a:off x="10367645" y="1157090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130</xdr:row>
      <xdr:rowOff>0</xdr:rowOff>
    </xdr:from>
    <xdr:ext cx="304165" cy="170815"/>
    <xdr:sp>
      <xdr:nvSpPr>
        <xdr:cNvPr id="251" name="shape115"/>
        <xdr:cNvSpPr/>
      </xdr:nvSpPr>
      <xdr:spPr>
        <a:xfrm>
          <a:off x="10177145" y="1157090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130</xdr:row>
      <xdr:rowOff>0</xdr:rowOff>
    </xdr:from>
    <xdr:ext cx="304165" cy="170815"/>
    <xdr:sp>
      <xdr:nvSpPr>
        <xdr:cNvPr id="252" name="shape117"/>
        <xdr:cNvSpPr/>
      </xdr:nvSpPr>
      <xdr:spPr>
        <a:xfrm>
          <a:off x="10367645" y="1157090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130</xdr:row>
      <xdr:rowOff>0</xdr:rowOff>
    </xdr:from>
    <xdr:ext cx="304165" cy="152400"/>
    <xdr:sp>
      <xdr:nvSpPr>
        <xdr:cNvPr id="253" name="shape108"/>
        <xdr:cNvSpPr/>
      </xdr:nvSpPr>
      <xdr:spPr>
        <a:xfrm>
          <a:off x="10452100" y="1157090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130</xdr:row>
      <xdr:rowOff>0</xdr:rowOff>
    </xdr:from>
    <xdr:ext cx="304165" cy="151765"/>
    <xdr:sp>
      <xdr:nvSpPr>
        <xdr:cNvPr id="254" name="shape117"/>
        <xdr:cNvSpPr/>
      </xdr:nvSpPr>
      <xdr:spPr>
        <a:xfrm>
          <a:off x="10399395" y="1157090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130</xdr:row>
      <xdr:rowOff>0</xdr:rowOff>
    </xdr:from>
    <xdr:to>
      <xdr:col>8</xdr:col>
      <xdr:colOff>313055</xdr:colOff>
      <xdr:row>130</xdr:row>
      <xdr:rowOff>165100</xdr:rowOff>
    </xdr:to>
    <xdr:sp>
      <xdr:nvSpPr>
        <xdr:cNvPr id="255" name="rect"/>
        <xdr:cNvSpPr/>
      </xdr:nvSpPr>
      <xdr:spPr>
        <a:xfrm>
          <a:off x="10177145" y="1157090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130</xdr:row>
      <xdr:rowOff>0</xdr:rowOff>
    </xdr:from>
    <xdr:to>
      <xdr:col>8</xdr:col>
      <xdr:colOff>503459</xdr:colOff>
      <xdr:row>130</xdr:row>
      <xdr:rowOff>165100</xdr:rowOff>
    </xdr:to>
    <xdr:sp>
      <xdr:nvSpPr>
        <xdr:cNvPr id="256" name="rect"/>
        <xdr:cNvSpPr/>
      </xdr:nvSpPr>
      <xdr:spPr>
        <a:xfrm>
          <a:off x="10366375" y="1157090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130</xdr:row>
      <xdr:rowOff>0</xdr:rowOff>
    </xdr:from>
    <xdr:to>
      <xdr:col>8</xdr:col>
      <xdr:colOff>588325</xdr:colOff>
      <xdr:row>130</xdr:row>
      <xdr:rowOff>146050</xdr:rowOff>
    </xdr:to>
    <xdr:sp>
      <xdr:nvSpPr>
        <xdr:cNvPr id="257" name="rect"/>
        <xdr:cNvSpPr/>
      </xdr:nvSpPr>
      <xdr:spPr>
        <a:xfrm>
          <a:off x="10451465" y="1157090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130</xdr:row>
      <xdr:rowOff>0</xdr:rowOff>
    </xdr:from>
    <xdr:to>
      <xdr:col>8</xdr:col>
      <xdr:colOff>535284</xdr:colOff>
      <xdr:row>130</xdr:row>
      <xdr:rowOff>146050</xdr:rowOff>
    </xdr:to>
    <xdr:sp>
      <xdr:nvSpPr>
        <xdr:cNvPr id="258" name="rect"/>
        <xdr:cNvSpPr/>
      </xdr:nvSpPr>
      <xdr:spPr>
        <a:xfrm>
          <a:off x="10398125" y="1157090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130</xdr:row>
      <xdr:rowOff>0</xdr:rowOff>
    </xdr:from>
    <xdr:to>
      <xdr:col>8</xdr:col>
      <xdr:colOff>883285</xdr:colOff>
      <xdr:row>130</xdr:row>
      <xdr:rowOff>165100</xdr:rowOff>
    </xdr:to>
    <xdr:sp>
      <xdr:nvSpPr>
        <xdr:cNvPr id="259" name="rect"/>
        <xdr:cNvSpPr/>
      </xdr:nvSpPr>
      <xdr:spPr>
        <a:xfrm>
          <a:off x="10746740" y="1157090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2215515</xdr:colOff>
      <xdr:row>130</xdr:row>
      <xdr:rowOff>0</xdr:rowOff>
    </xdr:from>
    <xdr:to>
      <xdr:col>10</xdr:col>
      <xdr:colOff>210185</xdr:colOff>
      <xdr:row>130</xdr:row>
      <xdr:rowOff>146050</xdr:rowOff>
    </xdr:to>
    <xdr:sp>
      <xdr:nvSpPr>
        <xdr:cNvPr id="260" name="rect"/>
        <xdr:cNvSpPr/>
      </xdr:nvSpPr>
      <xdr:spPr>
        <a:xfrm>
          <a:off x="14103985" y="115709065"/>
          <a:ext cx="21272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2215515</xdr:colOff>
      <xdr:row>130</xdr:row>
      <xdr:rowOff>0</xdr:rowOff>
    </xdr:from>
    <xdr:to>
      <xdr:col>10</xdr:col>
      <xdr:colOff>210185</xdr:colOff>
      <xdr:row>130</xdr:row>
      <xdr:rowOff>267970</xdr:rowOff>
    </xdr:to>
    <xdr:sp>
      <xdr:nvSpPr>
        <xdr:cNvPr id="261" name="rect"/>
        <xdr:cNvSpPr/>
      </xdr:nvSpPr>
      <xdr:spPr>
        <a:xfrm>
          <a:off x="14103985" y="115709065"/>
          <a:ext cx="21272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130</xdr:row>
      <xdr:rowOff>0</xdr:rowOff>
    </xdr:from>
    <xdr:to>
      <xdr:col>9</xdr:col>
      <xdr:colOff>1736725</xdr:colOff>
      <xdr:row>130</xdr:row>
      <xdr:rowOff>146050</xdr:rowOff>
    </xdr:to>
    <xdr:sp>
      <xdr:nvSpPr>
        <xdr:cNvPr id="262" name="rect"/>
        <xdr:cNvSpPr/>
      </xdr:nvSpPr>
      <xdr:spPr>
        <a:xfrm>
          <a:off x="13412470" y="115709065"/>
          <a:ext cx="21272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130</xdr:row>
      <xdr:rowOff>0</xdr:rowOff>
    </xdr:from>
    <xdr:to>
      <xdr:col>9</xdr:col>
      <xdr:colOff>1736725</xdr:colOff>
      <xdr:row>130</xdr:row>
      <xdr:rowOff>267970</xdr:rowOff>
    </xdr:to>
    <xdr:sp>
      <xdr:nvSpPr>
        <xdr:cNvPr id="263" name="rect"/>
        <xdr:cNvSpPr/>
      </xdr:nvSpPr>
      <xdr:spPr>
        <a:xfrm>
          <a:off x="13412470" y="115709065"/>
          <a:ext cx="21272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1155700</xdr:colOff>
      <xdr:row>130</xdr:row>
      <xdr:rowOff>0</xdr:rowOff>
    </xdr:from>
    <xdr:to>
      <xdr:col>12</xdr:col>
      <xdr:colOff>55880</xdr:colOff>
      <xdr:row>130</xdr:row>
      <xdr:rowOff>146050</xdr:rowOff>
    </xdr:to>
    <xdr:sp>
      <xdr:nvSpPr>
        <xdr:cNvPr id="264" name="rect"/>
        <xdr:cNvSpPr/>
      </xdr:nvSpPr>
      <xdr:spPr>
        <a:xfrm>
          <a:off x="17078325" y="115709065"/>
          <a:ext cx="21780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1155700</xdr:colOff>
      <xdr:row>130</xdr:row>
      <xdr:rowOff>0</xdr:rowOff>
    </xdr:from>
    <xdr:to>
      <xdr:col>12</xdr:col>
      <xdr:colOff>55880</xdr:colOff>
      <xdr:row>130</xdr:row>
      <xdr:rowOff>267970</xdr:rowOff>
    </xdr:to>
    <xdr:sp>
      <xdr:nvSpPr>
        <xdr:cNvPr id="265" name="rect"/>
        <xdr:cNvSpPr/>
      </xdr:nvSpPr>
      <xdr:spPr>
        <a:xfrm>
          <a:off x="17078325" y="115709065"/>
          <a:ext cx="21780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0</xdr:colOff>
      <xdr:row>130</xdr:row>
      <xdr:rowOff>0</xdr:rowOff>
    </xdr:from>
    <xdr:to>
      <xdr:col>8</xdr:col>
      <xdr:colOff>312420</xdr:colOff>
      <xdr:row>130</xdr:row>
      <xdr:rowOff>165100</xdr:rowOff>
    </xdr:to>
    <xdr:sp>
      <xdr:nvSpPr>
        <xdr:cNvPr id="266" name="rect"/>
        <xdr:cNvSpPr/>
      </xdr:nvSpPr>
      <xdr:spPr>
        <a:xfrm>
          <a:off x="10177145" y="115709065"/>
          <a:ext cx="31242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130</xdr:row>
      <xdr:rowOff>0</xdr:rowOff>
    </xdr:from>
    <xdr:to>
      <xdr:col>9</xdr:col>
      <xdr:colOff>1776730</xdr:colOff>
      <xdr:row>130</xdr:row>
      <xdr:rowOff>146050</xdr:rowOff>
    </xdr:to>
    <xdr:sp>
      <xdr:nvSpPr>
        <xdr:cNvPr id="267" name="rect"/>
        <xdr:cNvSpPr/>
      </xdr:nvSpPr>
      <xdr:spPr>
        <a:xfrm>
          <a:off x="13412470" y="115709065"/>
          <a:ext cx="25273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130</xdr:row>
      <xdr:rowOff>0</xdr:rowOff>
    </xdr:from>
    <xdr:to>
      <xdr:col>9</xdr:col>
      <xdr:colOff>1776730</xdr:colOff>
      <xdr:row>130</xdr:row>
      <xdr:rowOff>267970</xdr:rowOff>
    </xdr:to>
    <xdr:sp>
      <xdr:nvSpPr>
        <xdr:cNvPr id="268" name="rect"/>
        <xdr:cNvSpPr/>
      </xdr:nvSpPr>
      <xdr:spPr>
        <a:xfrm>
          <a:off x="13412470" y="115709065"/>
          <a:ext cx="25273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609600</xdr:colOff>
      <xdr:row>130</xdr:row>
      <xdr:rowOff>0</xdr:rowOff>
    </xdr:from>
    <xdr:to>
      <xdr:col>8</xdr:col>
      <xdr:colOff>923290</xdr:colOff>
      <xdr:row>130</xdr:row>
      <xdr:rowOff>165100</xdr:rowOff>
    </xdr:to>
    <xdr:sp>
      <xdr:nvSpPr>
        <xdr:cNvPr id="269" name="rect"/>
        <xdr:cNvSpPr/>
      </xdr:nvSpPr>
      <xdr:spPr>
        <a:xfrm>
          <a:off x="10786745" y="1157090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0</xdr:colOff>
      <xdr:row>130</xdr:row>
      <xdr:rowOff>0</xdr:rowOff>
    </xdr:from>
    <xdr:to>
      <xdr:col>8</xdr:col>
      <xdr:colOff>313055</xdr:colOff>
      <xdr:row>132</xdr:row>
      <xdr:rowOff>322580</xdr:rowOff>
    </xdr:to>
    <xdr:sp>
      <xdr:nvSpPr>
        <xdr:cNvPr id="270" name="rect"/>
        <xdr:cNvSpPr/>
      </xdr:nvSpPr>
      <xdr:spPr>
        <a:xfrm>
          <a:off x="10177145" y="115709065"/>
          <a:ext cx="313055" cy="103378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189581</xdr:colOff>
      <xdr:row>130</xdr:row>
      <xdr:rowOff>0</xdr:rowOff>
    </xdr:from>
    <xdr:to>
      <xdr:col>8</xdr:col>
      <xdr:colOff>503271</xdr:colOff>
      <xdr:row>132</xdr:row>
      <xdr:rowOff>322580</xdr:rowOff>
    </xdr:to>
    <xdr:sp>
      <xdr:nvSpPr>
        <xdr:cNvPr id="271" name="rect"/>
        <xdr:cNvSpPr/>
      </xdr:nvSpPr>
      <xdr:spPr>
        <a:xfrm>
          <a:off x="10366375" y="115709065"/>
          <a:ext cx="313690" cy="103378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274237</xdr:colOff>
      <xdr:row>130</xdr:row>
      <xdr:rowOff>0</xdr:rowOff>
    </xdr:from>
    <xdr:to>
      <xdr:col>8</xdr:col>
      <xdr:colOff>587927</xdr:colOff>
      <xdr:row>132</xdr:row>
      <xdr:rowOff>202565</xdr:rowOff>
    </xdr:to>
    <xdr:sp>
      <xdr:nvSpPr>
        <xdr:cNvPr id="272" name="rect"/>
        <xdr:cNvSpPr/>
      </xdr:nvSpPr>
      <xdr:spPr>
        <a:xfrm>
          <a:off x="10450830" y="115709065"/>
          <a:ext cx="313690" cy="91376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221774</xdr:colOff>
      <xdr:row>130</xdr:row>
      <xdr:rowOff>0</xdr:rowOff>
    </xdr:from>
    <xdr:to>
      <xdr:col>8</xdr:col>
      <xdr:colOff>535464</xdr:colOff>
      <xdr:row>132</xdr:row>
      <xdr:rowOff>202565</xdr:rowOff>
    </xdr:to>
    <xdr:sp>
      <xdr:nvSpPr>
        <xdr:cNvPr id="273" name="rect"/>
        <xdr:cNvSpPr/>
      </xdr:nvSpPr>
      <xdr:spPr>
        <a:xfrm>
          <a:off x="10398760" y="115709065"/>
          <a:ext cx="313690" cy="91376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130</xdr:row>
      <xdr:rowOff>0</xdr:rowOff>
    </xdr:from>
    <xdr:to>
      <xdr:col>9</xdr:col>
      <xdr:colOff>1948815</xdr:colOff>
      <xdr:row>130</xdr:row>
      <xdr:rowOff>146050</xdr:rowOff>
    </xdr:to>
    <xdr:sp>
      <xdr:nvSpPr>
        <xdr:cNvPr id="274" name="rect"/>
        <xdr:cNvSpPr/>
      </xdr:nvSpPr>
      <xdr:spPr>
        <a:xfrm>
          <a:off x="13412470" y="115709065"/>
          <a:ext cx="42481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130</xdr:row>
      <xdr:rowOff>0</xdr:rowOff>
    </xdr:from>
    <xdr:to>
      <xdr:col>9</xdr:col>
      <xdr:colOff>1948815</xdr:colOff>
      <xdr:row>130</xdr:row>
      <xdr:rowOff>267970</xdr:rowOff>
    </xdr:to>
    <xdr:sp>
      <xdr:nvSpPr>
        <xdr:cNvPr id="275" name="rect"/>
        <xdr:cNvSpPr/>
      </xdr:nvSpPr>
      <xdr:spPr>
        <a:xfrm>
          <a:off x="13412470" y="115709065"/>
          <a:ext cx="42481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130</xdr:row>
      <xdr:rowOff>0</xdr:rowOff>
    </xdr:from>
    <xdr:to>
      <xdr:col>9</xdr:col>
      <xdr:colOff>1989455</xdr:colOff>
      <xdr:row>130</xdr:row>
      <xdr:rowOff>146050</xdr:rowOff>
    </xdr:to>
    <xdr:sp>
      <xdr:nvSpPr>
        <xdr:cNvPr id="276" name="rect"/>
        <xdr:cNvSpPr/>
      </xdr:nvSpPr>
      <xdr:spPr>
        <a:xfrm>
          <a:off x="13412470" y="115709065"/>
          <a:ext cx="4654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130</xdr:row>
      <xdr:rowOff>0</xdr:rowOff>
    </xdr:from>
    <xdr:to>
      <xdr:col>9</xdr:col>
      <xdr:colOff>1989455</xdr:colOff>
      <xdr:row>130</xdr:row>
      <xdr:rowOff>267970</xdr:rowOff>
    </xdr:to>
    <xdr:sp>
      <xdr:nvSpPr>
        <xdr:cNvPr id="277" name="rect"/>
        <xdr:cNvSpPr/>
      </xdr:nvSpPr>
      <xdr:spPr>
        <a:xfrm>
          <a:off x="13412470" y="115709065"/>
          <a:ext cx="46545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130</xdr:row>
      <xdr:rowOff>0</xdr:rowOff>
    </xdr:from>
    <xdr:to>
      <xdr:col>9</xdr:col>
      <xdr:colOff>1873885</xdr:colOff>
      <xdr:row>130</xdr:row>
      <xdr:rowOff>146050</xdr:rowOff>
    </xdr:to>
    <xdr:sp>
      <xdr:nvSpPr>
        <xdr:cNvPr id="278" name="rect"/>
        <xdr:cNvSpPr/>
      </xdr:nvSpPr>
      <xdr:spPr>
        <a:xfrm>
          <a:off x="13412470" y="115709065"/>
          <a:ext cx="34988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130</xdr:row>
      <xdr:rowOff>0</xdr:rowOff>
    </xdr:from>
    <xdr:to>
      <xdr:col>9</xdr:col>
      <xdr:colOff>1873885</xdr:colOff>
      <xdr:row>130</xdr:row>
      <xdr:rowOff>267970</xdr:rowOff>
    </xdr:to>
    <xdr:sp>
      <xdr:nvSpPr>
        <xdr:cNvPr id="279" name="rect"/>
        <xdr:cNvSpPr/>
      </xdr:nvSpPr>
      <xdr:spPr>
        <a:xfrm>
          <a:off x="13412470" y="115709065"/>
          <a:ext cx="34988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1041400</xdr:colOff>
      <xdr:row>130</xdr:row>
      <xdr:rowOff>0</xdr:rowOff>
    </xdr:from>
    <xdr:to>
      <xdr:col>9</xdr:col>
      <xdr:colOff>1355090</xdr:colOff>
      <xdr:row>130</xdr:row>
      <xdr:rowOff>146050</xdr:rowOff>
    </xdr:to>
    <xdr:sp>
      <xdr:nvSpPr>
        <xdr:cNvPr id="280" name="rect"/>
        <xdr:cNvSpPr/>
      </xdr:nvSpPr>
      <xdr:spPr>
        <a:xfrm>
          <a:off x="12929870" y="1157090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1041400</xdr:colOff>
      <xdr:row>130</xdr:row>
      <xdr:rowOff>0</xdr:rowOff>
    </xdr:from>
    <xdr:to>
      <xdr:col>9</xdr:col>
      <xdr:colOff>1355090</xdr:colOff>
      <xdr:row>130</xdr:row>
      <xdr:rowOff>267970</xdr:rowOff>
    </xdr:to>
    <xdr:sp>
      <xdr:nvSpPr>
        <xdr:cNvPr id="281" name="rect"/>
        <xdr:cNvSpPr/>
      </xdr:nvSpPr>
      <xdr:spPr>
        <a:xfrm>
          <a:off x="12929870" y="115709065"/>
          <a:ext cx="31369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144</xdr:row>
      <xdr:rowOff>0</xdr:rowOff>
    </xdr:from>
    <xdr:to>
      <xdr:col>9</xdr:col>
      <xdr:colOff>1736725</xdr:colOff>
      <xdr:row>144</xdr:row>
      <xdr:rowOff>277495</xdr:rowOff>
    </xdr:to>
    <xdr:sp>
      <xdr:nvSpPr>
        <xdr:cNvPr id="282" name="rect"/>
        <xdr:cNvSpPr/>
      </xdr:nvSpPr>
      <xdr:spPr>
        <a:xfrm>
          <a:off x="13412470" y="125132465"/>
          <a:ext cx="212725" cy="27749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158</xdr:row>
      <xdr:rowOff>0</xdr:rowOff>
    </xdr:from>
    <xdr:ext cx="304165" cy="171450"/>
    <xdr:sp>
      <xdr:nvSpPr>
        <xdr:cNvPr id="283" name="shape106"/>
        <xdr:cNvSpPr/>
      </xdr:nvSpPr>
      <xdr:spPr>
        <a:xfrm>
          <a:off x="10177145" y="142912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158</xdr:row>
      <xdr:rowOff>0</xdr:rowOff>
    </xdr:from>
    <xdr:ext cx="304165" cy="171450"/>
    <xdr:sp>
      <xdr:nvSpPr>
        <xdr:cNvPr id="284" name="shape108"/>
        <xdr:cNvSpPr/>
      </xdr:nvSpPr>
      <xdr:spPr>
        <a:xfrm>
          <a:off x="10367645" y="142912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158</xdr:row>
      <xdr:rowOff>0</xdr:rowOff>
    </xdr:from>
    <xdr:ext cx="304165" cy="170815"/>
    <xdr:sp>
      <xdr:nvSpPr>
        <xdr:cNvPr id="285" name="shape115"/>
        <xdr:cNvSpPr/>
      </xdr:nvSpPr>
      <xdr:spPr>
        <a:xfrm>
          <a:off x="10177145" y="142912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158</xdr:row>
      <xdr:rowOff>0</xdr:rowOff>
    </xdr:from>
    <xdr:ext cx="304165" cy="170815"/>
    <xdr:sp>
      <xdr:nvSpPr>
        <xdr:cNvPr id="286" name="shape117"/>
        <xdr:cNvSpPr/>
      </xdr:nvSpPr>
      <xdr:spPr>
        <a:xfrm>
          <a:off x="10367645" y="142912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158</xdr:row>
      <xdr:rowOff>0</xdr:rowOff>
    </xdr:from>
    <xdr:ext cx="304165" cy="152400"/>
    <xdr:sp>
      <xdr:nvSpPr>
        <xdr:cNvPr id="287" name="shape108"/>
        <xdr:cNvSpPr/>
      </xdr:nvSpPr>
      <xdr:spPr>
        <a:xfrm>
          <a:off x="10452100" y="1429124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158</xdr:row>
      <xdr:rowOff>0</xdr:rowOff>
    </xdr:from>
    <xdr:ext cx="304165" cy="151765"/>
    <xdr:sp>
      <xdr:nvSpPr>
        <xdr:cNvPr id="288" name="shape117"/>
        <xdr:cNvSpPr/>
      </xdr:nvSpPr>
      <xdr:spPr>
        <a:xfrm>
          <a:off x="10399395" y="1429124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158</xdr:row>
      <xdr:rowOff>0</xdr:rowOff>
    </xdr:from>
    <xdr:to>
      <xdr:col>8</xdr:col>
      <xdr:colOff>313055</xdr:colOff>
      <xdr:row>158</xdr:row>
      <xdr:rowOff>165100</xdr:rowOff>
    </xdr:to>
    <xdr:sp>
      <xdr:nvSpPr>
        <xdr:cNvPr id="289" name="rect"/>
        <xdr:cNvSpPr/>
      </xdr:nvSpPr>
      <xdr:spPr>
        <a:xfrm>
          <a:off x="10177145" y="1429124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158</xdr:row>
      <xdr:rowOff>0</xdr:rowOff>
    </xdr:from>
    <xdr:to>
      <xdr:col>8</xdr:col>
      <xdr:colOff>503459</xdr:colOff>
      <xdr:row>158</xdr:row>
      <xdr:rowOff>165100</xdr:rowOff>
    </xdr:to>
    <xdr:sp>
      <xdr:nvSpPr>
        <xdr:cNvPr id="290" name="rect"/>
        <xdr:cNvSpPr/>
      </xdr:nvSpPr>
      <xdr:spPr>
        <a:xfrm>
          <a:off x="10366375" y="142912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158</xdr:row>
      <xdr:rowOff>0</xdr:rowOff>
    </xdr:from>
    <xdr:to>
      <xdr:col>8</xdr:col>
      <xdr:colOff>588325</xdr:colOff>
      <xdr:row>158</xdr:row>
      <xdr:rowOff>146050</xdr:rowOff>
    </xdr:to>
    <xdr:sp>
      <xdr:nvSpPr>
        <xdr:cNvPr id="291" name="rect"/>
        <xdr:cNvSpPr/>
      </xdr:nvSpPr>
      <xdr:spPr>
        <a:xfrm>
          <a:off x="10451465" y="142912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158</xdr:row>
      <xdr:rowOff>0</xdr:rowOff>
    </xdr:from>
    <xdr:to>
      <xdr:col>8</xdr:col>
      <xdr:colOff>535284</xdr:colOff>
      <xdr:row>158</xdr:row>
      <xdr:rowOff>146050</xdr:rowOff>
    </xdr:to>
    <xdr:sp>
      <xdr:nvSpPr>
        <xdr:cNvPr id="292" name="rect"/>
        <xdr:cNvSpPr/>
      </xdr:nvSpPr>
      <xdr:spPr>
        <a:xfrm>
          <a:off x="10398125" y="142912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158</xdr:row>
      <xdr:rowOff>0</xdr:rowOff>
    </xdr:from>
    <xdr:to>
      <xdr:col>8</xdr:col>
      <xdr:colOff>883285</xdr:colOff>
      <xdr:row>158</xdr:row>
      <xdr:rowOff>165100</xdr:rowOff>
    </xdr:to>
    <xdr:sp>
      <xdr:nvSpPr>
        <xdr:cNvPr id="293" name="rect"/>
        <xdr:cNvSpPr/>
      </xdr:nvSpPr>
      <xdr:spPr>
        <a:xfrm>
          <a:off x="10746740" y="142912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2218055</xdr:colOff>
      <xdr:row>158</xdr:row>
      <xdr:rowOff>0</xdr:rowOff>
    </xdr:from>
    <xdr:to>
      <xdr:col>10</xdr:col>
      <xdr:colOff>212725</xdr:colOff>
      <xdr:row>158</xdr:row>
      <xdr:rowOff>146050</xdr:rowOff>
    </xdr:to>
    <xdr:sp>
      <xdr:nvSpPr>
        <xdr:cNvPr id="294" name="rect"/>
        <xdr:cNvSpPr/>
      </xdr:nvSpPr>
      <xdr:spPr>
        <a:xfrm>
          <a:off x="14106525" y="142912465"/>
          <a:ext cx="21272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2218055</xdr:colOff>
      <xdr:row>158</xdr:row>
      <xdr:rowOff>0</xdr:rowOff>
    </xdr:from>
    <xdr:to>
      <xdr:col>10</xdr:col>
      <xdr:colOff>212725</xdr:colOff>
      <xdr:row>158</xdr:row>
      <xdr:rowOff>267970</xdr:rowOff>
    </xdr:to>
    <xdr:sp>
      <xdr:nvSpPr>
        <xdr:cNvPr id="295" name="rect"/>
        <xdr:cNvSpPr/>
      </xdr:nvSpPr>
      <xdr:spPr>
        <a:xfrm>
          <a:off x="14106525" y="142912465"/>
          <a:ext cx="21272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2218055</xdr:colOff>
      <xdr:row>159</xdr:row>
      <xdr:rowOff>0</xdr:rowOff>
    </xdr:from>
    <xdr:to>
      <xdr:col>10</xdr:col>
      <xdr:colOff>212725</xdr:colOff>
      <xdr:row>159</xdr:row>
      <xdr:rowOff>146050</xdr:rowOff>
    </xdr:to>
    <xdr:sp>
      <xdr:nvSpPr>
        <xdr:cNvPr id="296" name="rect"/>
        <xdr:cNvSpPr/>
      </xdr:nvSpPr>
      <xdr:spPr>
        <a:xfrm>
          <a:off x="14106525" y="146011265"/>
          <a:ext cx="21272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2218055</xdr:colOff>
      <xdr:row>159</xdr:row>
      <xdr:rowOff>0</xdr:rowOff>
    </xdr:from>
    <xdr:to>
      <xdr:col>10</xdr:col>
      <xdr:colOff>212725</xdr:colOff>
      <xdr:row>159</xdr:row>
      <xdr:rowOff>277495</xdr:rowOff>
    </xdr:to>
    <xdr:sp>
      <xdr:nvSpPr>
        <xdr:cNvPr id="297" name="rect"/>
        <xdr:cNvSpPr/>
      </xdr:nvSpPr>
      <xdr:spPr>
        <a:xfrm>
          <a:off x="14106525" y="146011265"/>
          <a:ext cx="212725" cy="27749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165</xdr:row>
      <xdr:rowOff>0</xdr:rowOff>
    </xdr:from>
    <xdr:to>
      <xdr:col>9</xdr:col>
      <xdr:colOff>978535</xdr:colOff>
      <xdr:row>165</xdr:row>
      <xdr:rowOff>146050</xdr:rowOff>
    </xdr:to>
    <xdr:sp>
      <xdr:nvSpPr>
        <xdr:cNvPr id="298" name="rect"/>
        <xdr:cNvSpPr/>
      </xdr:nvSpPr>
      <xdr:spPr>
        <a:xfrm>
          <a:off x="12498070" y="157568265"/>
          <a:ext cx="36893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165</xdr:row>
      <xdr:rowOff>0</xdr:rowOff>
    </xdr:from>
    <xdr:to>
      <xdr:col>9</xdr:col>
      <xdr:colOff>978535</xdr:colOff>
      <xdr:row>165</xdr:row>
      <xdr:rowOff>267970</xdr:rowOff>
    </xdr:to>
    <xdr:sp>
      <xdr:nvSpPr>
        <xdr:cNvPr id="299" name="rect"/>
        <xdr:cNvSpPr/>
      </xdr:nvSpPr>
      <xdr:spPr>
        <a:xfrm>
          <a:off x="12498070" y="157568265"/>
          <a:ext cx="36893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165</xdr:row>
      <xdr:rowOff>0</xdr:rowOff>
    </xdr:from>
    <xdr:to>
      <xdr:col>9</xdr:col>
      <xdr:colOff>808355</xdr:colOff>
      <xdr:row>165</xdr:row>
      <xdr:rowOff>146050</xdr:rowOff>
    </xdr:to>
    <xdr:sp>
      <xdr:nvSpPr>
        <xdr:cNvPr id="300" name="rect"/>
        <xdr:cNvSpPr/>
      </xdr:nvSpPr>
      <xdr:spPr>
        <a:xfrm>
          <a:off x="12498070" y="157568265"/>
          <a:ext cx="1987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165</xdr:row>
      <xdr:rowOff>0</xdr:rowOff>
    </xdr:from>
    <xdr:to>
      <xdr:col>9</xdr:col>
      <xdr:colOff>808355</xdr:colOff>
      <xdr:row>165</xdr:row>
      <xdr:rowOff>267970</xdr:rowOff>
    </xdr:to>
    <xdr:sp>
      <xdr:nvSpPr>
        <xdr:cNvPr id="301" name="rect"/>
        <xdr:cNvSpPr/>
      </xdr:nvSpPr>
      <xdr:spPr>
        <a:xfrm>
          <a:off x="12498070" y="157568265"/>
          <a:ext cx="19875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165</xdr:row>
      <xdr:rowOff>0</xdr:rowOff>
    </xdr:from>
    <xdr:to>
      <xdr:col>9</xdr:col>
      <xdr:colOff>1020445</xdr:colOff>
      <xdr:row>165</xdr:row>
      <xdr:rowOff>146050</xdr:rowOff>
    </xdr:to>
    <xdr:sp>
      <xdr:nvSpPr>
        <xdr:cNvPr id="302" name="rect"/>
        <xdr:cNvSpPr/>
      </xdr:nvSpPr>
      <xdr:spPr>
        <a:xfrm>
          <a:off x="12498070" y="157568265"/>
          <a:ext cx="41084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165</xdr:row>
      <xdr:rowOff>0</xdr:rowOff>
    </xdr:from>
    <xdr:to>
      <xdr:col>9</xdr:col>
      <xdr:colOff>1020445</xdr:colOff>
      <xdr:row>165</xdr:row>
      <xdr:rowOff>267970</xdr:rowOff>
    </xdr:to>
    <xdr:sp>
      <xdr:nvSpPr>
        <xdr:cNvPr id="303" name="rect"/>
        <xdr:cNvSpPr/>
      </xdr:nvSpPr>
      <xdr:spPr>
        <a:xfrm>
          <a:off x="12498070" y="157568265"/>
          <a:ext cx="41084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166</xdr:row>
      <xdr:rowOff>0</xdr:rowOff>
    </xdr:from>
    <xdr:ext cx="304165" cy="171450"/>
    <xdr:sp>
      <xdr:nvSpPr>
        <xdr:cNvPr id="304" name="shape106"/>
        <xdr:cNvSpPr/>
      </xdr:nvSpPr>
      <xdr:spPr>
        <a:xfrm>
          <a:off x="10177145" y="1591303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166</xdr:row>
      <xdr:rowOff>0</xdr:rowOff>
    </xdr:from>
    <xdr:ext cx="304165" cy="171450"/>
    <xdr:sp>
      <xdr:nvSpPr>
        <xdr:cNvPr id="305" name="shape108"/>
        <xdr:cNvSpPr/>
      </xdr:nvSpPr>
      <xdr:spPr>
        <a:xfrm>
          <a:off x="10367645" y="1591303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166</xdr:row>
      <xdr:rowOff>0</xdr:rowOff>
    </xdr:from>
    <xdr:ext cx="304165" cy="170815"/>
    <xdr:sp>
      <xdr:nvSpPr>
        <xdr:cNvPr id="306" name="shape115"/>
        <xdr:cNvSpPr/>
      </xdr:nvSpPr>
      <xdr:spPr>
        <a:xfrm>
          <a:off x="10177145" y="1591303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166</xdr:row>
      <xdr:rowOff>0</xdr:rowOff>
    </xdr:from>
    <xdr:ext cx="304165" cy="170815"/>
    <xdr:sp>
      <xdr:nvSpPr>
        <xdr:cNvPr id="307" name="shape117"/>
        <xdr:cNvSpPr/>
      </xdr:nvSpPr>
      <xdr:spPr>
        <a:xfrm>
          <a:off x="10367645" y="1591303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166</xdr:row>
      <xdr:rowOff>0</xdr:rowOff>
    </xdr:from>
    <xdr:ext cx="304165" cy="152400"/>
    <xdr:sp>
      <xdr:nvSpPr>
        <xdr:cNvPr id="308" name="shape108"/>
        <xdr:cNvSpPr/>
      </xdr:nvSpPr>
      <xdr:spPr>
        <a:xfrm>
          <a:off x="10452100" y="1591303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166</xdr:row>
      <xdr:rowOff>0</xdr:rowOff>
    </xdr:from>
    <xdr:ext cx="304165" cy="151765"/>
    <xdr:sp>
      <xdr:nvSpPr>
        <xdr:cNvPr id="309" name="shape117"/>
        <xdr:cNvSpPr/>
      </xdr:nvSpPr>
      <xdr:spPr>
        <a:xfrm>
          <a:off x="10399395" y="1591303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189769</xdr:colOff>
      <xdr:row>166</xdr:row>
      <xdr:rowOff>0</xdr:rowOff>
    </xdr:from>
    <xdr:to>
      <xdr:col>8</xdr:col>
      <xdr:colOff>503459</xdr:colOff>
      <xdr:row>166</xdr:row>
      <xdr:rowOff>165100</xdr:rowOff>
    </xdr:to>
    <xdr:sp>
      <xdr:nvSpPr>
        <xdr:cNvPr id="310" name="rect"/>
        <xdr:cNvSpPr/>
      </xdr:nvSpPr>
      <xdr:spPr>
        <a:xfrm>
          <a:off x="10366375" y="1591303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166</xdr:row>
      <xdr:rowOff>0</xdr:rowOff>
    </xdr:from>
    <xdr:to>
      <xdr:col>8</xdr:col>
      <xdr:colOff>588325</xdr:colOff>
      <xdr:row>166</xdr:row>
      <xdr:rowOff>146050</xdr:rowOff>
    </xdr:to>
    <xdr:sp>
      <xdr:nvSpPr>
        <xdr:cNvPr id="311" name="rect"/>
        <xdr:cNvSpPr/>
      </xdr:nvSpPr>
      <xdr:spPr>
        <a:xfrm>
          <a:off x="10451465" y="1591303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166</xdr:row>
      <xdr:rowOff>0</xdr:rowOff>
    </xdr:from>
    <xdr:to>
      <xdr:col>8</xdr:col>
      <xdr:colOff>535284</xdr:colOff>
      <xdr:row>166</xdr:row>
      <xdr:rowOff>146050</xdr:rowOff>
    </xdr:to>
    <xdr:sp>
      <xdr:nvSpPr>
        <xdr:cNvPr id="312" name="rect"/>
        <xdr:cNvSpPr/>
      </xdr:nvSpPr>
      <xdr:spPr>
        <a:xfrm>
          <a:off x="10398125" y="1591303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166</xdr:row>
      <xdr:rowOff>0</xdr:rowOff>
    </xdr:from>
    <xdr:to>
      <xdr:col>8</xdr:col>
      <xdr:colOff>883285</xdr:colOff>
      <xdr:row>166</xdr:row>
      <xdr:rowOff>165100</xdr:rowOff>
    </xdr:to>
    <xdr:sp>
      <xdr:nvSpPr>
        <xdr:cNvPr id="313" name="rect"/>
        <xdr:cNvSpPr/>
      </xdr:nvSpPr>
      <xdr:spPr>
        <a:xfrm>
          <a:off x="10746740" y="1591303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166</xdr:row>
      <xdr:rowOff>0</xdr:rowOff>
    </xdr:from>
    <xdr:to>
      <xdr:col>10</xdr:col>
      <xdr:colOff>85725</xdr:colOff>
      <xdr:row>166</xdr:row>
      <xdr:rowOff>146050</xdr:rowOff>
    </xdr:to>
    <xdr:sp>
      <xdr:nvSpPr>
        <xdr:cNvPr id="314" name="rect"/>
        <xdr:cNvSpPr/>
      </xdr:nvSpPr>
      <xdr:spPr>
        <a:xfrm>
          <a:off x="12498070" y="159130365"/>
          <a:ext cx="169418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166</xdr:row>
      <xdr:rowOff>0</xdr:rowOff>
    </xdr:from>
    <xdr:to>
      <xdr:col>10</xdr:col>
      <xdr:colOff>85725</xdr:colOff>
      <xdr:row>166</xdr:row>
      <xdr:rowOff>267970</xdr:rowOff>
    </xdr:to>
    <xdr:sp>
      <xdr:nvSpPr>
        <xdr:cNvPr id="315" name="rect"/>
        <xdr:cNvSpPr/>
      </xdr:nvSpPr>
      <xdr:spPr>
        <a:xfrm>
          <a:off x="12498070" y="159130365"/>
          <a:ext cx="169418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166</xdr:row>
      <xdr:rowOff>0</xdr:rowOff>
    </xdr:from>
    <xdr:to>
      <xdr:col>9</xdr:col>
      <xdr:colOff>978535</xdr:colOff>
      <xdr:row>166</xdr:row>
      <xdr:rowOff>146050</xdr:rowOff>
    </xdr:to>
    <xdr:sp>
      <xdr:nvSpPr>
        <xdr:cNvPr id="316" name="rect"/>
        <xdr:cNvSpPr/>
      </xdr:nvSpPr>
      <xdr:spPr>
        <a:xfrm>
          <a:off x="12498070" y="159130365"/>
          <a:ext cx="36893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166</xdr:row>
      <xdr:rowOff>0</xdr:rowOff>
    </xdr:from>
    <xdr:to>
      <xdr:col>9</xdr:col>
      <xdr:colOff>978535</xdr:colOff>
      <xdr:row>166</xdr:row>
      <xdr:rowOff>267970</xdr:rowOff>
    </xdr:to>
    <xdr:sp>
      <xdr:nvSpPr>
        <xdr:cNvPr id="317" name="rect"/>
        <xdr:cNvSpPr/>
      </xdr:nvSpPr>
      <xdr:spPr>
        <a:xfrm>
          <a:off x="12498070" y="159130365"/>
          <a:ext cx="36893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166</xdr:row>
      <xdr:rowOff>0</xdr:rowOff>
    </xdr:from>
    <xdr:to>
      <xdr:col>9</xdr:col>
      <xdr:colOff>767715</xdr:colOff>
      <xdr:row>166</xdr:row>
      <xdr:rowOff>146050</xdr:rowOff>
    </xdr:to>
    <xdr:sp>
      <xdr:nvSpPr>
        <xdr:cNvPr id="318" name="rect"/>
        <xdr:cNvSpPr/>
      </xdr:nvSpPr>
      <xdr:spPr>
        <a:xfrm>
          <a:off x="12498070" y="159130365"/>
          <a:ext cx="15811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166</xdr:row>
      <xdr:rowOff>0</xdr:rowOff>
    </xdr:from>
    <xdr:to>
      <xdr:col>9</xdr:col>
      <xdr:colOff>767715</xdr:colOff>
      <xdr:row>166</xdr:row>
      <xdr:rowOff>267970</xdr:rowOff>
    </xdr:to>
    <xdr:sp>
      <xdr:nvSpPr>
        <xdr:cNvPr id="319" name="rect"/>
        <xdr:cNvSpPr/>
      </xdr:nvSpPr>
      <xdr:spPr>
        <a:xfrm>
          <a:off x="12498070" y="159130365"/>
          <a:ext cx="15811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169</xdr:row>
      <xdr:rowOff>0</xdr:rowOff>
    </xdr:from>
    <xdr:to>
      <xdr:col>9</xdr:col>
      <xdr:colOff>808355</xdr:colOff>
      <xdr:row>169</xdr:row>
      <xdr:rowOff>146050</xdr:rowOff>
    </xdr:to>
    <xdr:sp>
      <xdr:nvSpPr>
        <xdr:cNvPr id="320" name="rect"/>
        <xdr:cNvSpPr/>
      </xdr:nvSpPr>
      <xdr:spPr>
        <a:xfrm>
          <a:off x="12498070" y="163118165"/>
          <a:ext cx="1987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169</xdr:row>
      <xdr:rowOff>0</xdr:rowOff>
    </xdr:from>
    <xdr:to>
      <xdr:col>9</xdr:col>
      <xdr:colOff>808355</xdr:colOff>
      <xdr:row>169</xdr:row>
      <xdr:rowOff>267970</xdr:rowOff>
    </xdr:to>
    <xdr:sp>
      <xdr:nvSpPr>
        <xdr:cNvPr id="321" name="rect"/>
        <xdr:cNvSpPr/>
      </xdr:nvSpPr>
      <xdr:spPr>
        <a:xfrm>
          <a:off x="12498070" y="163118165"/>
          <a:ext cx="19875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2218055</xdr:colOff>
      <xdr:row>162</xdr:row>
      <xdr:rowOff>0</xdr:rowOff>
    </xdr:from>
    <xdr:to>
      <xdr:col>10</xdr:col>
      <xdr:colOff>212725</xdr:colOff>
      <xdr:row>162</xdr:row>
      <xdr:rowOff>277495</xdr:rowOff>
    </xdr:to>
    <xdr:sp>
      <xdr:nvSpPr>
        <xdr:cNvPr id="322" name="rect"/>
        <xdr:cNvSpPr/>
      </xdr:nvSpPr>
      <xdr:spPr>
        <a:xfrm>
          <a:off x="14106525" y="154723465"/>
          <a:ext cx="212725" cy="27749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36</xdr:row>
      <xdr:rowOff>0</xdr:rowOff>
    </xdr:from>
    <xdr:to>
      <xdr:col>9</xdr:col>
      <xdr:colOff>1875155</xdr:colOff>
      <xdr:row>36</xdr:row>
      <xdr:rowOff>146050</xdr:rowOff>
    </xdr:to>
    <xdr:sp>
      <xdr:nvSpPr>
        <xdr:cNvPr id="323" name="rect"/>
        <xdr:cNvSpPr/>
      </xdr:nvSpPr>
      <xdr:spPr>
        <a:xfrm>
          <a:off x="13412470" y="21233765"/>
          <a:ext cx="3511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36</xdr:row>
      <xdr:rowOff>0</xdr:rowOff>
    </xdr:from>
    <xdr:to>
      <xdr:col>9</xdr:col>
      <xdr:colOff>1875155</xdr:colOff>
      <xdr:row>36</xdr:row>
      <xdr:rowOff>267970</xdr:rowOff>
    </xdr:to>
    <xdr:sp>
      <xdr:nvSpPr>
        <xdr:cNvPr id="324" name="rect"/>
        <xdr:cNvSpPr/>
      </xdr:nvSpPr>
      <xdr:spPr>
        <a:xfrm>
          <a:off x="13412470" y="21233765"/>
          <a:ext cx="35115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38</xdr:row>
      <xdr:rowOff>0</xdr:rowOff>
    </xdr:from>
    <xdr:to>
      <xdr:col>9</xdr:col>
      <xdr:colOff>1875155</xdr:colOff>
      <xdr:row>38</xdr:row>
      <xdr:rowOff>146050</xdr:rowOff>
    </xdr:to>
    <xdr:sp>
      <xdr:nvSpPr>
        <xdr:cNvPr id="338" name="rect"/>
        <xdr:cNvSpPr/>
      </xdr:nvSpPr>
      <xdr:spPr>
        <a:xfrm>
          <a:off x="13412470" y="22478365"/>
          <a:ext cx="3511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38</xdr:row>
      <xdr:rowOff>0</xdr:rowOff>
    </xdr:from>
    <xdr:to>
      <xdr:col>9</xdr:col>
      <xdr:colOff>1875155</xdr:colOff>
      <xdr:row>38</xdr:row>
      <xdr:rowOff>267970</xdr:rowOff>
    </xdr:to>
    <xdr:sp>
      <xdr:nvSpPr>
        <xdr:cNvPr id="339" name="rect"/>
        <xdr:cNvSpPr/>
      </xdr:nvSpPr>
      <xdr:spPr>
        <a:xfrm>
          <a:off x="13412470" y="22478365"/>
          <a:ext cx="35115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39</xdr:row>
      <xdr:rowOff>0</xdr:rowOff>
    </xdr:from>
    <xdr:to>
      <xdr:col>9</xdr:col>
      <xdr:colOff>1875155</xdr:colOff>
      <xdr:row>39</xdr:row>
      <xdr:rowOff>146050</xdr:rowOff>
    </xdr:to>
    <xdr:sp>
      <xdr:nvSpPr>
        <xdr:cNvPr id="340" name="rect"/>
        <xdr:cNvSpPr/>
      </xdr:nvSpPr>
      <xdr:spPr>
        <a:xfrm>
          <a:off x="13412470" y="22833965"/>
          <a:ext cx="3511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39</xdr:row>
      <xdr:rowOff>0</xdr:rowOff>
    </xdr:from>
    <xdr:to>
      <xdr:col>9</xdr:col>
      <xdr:colOff>1875155</xdr:colOff>
      <xdr:row>39</xdr:row>
      <xdr:rowOff>267970</xdr:rowOff>
    </xdr:to>
    <xdr:sp>
      <xdr:nvSpPr>
        <xdr:cNvPr id="341" name="rect"/>
        <xdr:cNvSpPr/>
      </xdr:nvSpPr>
      <xdr:spPr>
        <a:xfrm>
          <a:off x="13412470" y="22833965"/>
          <a:ext cx="35115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0</xdr:row>
      <xdr:rowOff>0</xdr:rowOff>
    </xdr:from>
    <xdr:ext cx="304165" cy="171450"/>
    <xdr:sp>
      <xdr:nvSpPr>
        <xdr:cNvPr id="342" name="shape106"/>
        <xdr:cNvSpPr/>
      </xdr:nvSpPr>
      <xdr:spPr>
        <a:xfrm>
          <a:off x="10177145" y="0"/>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0</xdr:row>
      <xdr:rowOff>0</xdr:rowOff>
    </xdr:from>
    <xdr:ext cx="304165" cy="171450"/>
    <xdr:sp>
      <xdr:nvSpPr>
        <xdr:cNvPr id="343" name="shape108"/>
        <xdr:cNvSpPr/>
      </xdr:nvSpPr>
      <xdr:spPr>
        <a:xfrm>
          <a:off x="10367645" y="0"/>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0</xdr:row>
      <xdr:rowOff>0</xdr:rowOff>
    </xdr:from>
    <xdr:ext cx="304165" cy="170815"/>
    <xdr:sp>
      <xdr:nvSpPr>
        <xdr:cNvPr id="344" name="shape115"/>
        <xdr:cNvSpPr/>
      </xdr:nvSpPr>
      <xdr:spPr>
        <a:xfrm>
          <a:off x="10177145" y="0"/>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0</xdr:row>
      <xdr:rowOff>0</xdr:rowOff>
    </xdr:from>
    <xdr:ext cx="304165" cy="170815"/>
    <xdr:sp>
      <xdr:nvSpPr>
        <xdr:cNvPr id="345" name="shape117"/>
        <xdr:cNvSpPr/>
      </xdr:nvSpPr>
      <xdr:spPr>
        <a:xfrm>
          <a:off x="10367645" y="0"/>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0</xdr:row>
      <xdr:rowOff>0</xdr:rowOff>
    </xdr:from>
    <xdr:ext cx="304165" cy="152400"/>
    <xdr:sp>
      <xdr:nvSpPr>
        <xdr:cNvPr id="346" name="shape108"/>
        <xdr:cNvSpPr/>
      </xdr:nvSpPr>
      <xdr:spPr>
        <a:xfrm>
          <a:off x="10452100" y="0"/>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0</xdr:row>
      <xdr:rowOff>0</xdr:rowOff>
    </xdr:from>
    <xdr:ext cx="304165" cy="151765"/>
    <xdr:sp>
      <xdr:nvSpPr>
        <xdr:cNvPr id="347" name="shape117"/>
        <xdr:cNvSpPr/>
      </xdr:nvSpPr>
      <xdr:spPr>
        <a:xfrm>
          <a:off x="10399395" y="0"/>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0</xdr:row>
      <xdr:rowOff>0</xdr:rowOff>
    </xdr:from>
    <xdr:to>
      <xdr:col>8</xdr:col>
      <xdr:colOff>313055</xdr:colOff>
      <xdr:row>0</xdr:row>
      <xdr:rowOff>165100</xdr:rowOff>
    </xdr:to>
    <xdr:sp>
      <xdr:nvSpPr>
        <xdr:cNvPr id="348" name="rect"/>
        <xdr:cNvSpPr/>
      </xdr:nvSpPr>
      <xdr:spPr>
        <a:xfrm>
          <a:off x="10177145" y="0"/>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0</xdr:row>
      <xdr:rowOff>0</xdr:rowOff>
    </xdr:from>
    <xdr:to>
      <xdr:col>8</xdr:col>
      <xdr:colOff>503459</xdr:colOff>
      <xdr:row>0</xdr:row>
      <xdr:rowOff>165100</xdr:rowOff>
    </xdr:to>
    <xdr:sp>
      <xdr:nvSpPr>
        <xdr:cNvPr id="349" name="rect"/>
        <xdr:cNvSpPr/>
      </xdr:nvSpPr>
      <xdr:spPr>
        <a:xfrm>
          <a:off x="10366375" y="0"/>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0</xdr:row>
      <xdr:rowOff>0</xdr:rowOff>
    </xdr:from>
    <xdr:to>
      <xdr:col>8</xdr:col>
      <xdr:colOff>588325</xdr:colOff>
      <xdr:row>0</xdr:row>
      <xdr:rowOff>146050</xdr:rowOff>
    </xdr:to>
    <xdr:sp>
      <xdr:nvSpPr>
        <xdr:cNvPr id="350" name="rect"/>
        <xdr:cNvSpPr/>
      </xdr:nvSpPr>
      <xdr:spPr>
        <a:xfrm>
          <a:off x="10451465" y="0"/>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0</xdr:row>
      <xdr:rowOff>0</xdr:rowOff>
    </xdr:from>
    <xdr:to>
      <xdr:col>8</xdr:col>
      <xdr:colOff>535284</xdr:colOff>
      <xdr:row>0</xdr:row>
      <xdr:rowOff>146050</xdr:rowOff>
    </xdr:to>
    <xdr:sp>
      <xdr:nvSpPr>
        <xdr:cNvPr id="351" name="rect"/>
        <xdr:cNvSpPr/>
      </xdr:nvSpPr>
      <xdr:spPr>
        <a:xfrm>
          <a:off x="10398125" y="0"/>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0</xdr:row>
      <xdr:rowOff>0</xdr:rowOff>
    </xdr:from>
    <xdr:to>
      <xdr:col>8</xdr:col>
      <xdr:colOff>883285</xdr:colOff>
      <xdr:row>0</xdr:row>
      <xdr:rowOff>165100</xdr:rowOff>
    </xdr:to>
    <xdr:sp>
      <xdr:nvSpPr>
        <xdr:cNvPr id="352" name="rect"/>
        <xdr:cNvSpPr/>
      </xdr:nvSpPr>
      <xdr:spPr>
        <a:xfrm>
          <a:off x="10746740" y="0"/>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0</xdr:row>
      <xdr:rowOff>0</xdr:rowOff>
    </xdr:from>
    <xdr:to>
      <xdr:col>9</xdr:col>
      <xdr:colOff>1915160</xdr:colOff>
      <xdr:row>0</xdr:row>
      <xdr:rowOff>146050</xdr:rowOff>
    </xdr:to>
    <xdr:sp>
      <xdr:nvSpPr>
        <xdr:cNvPr id="353" name="rect"/>
        <xdr:cNvSpPr/>
      </xdr:nvSpPr>
      <xdr:spPr>
        <a:xfrm>
          <a:off x="13412470" y="0"/>
          <a:ext cx="39116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0</xdr:row>
      <xdr:rowOff>0</xdr:rowOff>
    </xdr:from>
    <xdr:to>
      <xdr:col>9</xdr:col>
      <xdr:colOff>1915160</xdr:colOff>
      <xdr:row>0</xdr:row>
      <xdr:rowOff>267970</xdr:rowOff>
    </xdr:to>
    <xdr:sp>
      <xdr:nvSpPr>
        <xdr:cNvPr id="354" name="rect"/>
        <xdr:cNvSpPr/>
      </xdr:nvSpPr>
      <xdr:spPr>
        <a:xfrm>
          <a:off x="13412470" y="0"/>
          <a:ext cx="39116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609600</xdr:colOff>
      <xdr:row>0</xdr:row>
      <xdr:rowOff>0</xdr:rowOff>
    </xdr:from>
    <xdr:to>
      <xdr:col>8</xdr:col>
      <xdr:colOff>923290</xdr:colOff>
      <xdr:row>0</xdr:row>
      <xdr:rowOff>165100</xdr:rowOff>
    </xdr:to>
    <xdr:sp>
      <xdr:nvSpPr>
        <xdr:cNvPr id="401" name="rect"/>
        <xdr:cNvSpPr/>
      </xdr:nvSpPr>
      <xdr:spPr>
        <a:xfrm>
          <a:off x="10786745" y="0"/>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0</xdr:colOff>
      <xdr:row>0</xdr:row>
      <xdr:rowOff>0</xdr:rowOff>
    </xdr:from>
    <xdr:to>
      <xdr:col>8</xdr:col>
      <xdr:colOff>313055</xdr:colOff>
      <xdr:row>1</xdr:row>
      <xdr:rowOff>297815</xdr:rowOff>
    </xdr:to>
    <xdr:sp>
      <xdr:nvSpPr>
        <xdr:cNvPr id="413" name="rect"/>
        <xdr:cNvSpPr/>
      </xdr:nvSpPr>
      <xdr:spPr>
        <a:xfrm>
          <a:off x="10177145" y="0"/>
          <a:ext cx="313055" cy="103378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189581</xdr:colOff>
      <xdr:row>0</xdr:row>
      <xdr:rowOff>0</xdr:rowOff>
    </xdr:from>
    <xdr:to>
      <xdr:col>8</xdr:col>
      <xdr:colOff>503271</xdr:colOff>
      <xdr:row>1</xdr:row>
      <xdr:rowOff>297815</xdr:rowOff>
    </xdr:to>
    <xdr:sp>
      <xdr:nvSpPr>
        <xdr:cNvPr id="414" name="rect"/>
        <xdr:cNvSpPr/>
      </xdr:nvSpPr>
      <xdr:spPr>
        <a:xfrm>
          <a:off x="10366375" y="0"/>
          <a:ext cx="313690" cy="103378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274237</xdr:colOff>
      <xdr:row>0</xdr:row>
      <xdr:rowOff>0</xdr:rowOff>
    </xdr:from>
    <xdr:to>
      <xdr:col>8</xdr:col>
      <xdr:colOff>587927</xdr:colOff>
      <xdr:row>1</xdr:row>
      <xdr:rowOff>177800</xdr:rowOff>
    </xdr:to>
    <xdr:sp>
      <xdr:nvSpPr>
        <xdr:cNvPr id="415" name="rect"/>
        <xdr:cNvSpPr/>
      </xdr:nvSpPr>
      <xdr:spPr>
        <a:xfrm>
          <a:off x="10450830" y="0"/>
          <a:ext cx="313690" cy="91376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221774</xdr:colOff>
      <xdr:row>0</xdr:row>
      <xdr:rowOff>0</xdr:rowOff>
    </xdr:from>
    <xdr:to>
      <xdr:col>8</xdr:col>
      <xdr:colOff>535464</xdr:colOff>
      <xdr:row>1</xdr:row>
      <xdr:rowOff>177800</xdr:rowOff>
    </xdr:to>
    <xdr:sp>
      <xdr:nvSpPr>
        <xdr:cNvPr id="416" name="rect"/>
        <xdr:cNvSpPr/>
      </xdr:nvSpPr>
      <xdr:spPr>
        <a:xfrm>
          <a:off x="10398760" y="0"/>
          <a:ext cx="313690" cy="91376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0</xdr:row>
      <xdr:rowOff>0</xdr:rowOff>
    </xdr:from>
    <xdr:to>
      <xdr:col>9</xdr:col>
      <xdr:colOff>2087245</xdr:colOff>
      <xdr:row>0</xdr:row>
      <xdr:rowOff>146050</xdr:rowOff>
    </xdr:to>
    <xdr:sp>
      <xdr:nvSpPr>
        <xdr:cNvPr id="439" name="rect"/>
        <xdr:cNvSpPr/>
      </xdr:nvSpPr>
      <xdr:spPr>
        <a:xfrm>
          <a:off x="13412470" y="0"/>
          <a:ext cx="56324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0</xdr:row>
      <xdr:rowOff>0</xdr:rowOff>
    </xdr:from>
    <xdr:to>
      <xdr:col>9</xdr:col>
      <xdr:colOff>2087245</xdr:colOff>
      <xdr:row>0</xdr:row>
      <xdr:rowOff>267970</xdr:rowOff>
    </xdr:to>
    <xdr:sp>
      <xdr:nvSpPr>
        <xdr:cNvPr id="440" name="rect"/>
        <xdr:cNvSpPr/>
      </xdr:nvSpPr>
      <xdr:spPr>
        <a:xfrm>
          <a:off x="13412470" y="0"/>
          <a:ext cx="56324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0</xdr:row>
      <xdr:rowOff>0</xdr:rowOff>
    </xdr:from>
    <xdr:to>
      <xdr:col>9</xdr:col>
      <xdr:colOff>2127885</xdr:colOff>
      <xdr:row>0</xdr:row>
      <xdr:rowOff>146050</xdr:rowOff>
    </xdr:to>
    <xdr:sp>
      <xdr:nvSpPr>
        <xdr:cNvPr id="449" name="rect"/>
        <xdr:cNvSpPr/>
      </xdr:nvSpPr>
      <xdr:spPr>
        <a:xfrm>
          <a:off x="13412470" y="0"/>
          <a:ext cx="60388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0</xdr:row>
      <xdr:rowOff>0</xdr:rowOff>
    </xdr:from>
    <xdr:to>
      <xdr:col>9</xdr:col>
      <xdr:colOff>2127885</xdr:colOff>
      <xdr:row>0</xdr:row>
      <xdr:rowOff>267970</xdr:rowOff>
    </xdr:to>
    <xdr:sp>
      <xdr:nvSpPr>
        <xdr:cNvPr id="450" name="rect"/>
        <xdr:cNvSpPr/>
      </xdr:nvSpPr>
      <xdr:spPr>
        <a:xfrm>
          <a:off x="13412470" y="0"/>
          <a:ext cx="60388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0</xdr:row>
      <xdr:rowOff>0</xdr:rowOff>
    </xdr:from>
    <xdr:to>
      <xdr:col>9</xdr:col>
      <xdr:colOff>2012315</xdr:colOff>
      <xdr:row>0</xdr:row>
      <xdr:rowOff>146050</xdr:rowOff>
    </xdr:to>
    <xdr:sp>
      <xdr:nvSpPr>
        <xdr:cNvPr id="453" name="rect"/>
        <xdr:cNvSpPr/>
      </xdr:nvSpPr>
      <xdr:spPr>
        <a:xfrm>
          <a:off x="13412470" y="0"/>
          <a:ext cx="48831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0</xdr:row>
      <xdr:rowOff>0</xdr:rowOff>
    </xdr:from>
    <xdr:to>
      <xdr:col>9</xdr:col>
      <xdr:colOff>2012315</xdr:colOff>
      <xdr:row>0</xdr:row>
      <xdr:rowOff>267970</xdr:rowOff>
    </xdr:to>
    <xdr:sp>
      <xdr:nvSpPr>
        <xdr:cNvPr id="454" name="rect"/>
        <xdr:cNvSpPr/>
      </xdr:nvSpPr>
      <xdr:spPr>
        <a:xfrm>
          <a:off x="13412470" y="0"/>
          <a:ext cx="48831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1041400</xdr:colOff>
      <xdr:row>0</xdr:row>
      <xdr:rowOff>0</xdr:rowOff>
    </xdr:from>
    <xdr:to>
      <xdr:col>9</xdr:col>
      <xdr:colOff>1355090</xdr:colOff>
      <xdr:row>0</xdr:row>
      <xdr:rowOff>146050</xdr:rowOff>
    </xdr:to>
    <xdr:sp>
      <xdr:nvSpPr>
        <xdr:cNvPr id="457" name="rect"/>
        <xdr:cNvSpPr/>
      </xdr:nvSpPr>
      <xdr:spPr>
        <a:xfrm>
          <a:off x="12929870" y="0"/>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1041400</xdr:colOff>
      <xdr:row>0</xdr:row>
      <xdr:rowOff>0</xdr:rowOff>
    </xdr:from>
    <xdr:to>
      <xdr:col>9</xdr:col>
      <xdr:colOff>1355090</xdr:colOff>
      <xdr:row>0</xdr:row>
      <xdr:rowOff>267970</xdr:rowOff>
    </xdr:to>
    <xdr:sp>
      <xdr:nvSpPr>
        <xdr:cNvPr id="458" name="rect"/>
        <xdr:cNvSpPr/>
      </xdr:nvSpPr>
      <xdr:spPr>
        <a:xfrm>
          <a:off x="12929870" y="0"/>
          <a:ext cx="31369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0</xdr:row>
      <xdr:rowOff>0</xdr:rowOff>
    </xdr:from>
    <xdr:to>
      <xdr:col>9</xdr:col>
      <xdr:colOff>1875155</xdr:colOff>
      <xdr:row>0</xdr:row>
      <xdr:rowOff>146050</xdr:rowOff>
    </xdr:to>
    <xdr:sp>
      <xdr:nvSpPr>
        <xdr:cNvPr id="459" name="rect"/>
        <xdr:cNvSpPr/>
      </xdr:nvSpPr>
      <xdr:spPr>
        <a:xfrm>
          <a:off x="13412470" y="0"/>
          <a:ext cx="3511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0</xdr:row>
      <xdr:rowOff>0</xdr:rowOff>
    </xdr:from>
    <xdr:to>
      <xdr:col>9</xdr:col>
      <xdr:colOff>1875155</xdr:colOff>
      <xdr:row>0</xdr:row>
      <xdr:rowOff>267970</xdr:rowOff>
    </xdr:to>
    <xdr:sp>
      <xdr:nvSpPr>
        <xdr:cNvPr id="460" name="rect"/>
        <xdr:cNvSpPr/>
      </xdr:nvSpPr>
      <xdr:spPr>
        <a:xfrm>
          <a:off x="13412470" y="0"/>
          <a:ext cx="35115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0</xdr:row>
      <xdr:rowOff>0</xdr:rowOff>
    </xdr:from>
    <xdr:to>
      <xdr:col>9</xdr:col>
      <xdr:colOff>1875155</xdr:colOff>
      <xdr:row>0</xdr:row>
      <xdr:rowOff>277495</xdr:rowOff>
    </xdr:to>
    <xdr:sp>
      <xdr:nvSpPr>
        <xdr:cNvPr id="461" name="rect"/>
        <xdr:cNvSpPr/>
      </xdr:nvSpPr>
      <xdr:spPr>
        <a:xfrm>
          <a:off x="13412470" y="0"/>
          <a:ext cx="351155" cy="27749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0</xdr:row>
      <xdr:rowOff>0</xdr:rowOff>
    </xdr:from>
    <xdr:to>
      <xdr:col>9</xdr:col>
      <xdr:colOff>1020445</xdr:colOff>
      <xdr:row>0</xdr:row>
      <xdr:rowOff>146050</xdr:rowOff>
    </xdr:to>
    <xdr:sp>
      <xdr:nvSpPr>
        <xdr:cNvPr id="462" name="rect"/>
        <xdr:cNvSpPr/>
      </xdr:nvSpPr>
      <xdr:spPr>
        <a:xfrm>
          <a:off x="12498070" y="0"/>
          <a:ext cx="41084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0</xdr:row>
      <xdr:rowOff>0</xdr:rowOff>
    </xdr:from>
    <xdr:to>
      <xdr:col>9</xdr:col>
      <xdr:colOff>1020445</xdr:colOff>
      <xdr:row>0</xdr:row>
      <xdr:rowOff>267970</xdr:rowOff>
    </xdr:to>
    <xdr:sp>
      <xdr:nvSpPr>
        <xdr:cNvPr id="463" name="rect"/>
        <xdr:cNvSpPr/>
      </xdr:nvSpPr>
      <xdr:spPr>
        <a:xfrm>
          <a:off x="12498070" y="0"/>
          <a:ext cx="41084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0</xdr:row>
      <xdr:rowOff>0</xdr:rowOff>
    </xdr:from>
    <xdr:to>
      <xdr:col>9</xdr:col>
      <xdr:colOff>767715</xdr:colOff>
      <xdr:row>0</xdr:row>
      <xdr:rowOff>146050</xdr:rowOff>
    </xdr:to>
    <xdr:sp>
      <xdr:nvSpPr>
        <xdr:cNvPr id="466" name="rect"/>
        <xdr:cNvSpPr/>
      </xdr:nvSpPr>
      <xdr:spPr>
        <a:xfrm>
          <a:off x="12498070" y="0"/>
          <a:ext cx="15811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0</xdr:row>
      <xdr:rowOff>0</xdr:rowOff>
    </xdr:from>
    <xdr:to>
      <xdr:col>9</xdr:col>
      <xdr:colOff>767715</xdr:colOff>
      <xdr:row>0</xdr:row>
      <xdr:rowOff>267970</xdr:rowOff>
    </xdr:to>
    <xdr:sp>
      <xdr:nvSpPr>
        <xdr:cNvPr id="467" name="rect"/>
        <xdr:cNvSpPr/>
      </xdr:nvSpPr>
      <xdr:spPr>
        <a:xfrm>
          <a:off x="12498070" y="0"/>
          <a:ext cx="15811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0</xdr:row>
      <xdr:rowOff>0</xdr:rowOff>
    </xdr:from>
    <xdr:to>
      <xdr:col>9</xdr:col>
      <xdr:colOff>706755</xdr:colOff>
      <xdr:row>0</xdr:row>
      <xdr:rowOff>146050</xdr:rowOff>
    </xdr:to>
    <xdr:sp>
      <xdr:nvSpPr>
        <xdr:cNvPr id="468" name="rect"/>
        <xdr:cNvSpPr/>
      </xdr:nvSpPr>
      <xdr:spPr>
        <a:xfrm>
          <a:off x="12498070" y="0"/>
          <a:ext cx="971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0</xdr:row>
      <xdr:rowOff>0</xdr:rowOff>
    </xdr:from>
    <xdr:to>
      <xdr:col>9</xdr:col>
      <xdr:colOff>706755</xdr:colOff>
      <xdr:row>0</xdr:row>
      <xdr:rowOff>267970</xdr:rowOff>
    </xdr:to>
    <xdr:sp>
      <xdr:nvSpPr>
        <xdr:cNvPr id="469" name="rect"/>
        <xdr:cNvSpPr/>
      </xdr:nvSpPr>
      <xdr:spPr>
        <a:xfrm>
          <a:off x="12498070" y="0"/>
          <a:ext cx="9715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0</xdr:row>
      <xdr:rowOff>0</xdr:rowOff>
    </xdr:from>
    <xdr:to>
      <xdr:col>10</xdr:col>
      <xdr:colOff>722630</xdr:colOff>
      <xdr:row>0</xdr:row>
      <xdr:rowOff>146050</xdr:rowOff>
    </xdr:to>
    <xdr:sp>
      <xdr:nvSpPr>
        <xdr:cNvPr id="470" name="rect"/>
        <xdr:cNvSpPr/>
      </xdr:nvSpPr>
      <xdr:spPr>
        <a:xfrm>
          <a:off x="12498070" y="0"/>
          <a:ext cx="233108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0</xdr:row>
      <xdr:rowOff>0</xdr:rowOff>
    </xdr:from>
    <xdr:to>
      <xdr:col>10</xdr:col>
      <xdr:colOff>722630</xdr:colOff>
      <xdr:row>0</xdr:row>
      <xdr:rowOff>267970</xdr:rowOff>
    </xdr:to>
    <xdr:sp>
      <xdr:nvSpPr>
        <xdr:cNvPr id="471" name="rect"/>
        <xdr:cNvSpPr/>
      </xdr:nvSpPr>
      <xdr:spPr>
        <a:xfrm>
          <a:off x="12498070" y="0"/>
          <a:ext cx="233108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0</xdr:row>
      <xdr:rowOff>0</xdr:rowOff>
    </xdr:from>
    <xdr:to>
      <xdr:col>9</xdr:col>
      <xdr:colOff>974725</xdr:colOff>
      <xdr:row>0</xdr:row>
      <xdr:rowOff>146050</xdr:rowOff>
    </xdr:to>
    <xdr:sp>
      <xdr:nvSpPr>
        <xdr:cNvPr id="476" name="rect"/>
        <xdr:cNvSpPr/>
      </xdr:nvSpPr>
      <xdr:spPr>
        <a:xfrm>
          <a:off x="12498070" y="0"/>
          <a:ext cx="36512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0</xdr:row>
      <xdr:rowOff>0</xdr:rowOff>
    </xdr:from>
    <xdr:to>
      <xdr:col>9</xdr:col>
      <xdr:colOff>974725</xdr:colOff>
      <xdr:row>0</xdr:row>
      <xdr:rowOff>267970</xdr:rowOff>
    </xdr:to>
    <xdr:sp>
      <xdr:nvSpPr>
        <xdr:cNvPr id="477" name="rect"/>
        <xdr:cNvSpPr/>
      </xdr:nvSpPr>
      <xdr:spPr>
        <a:xfrm>
          <a:off x="12498070" y="0"/>
          <a:ext cx="36512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0</xdr:row>
      <xdr:rowOff>0</xdr:rowOff>
    </xdr:from>
    <xdr:to>
      <xdr:col>9</xdr:col>
      <xdr:colOff>978535</xdr:colOff>
      <xdr:row>0</xdr:row>
      <xdr:rowOff>146050</xdr:rowOff>
    </xdr:to>
    <xdr:sp>
      <xdr:nvSpPr>
        <xdr:cNvPr id="478" name="rect"/>
        <xdr:cNvSpPr/>
      </xdr:nvSpPr>
      <xdr:spPr>
        <a:xfrm>
          <a:off x="12498070" y="0"/>
          <a:ext cx="36893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0</xdr:row>
      <xdr:rowOff>0</xdr:rowOff>
    </xdr:from>
    <xdr:to>
      <xdr:col>9</xdr:col>
      <xdr:colOff>978535</xdr:colOff>
      <xdr:row>0</xdr:row>
      <xdr:rowOff>267970</xdr:rowOff>
    </xdr:to>
    <xdr:sp>
      <xdr:nvSpPr>
        <xdr:cNvPr id="479" name="rect"/>
        <xdr:cNvSpPr/>
      </xdr:nvSpPr>
      <xdr:spPr>
        <a:xfrm>
          <a:off x="12498070" y="0"/>
          <a:ext cx="36893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0</xdr:row>
      <xdr:rowOff>0</xdr:rowOff>
    </xdr:from>
    <xdr:to>
      <xdr:col>9</xdr:col>
      <xdr:colOff>808355</xdr:colOff>
      <xdr:row>0</xdr:row>
      <xdr:rowOff>146050</xdr:rowOff>
    </xdr:to>
    <xdr:sp>
      <xdr:nvSpPr>
        <xdr:cNvPr id="480" name="rect"/>
        <xdr:cNvSpPr/>
      </xdr:nvSpPr>
      <xdr:spPr>
        <a:xfrm>
          <a:off x="12498070" y="0"/>
          <a:ext cx="1987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0</xdr:row>
      <xdr:rowOff>0</xdr:rowOff>
    </xdr:from>
    <xdr:to>
      <xdr:col>9</xdr:col>
      <xdr:colOff>808355</xdr:colOff>
      <xdr:row>0</xdr:row>
      <xdr:rowOff>267970</xdr:rowOff>
    </xdr:to>
    <xdr:sp>
      <xdr:nvSpPr>
        <xdr:cNvPr id="481" name="rect"/>
        <xdr:cNvSpPr/>
      </xdr:nvSpPr>
      <xdr:spPr>
        <a:xfrm>
          <a:off x="12498070" y="0"/>
          <a:ext cx="19875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0</xdr:row>
      <xdr:rowOff>0</xdr:rowOff>
    </xdr:from>
    <xdr:to>
      <xdr:col>9</xdr:col>
      <xdr:colOff>1976120</xdr:colOff>
      <xdr:row>0</xdr:row>
      <xdr:rowOff>146050</xdr:rowOff>
    </xdr:to>
    <xdr:sp>
      <xdr:nvSpPr>
        <xdr:cNvPr id="499" name="rect"/>
        <xdr:cNvSpPr/>
      </xdr:nvSpPr>
      <xdr:spPr>
        <a:xfrm>
          <a:off x="13412470" y="0"/>
          <a:ext cx="45212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0</xdr:row>
      <xdr:rowOff>0</xdr:rowOff>
    </xdr:from>
    <xdr:to>
      <xdr:col>9</xdr:col>
      <xdr:colOff>1976120</xdr:colOff>
      <xdr:row>0</xdr:row>
      <xdr:rowOff>267970</xdr:rowOff>
    </xdr:to>
    <xdr:sp>
      <xdr:nvSpPr>
        <xdr:cNvPr id="500" name="rect"/>
        <xdr:cNvSpPr/>
      </xdr:nvSpPr>
      <xdr:spPr>
        <a:xfrm>
          <a:off x="13412470" y="0"/>
          <a:ext cx="45212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413385</xdr:colOff>
      <xdr:row>1</xdr:row>
      <xdr:rowOff>0</xdr:rowOff>
    </xdr:from>
    <xdr:to>
      <xdr:col>9</xdr:col>
      <xdr:colOff>219075</xdr:colOff>
      <xdr:row>2</xdr:row>
      <xdr:rowOff>656590</xdr:rowOff>
    </xdr:to>
    <xdr:sp>
      <xdr:nvSpPr>
        <xdr:cNvPr id="503" name="rect"/>
        <xdr:cNvSpPr/>
      </xdr:nvSpPr>
      <xdr:spPr>
        <a:xfrm flipH="1" flipV="1">
          <a:off x="10590530" y="735965"/>
          <a:ext cx="1517015" cy="122809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1155700</xdr:colOff>
      <xdr:row>1</xdr:row>
      <xdr:rowOff>0</xdr:rowOff>
    </xdr:from>
    <xdr:to>
      <xdr:col>12</xdr:col>
      <xdr:colOff>55880</xdr:colOff>
      <xdr:row>1</xdr:row>
      <xdr:rowOff>146050</xdr:rowOff>
    </xdr:to>
    <xdr:sp>
      <xdr:nvSpPr>
        <xdr:cNvPr id="504" name="rect"/>
        <xdr:cNvSpPr/>
      </xdr:nvSpPr>
      <xdr:spPr>
        <a:xfrm>
          <a:off x="17078325" y="735965"/>
          <a:ext cx="21780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1155700</xdr:colOff>
      <xdr:row>1</xdr:row>
      <xdr:rowOff>0</xdr:rowOff>
    </xdr:from>
    <xdr:to>
      <xdr:col>12</xdr:col>
      <xdr:colOff>55880</xdr:colOff>
      <xdr:row>1</xdr:row>
      <xdr:rowOff>267970</xdr:rowOff>
    </xdr:to>
    <xdr:sp>
      <xdr:nvSpPr>
        <xdr:cNvPr id="505" name="rect"/>
        <xdr:cNvSpPr/>
      </xdr:nvSpPr>
      <xdr:spPr>
        <a:xfrm>
          <a:off x="17078325" y="735965"/>
          <a:ext cx="21780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1</xdr:row>
      <xdr:rowOff>0</xdr:rowOff>
    </xdr:from>
    <xdr:ext cx="304165" cy="171450"/>
    <xdr:sp>
      <xdr:nvSpPr>
        <xdr:cNvPr id="506" name="shape106"/>
        <xdr:cNvSpPr/>
      </xdr:nvSpPr>
      <xdr:spPr>
        <a:xfrm>
          <a:off x="10177145" y="7359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xdr:row>
      <xdr:rowOff>0</xdr:rowOff>
    </xdr:from>
    <xdr:ext cx="304165" cy="171450"/>
    <xdr:sp>
      <xdr:nvSpPr>
        <xdr:cNvPr id="507" name="shape108"/>
        <xdr:cNvSpPr/>
      </xdr:nvSpPr>
      <xdr:spPr>
        <a:xfrm>
          <a:off x="10367645" y="7359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1</xdr:row>
      <xdr:rowOff>0</xdr:rowOff>
    </xdr:from>
    <xdr:ext cx="304165" cy="170815"/>
    <xdr:sp>
      <xdr:nvSpPr>
        <xdr:cNvPr id="508" name="shape115"/>
        <xdr:cNvSpPr/>
      </xdr:nvSpPr>
      <xdr:spPr>
        <a:xfrm>
          <a:off x="10177145" y="7359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xdr:row>
      <xdr:rowOff>0</xdr:rowOff>
    </xdr:from>
    <xdr:ext cx="304165" cy="170815"/>
    <xdr:sp>
      <xdr:nvSpPr>
        <xdr:cNvPr id="509" name="shape117"/>
        <xdr:cNvSpPr/>
      </xdr:nvSpPr>
      <xdr:spPr>
        <a:xfrm>
          <a:off x="10367645" y="7359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1</xdr:row>
      <xdr:rowOff>0</xdr:rowOff>
    </xdr:from>
    <xdr:ext cx="304165" cy="152400"/>
    <xdr:sp>
      <xdr:nvSpPr>
        <xdr:cNvPr id="510" name="shape108"/>
        <xdr:cNvSpPr/>
      </xdr:nvSpPr>
      <xdr:spPr>
        <a:xfrm>
          <a:off x="10452100" y="7359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1</xdr:row>
      <xdr:rowOff>0</xdr:rowOff>
    </xdr:from>
    <xdr:ext cx="304165" cy="151765"/>
    <xdr:sp>
      <xdr:nvSpPr>
        <xdr:cNvPr id="511" name="shape117"/>
        <xdr:cNvSpPr/>
      </xdr:nvSpPr>
      <xdr:spPr>
        <a:xfrm>
          <a:off x="10399395" y="7359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1</xdr:row>
      <xdr:rowOff>0</xdr:rowOff>
    </xdr:from>
    <xdr:to>
      <xdr:col>8</xdr:col>
      <xdr:colOff>312420</xdr:colOff>
      <xdr:row>1</xdr:row>
      <xdr:rowOff>165100</xdr:rowOff>
    </xdr:to>
    <xdr:sp>
      <xdr:nvSpPr>
        <xdr:cNvPr id="512" name="rect"/>
        <xdr:cNvSpPr/>
      </xdr:nvSpPr>
      <xdr:spPr>
        <a:xfrm>
          <a:off x="10177145" y="735965"/>
          <a:ext cx="31242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1</xdr:row>
      <xdr:rowOff>0</xdr:rowOff>
    </xdr:from>
    <xdr:to>
      <xdr:col>8</xdr:col>
      <xdr:colOff>503459</xdr:colOff>
      <xdr:row>1</xdr:row>
      <xdr:rowOff>165100</xdr:rowOff>
    </xdr:to>
    <xdr:sp>
      <xdr:nvSpPr>
        <xdr:cNvPr id="513" name="rect"/>
        <xdr:cNvSpPr/>
      </xdr:nvSpPr>
      <xdr:spPr>
        <a:xfrm>
          <a:off x="10366375" y="7359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1</xdr:row>
      <xdr:rowOff>0</xdr:rowOff>
    </xdr:from>
    <xdr:to>
      <xdr:col>8</xdr:col>
      <xdr:colOff>588325</xdr:colOff>
      <xdr:row>1</xdr:row>
      <xdr:rowOff>146050</xdr:rowOff>
    </xdr:to>
    <xdr:sp>
      <xdr:nvSpPr>
        <xdr:cNvPr id="514" name="rect"/>
        <xdr:cNvSpPr/>
      </xdr:nvSpPr>
      <xdr:spPr>
        <a:xfrm>
          <a:off x="10451465" y="7359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1</xdr:row>
      <xdr:rowOff>0</xdr:rowOff>
    </xdr:from>
    <xdr:to>
      <xdr:col>8</xdr:col>
      <xdr:colOff>535284</xdr:colOff>
      <xdr:row>1</xdr:row>
      <xdr:rowOff>146050</xdr:rowOff>
    </xdr:to>
    <xdr:sp>
      <xdr:nvSpPr>
        <xdr:cNvPr id="515" name="rect"/>
        <xdr:cNvSpPr/>
      </xdr:nvSpPr>
      <xdr:spPr>
        <a:xfrm>
          <a:off x="10398125" y="7359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1</xdr:row>
      <xdr:rowOff>0</xdr:rowOff>
    </xdr:from>
    <xdr:to>
      <xdr:col>8</xdr:col>
      <xdr:colOff>883285</xdr:colOff>
      <xdr:row>1</xdr:row>
      <xdr:rowOff>165100</xdr:rowOff>
    </xdr:to>
    <xdr:sp>
      <xdr:nvSpPr>
        <xdr:cNvPr id="516" name="rect"/>
        <xdr:cNvSpPr/>
      </xdr:nvSpPr>
      <xdr:spPr>
        <a:xfrm>
          <a:off x="10746740" y="7359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xdr:row>
      <xdr:rowOff>0</xdr:rowOff>
    </xdr:from>
    <xdr:to>
      <xdr:col>9</xdr:col>
      <xdr:colOff>1875155</xdr:colOff>
      <xdr:row>1</xdr:row>
      <xdr:rowOff>146050</xdr:rowOff>
    </xdr:to>
    <xdr:sp>
      <xdr:nvSpPr>
        <xdr:cNvPr id="517" name="rect"/>
        <xdr:cNvSpPr/>
      </xdr:nvSpPr>
      <xdr:spPr>
        <a:xfrm>
          <a:off x="13412470" y="735965"/>
          <a:ext cx="3511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xdr:row>
      <xdr:rowOff>0</xdr:rowOff>
    </xdr:from>
    <xdr:to>
      <xdr:col>9</xdr:col>
      <xdr:colOff>1875155</xdr:colOff>
      <xdr:row>1</xdr:row>
      <xdr:rowOff>267970</xdr:rowOff>
    </xdr:to>
    <xdr:sp>
      <xdr:nvSpPr>
        <xdr:cNvPr id="518" name="rect"/>
        <xdr:cNvSpPr/>
      </xdr:nvSpPr>
      <xdr:spPr>
        <a:xfrm>
          <a:off x="13412470" y="735965"/>
          <a:ext cx="35115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2</xdr:row>
      <xdr:rowOff>0</xdr:rowOff>
    </xdr:from>
    <xdr:to>
      <xdr:col>9</xdr:col>
      <xdr:colOff>1875155</xdr:colOff>
      <xdr:row>2</xdr:row>
      <xdr:rowOff>146050</xdr:rowOff>
    </xdr:to>
    <xdr:sp>
      <xdr:nvSpPr>
        <xdr:cNvPr id="519" name="rect"/>
        <xdr:cNvSpPr/>
      </xdr:nvSpPr>
      <xdr:spPr>
        <a:xfrm>
          <a:off x="13412470" y="1307465"/>
          <a:ext cx="3511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14</xdr:row>
      <xdr:rowOff>0</xdr:rowOff>
    </xdr:from>
    <xdr:ext cx="304165" cy="171450"/>
    <xdr:sp>
      <xdr:nvSpPr>
        <xdr:cNvPr id="521" name="shape106"/>
        <xdr:cNvSpPr/>
      </xdr:nvSpPr>
      <xdr:spPr>
        <a:xfrm>
          <a:off x="10177145" y="8546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14</xdr:row>
      <xdr:rowOff>0</xdr:rowOff>
    </xdr:from>
    <xdr:ext cx="304165" cy="171450"/>
    <xdr:sp>
      <xdr:nvSpPr>
        <xdr:cNvPr id="522" name="shape108"/>
        <xdr:cNvSpPr/>
      </xdr:nvSpPr>
      <xdr:spPr>
        <a:xfrm>
          <a:off x="10367645" y="8546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14</xdr:row>
      <xdr:rowOff>0</xdr:rowOff>
    </xdr:from>
    <xdr:ext cx="304165" cy="170815"/>
    <xdr:sp>
      <xdr:nvSpPr>
        <xdr:cNvPr id="523" name="shape115"/>
        <xdr:cNvSpPr/>
      </xdr:nvSpPr>
      <xdr:spPr>
        <a:xfrm>
          <a:off x="10177145" y="8546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14</xdr:row>
      <xdr:rowOff>0</xdr:rowOff>
    </xdr:from>
    <xdr:ext cx="304165" cy="170815"/>
    <xdr:sp>
      <xdr:nvSpPr>
        <xdr:cNvPr id="524" name="shape117"/>
        <xdr:cNvSpPr/>
      </xdr:nvSpPr>
      <xdr:spPr>
        <a:xfrm>
          <a:off x="10367645" y="8546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14</xdr:row>
      <xdr:rowOff>0</xdr:rowOff>
    </xdr:from>
    <xdr:ext cx="304165" cy="152400"/>
    <xdr:sp>
      <xdr:nvSpPr>
        <xdr:cNvPr id="525" name="shape108"/>
        <xdr:cNvSpPr/>
      </xdr:nvSpPr>
      <xdr:spPr>
        <a:xfrm>
          <a:off x="10452100" y="85464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14</xdr:row>
      <xdr:rowOff>0</xdr:rowOff>
    </xdr:from>
    <xdr:ext cx="304165" cy="151765"/>
    <xdr:sp>
      <xdr:nvSpPr>
        <xdr:cNvPr id="526" name="shape117"/>
        <xdr:cNvSpPr/>
      </xdr:nvSpPr>
      <xdr:spPr>
        <a:xfrm>
          <a:off x="10399395" y="85464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14</xdr:row>
      <xdr:rowOff>0</xdr:rowOff>
    </xdr:from>
    <xdr:to>
      <xdr:col>8</xdr:col>
      <xdr:colOff>313055</xdr:colOff>
      <xdr:row>14</xdr:row>
      <xdr:rowOff>165100</xdr:rowOff>
    </xdr:to>
    <xdr:sp>
      <xdr:nvSpPr>
        <xdr:cNvPr id="527" name="rect"/>
        <xdr:cNvSpPr/>
      </xdr:nvSpPr>
      <xdr:spPr>
        <a:xfrm>
          <a:off x="10177145" y="85464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14</xdr:row>
      <xdr:rowOff>0</xdr:rowOff>
    </xdr:from>
    <xdr:to>
      <xdr:col>8</xdr:col>
      <xdr:colOff>503459</xdr:colOff>
      <xdr:row>14</xdr:row>
      <xdr:rowOff>165100</xdr:rowOff>
    </xdr:to>
    <xdr:sp>
      <xdr:nvSpPr>
        <xdr:cNvPr id="528" name="rect"/>
        <xdr:cNvSpPr/>
      </xdr:nvSpPr>
      <xdr:spPr>
        <a:xfrm>
          <a:off x="10366375" y="8546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14</xdr:row>
      <xdr:rowOff>0</xdr:rowOff>
    </xdr:from>
    <xdr:to>
      <xdr:col>8</xdr:col>
      <xdr:colOff>588325</xdr:colOff>
      <xdr:row>14</xdr:row>
      <xdr:rowOff>146050</xdr:rowOff>
    </xdr:to>
    <xdr:sp>
      <xdr:nvSpPr>
        <xdr:cNvPr id="529" name="rect"/>
        <xdr:cNvSpPr/>
      </xdr:nvSpPr>
      <xdr:spPr>
        <a:xfrm>
          <a:off x="10451465" y="8546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14</xdr:row>
      <xdr:rowOff>0</xdr:rowOff>
    </xdr:from>
    <xdr:to>
      <xdr:col>8</xdr:col>
      <xdr:colOff>535284</xdr:colOff>
      <xdr:row>14</xdr:row>
      <xdr:rowOff>146050</xdr:rowOff>
    </xdr:to>
    <xdr:sp>
      <xdr:nvSpPr>
        <xdr:cNvPr id="530" name="rect"/>
        <xdr:cNvSpPr/>
      </xdr:nvSpPr>
      <xdr:spPr>
        <a:xfrm>
          <a:off x="10398125" y="8546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14</xdr:row>
      <xdr:rowOff>0</xdr:rowOff>
    </xdr:from>
    <xdr:to>
      <xdr:col>8</xdr:col>
      <xdr:colOff>883285</xdr:colOff>
      <xdr:row>14</xdr:row>
      <xdr:rowOff>165100</xdr:rowOff>
    </xdr:to>
    <xdr:sp>
      <xdr:nvSpPr>
        <xdr:cNvPr id="531" name="rect"/>
        <xdr:cNvSpPr/>
      </xdr:nvSpPr>
      <xdr:spPr>
        <a:xfrm>
          <a:off x="10746740" y="8546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14</xdr:row>
      <xdr:rowOff>0</xdr:rowOff>
    </xdr:from>
    <xdr:to>
      <xdr:col>9</xdr:col>
      <xdr:colOff>1875155</xdr:colOff>
      <xdr:row>14</xdr:row>
      <xdr:rowOff>146050</xdr:rowOff>
    </xdr:to>
    <xdr:sp>
      <xdr:nvSpPr>
        <xdr:cNvPr id="532" name="rect"/>
        <xdr:cNvSpPr/>
      </xdr:nvSpPr>
      <xdr:spPr>
        <a:xfrm>
          <a:off x="13412470" y="8546465"/>
          <a:ext cx="3511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14</xdr:row>
      <xdr:rowOff>0</xdr:rowOff>
    </xdr:from>
    <xdr:to>
      <xdr:col>9</xdr:col>
      <xdr:colOff>1875155</xdr:colOff>
      <xdr:row>14</xdr:row>
      <xdr:rowOff>267970</xdr:rowOff>
    </xdr:to>
    <xdr:sp>
      <xdr:nvSpPr>
        <xdr:cNvPr id="533" name="rect"/>
        <xdr:cNvSpPr/>
      </xdr:nvSpPr>
      <xdr:spPr>
        <a:xfrm>
          <a:off x="13412470" y="8546465"/>
          <a:ext cx="35115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1155700</xdr:colOff>
      <xdr:row>14</xdr:row>
      <xdr:rowOff>0</xdr:rowOff>
    </xdr:from>
    <xdr:to>
      <xdr:col>12</xdr:col>
      <xdr:colOff>151765</xdr:colOff>
      <xdr:row>14</xdr:row>
      <xdr:rowOff>146050</xdr:rowOff>
    </xdr:to>
    <xdr:sp>
      <xdr:nvSpPr>
        <xdr:cNvPr id="534" name="rect"/>
        <xdr:cNvSpPr/>
      </xdr:nvSpPr>
      <xdr:spPr>
        <a:xfrm>
          <a:off x="17078325" y="8546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1155700</xdr:colOff>
      <xdr:row>14</xdr:row>
      <xdr:rowOff>0</xdr:rowOff>
    </xdr:from>
    <xdr:to>
      <xdr:col>12</xdr:col>
      <xdr:colOff>151765</xdr:colOff>
      <xdr:row>14</xdr:row>
      <xdr:rowOff>267970</xdr:rowOff>
    </xdr:to>
    <xdr:sp>
      <xdr:nvSpPr>
        <xdr:cNvPr id="535" name="rect"/>
        <xdr:cNvSpPr/>
      </xdr:nvSpPr>
      <xdr:spPr>
        <a:xfrm>
          <a:off x="17078325" y="8546465"/>
          <a:ext cx="31369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21</xdr:row>
      <xdr:rowOff>0</xdr:rowOff>
    </xdr:from>
    <xdr:ext cx="304165" cy="171450"/>
    <xdr:sp>
      <xdr:nvSpPr>
        <xdr:cNvPr id="536" name="shape106"/>
        <xdr:cNvSpPr/>
      </xdr:nvSpPr>
      <xdr:spPr>
        <a:xfrm>
          <a:off x="10177145" y="121659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21</xdr:row>
      <xdr:rowOff>0</xdr:rowOff>
    </xdr:from>
    <xdr:ext cx="304165" cy="171450"/>
    <xdr:sp>
      <xdr:nvSpPr>
        <xdr:cNvPr id="537" name="shape108"/>
        <xdr:cNvSpPr/>
      </xdr:nvSpPr>
      <xdr:spPr>
        <a:xfrm>
          <a:off x="10367645" y="121659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21</xdr:row>
      <xdr:rowOff>0</xdr:rowOff>
    </xdr:from>
    <xdr:ext cx="304165" cy="170815"/>
    <xdr:sp>
      <xdr:nvSpPr>
        <xdr:cNvPr id="538" name="shape115"/>
        <xdr:cNvSpPr/>
      </xdr:nvSpPr>
      <xdr:spPr>
        <a:xfrm>
          <a:off x="10177145" y="121659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21</xdr:row>
      <xdr:rowOff>0</xdr:rowOff>
    </xdr:from>
    <xdr:ext cx="304165" cy="170815"/>
    <xdr:sp>
      <xdr:nvSpPr>
        <xdr:cNvPr id="539" name="shape117"/>
        <xdr:cNvSpPr/>
      </xdr:nvSpPr>
      <xdr:spPr>
        <a:xfrm>
          <a:off x="10367645" y="121659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21</xdr:row>
      <xdr:rowOff>0</xdr:rowOff>
    </xdr:from>
    <xdr:ext cx="304165" cy="152400"/>
    <xdr:sp>
      <xdr:nvSpPr>
        <xdr:cNvPr id="540" name="shape108"/>
        <xdr:cNvSpPr/>
      </xdr:nvSpPr>
      <xdr:spPr>
        <a:xfrm>
          <a:off x="10452100" y="121659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21</xdr:row>
      <xdr:rowOff>0</xdr:rowOff>
    </xdr:from>
    <xdr:ext cx="304165" cy="151765"/>
    <xdr:sp>
      <xdr:nvSpPr>
        <xdr:cNvPr id="541" name="shape117"/>
        <xdr:cNvSpPr/>
      </xdr:nvSpPr>
      <xdr:spPr>
        <a:xfrm>
          <a:off x="10399395" y="121659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21</xdr:row>
      <xdr:rowOff>0</xdr:rowOff>
    </xdr:from>
    <xdr:to>
      <xdr:col>8</xdr:col>
      <xdr:colOff>313055</xdr:colOff>
      <xdr:row>21</xdr:row>
      <xdr:rowOff>165100</xdr:rowOff>
    </xdr:to>
    <xdr:sp>
      <xdr:nvSpPr>
        <xdr:cNvPr id="542" name="rect"/>
        <xdr:cNvSpPr/>
      </xdr:nvSpPr>
      <xdr:spPr>
        <a:xfrm>
          <a:off x="10177145" y="121659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21</xdr:row>
      <xdr:rowOff>0</xdr:rowOff>
    </xdr:from>
    <xdr:to>
      <xdr:col>8</xdr:col>
      <xdr:colOff>503459</xdr:colOff>
      <xdr:row>21</xdr:row>
      <xdr:rowOff>165100</xdr:rowOff>
    </xdr:to>
    <xdr:sp>
      <xdr:nvSpPr>
        <xdr:cNvPr id="543" name="rect"/>
        <xdr:cNvSpPr/>
      </xdr:nvSpPr>
      <xdr:spPr>
        <a:xfrm>
          <a:off x="10366375" y="121659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21</xdr:row>
      <xdr:rowOff>0</xdr:rowOff>
    </xdr:from>
    <xdr:to>
      <xdr:col>8</xdr:col>
      <xdr:colOff>588325</xdr:colOff>
      <xdr:row>21</xdr:row>
      <xdr:rowOff>146050</xdr:rowOff>
    </xdr:to>
    <xdr:sp>
      <xdr:nvSpPr>
        <xdr:cNvPr id="544" name="rect"/>
        <xdr:cNvSpPr/>
      </xdr:nvSpPr>
      <xdr:spPr>
        <a:xfrm>
          <a:off x="10451465" y="121659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21</xdr:row>
      <xdr:rowOff>0</xdr:rowOff>
    </xdr:from>
    <xdr:to>
      <xdr:col>8</xdr:col>
      <xdr:colOff>535284</xdr:colOff>
      <xdr:row>21</xdr:row>
      <xdr:rowOff>146050</xdr:rowOff>
    </xdr:to>
    <xdr:sp>
      <xdr:nvSpPr>
        <xdr:cNvPr id="545" name="rect"/>
        <xdr:cNvSpPr/>
      </xdr:nvSpPr>
      <xdr:spPr>
        <a:xfrm>
          <a:off x="10398125" y="121659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21</xdr:row>
      <xdr:rowOff>0</xdr:rowOff>
    </xdr:from>
    <xdr:to>
      <xdr:col>8</xdr:col>
      <xdr:colOff>883285</xdr:colOff>
      <xdr:row>21</xdr:row>
      <xdr:rowOff>165100</xdr:rowOff>
    </xdr:to>
    <xdr:sp>
      <xdr:nvSpPr>
        <xdr:cNvPr id="546" name="rect"/>
        <xdr:cNvSpPr/>
      </xdr:nvSpPr>
      <xdr:spPr>
        <a:xfrm>
          <a:off x="10746740" y="121659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21</xdr:row>
      <xdr:rowOff>0</xdr:rowOff>
    </xdr:from>
    <xdr:to>
      <xdr:col>9</xdr:col>
      <xdr:colOff>1875155</xdr:colOff>
      <xdr:row>21</xdr:row>
      <xdr:rowOff>146050</xdr:rowOff>
    </xdr:to>
    <xdr:sp>
      <xdr:nvSpPr>
        <xdr:cNvPr id="547" name="rect"/>
        <xdr:cNvSpPr/>
      </xdr:nvSpPr>
      <xdr:spPr>
        <a:xfrm>
          <a:off x="13412470" y="12165965"/>
          <a:ext cx="3511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21</xdr:row>
      <xdr:rowOff>0</xdr:rowOff>
    </xdr:from>
    <xdr:to>
      <xdr:col>9</xdr:col>
      <xdr:colOff>1875155</xdr:colOff>
      <xdr:row>21</xdr:row>
      <xdr:rowOff>267970</xdr:rowOff>
    </xdr:to>
    <xdr:sp>
      <xdr:nvSpPr>
        <xdr:cNvPr id="548" name="rect"/>
        <xdr:cNvSpPr/>
      </xdr:nvSpPr>
      <xdr:spPr>
        <a:xfrm>
          <a:off x="13412470" y="12165965"/>
          <a:ext cx="35115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1155700</xdr:colOff>
      <xdr:row>21</xdr:row>
      <xdr:rowOff>0</xdr:rowOff>
    </xdr:from>
    <xdr:to>
      <xdr:col>12</xdr:col>
      <xdr:colOff>151765</xdr:colOff>
      <xdr:row>21</xdr:row>
      <xdr:rowOff>146050</xdr:rowOff>
    </xdr:to>
    <xdr:sp>
      <xdr:nvSpPr>
        <xdr:cNvPr id="549" name="rect"/>
        <xdr:cNvSpPr/>
      </xdr:nvSpPr>
      <xdr:spPr>
        <a:xfrm>
          <a:off x="17078325" y="121659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1155700</xdr:colOff>
      <xdr:row>21</xdr:row>
      <xdr:rowOff>0</xdr:rowOff>
    </xdr:from>
    <xdr:to>
      <xdr:col>12</xdr:col>
      <xdr:colOff>151765</xdr:colOff>
      <xdr:row>21</xdr:row>
      <xdr:rowOff>267970</xdr:rowOff>
    </xdr:to>
    <xdr:sp>
      <xdr:nvSpPr>
        <xdr:cNvPr id="550" name="rect"/>
        <xdr:cNvSpPr/>
      </xdr:nvSpPr>
      <xdr:spPr>
        <a:xfrm>
          <a:off x="17078325" y="12165965"/>
          <a:ext cx="31369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54</xdr:row>
      <xdr:rowOff>0</xdr:rowOff>
    </xdr:from>
    <xdr:ext cx="304165" cy="171450"/>
    <xdr:sp>
      <xdr:nvSpPr>
        <xdr:cNvPr id="551" name="shape106"/>
        <xdr:cNvSpPr/>
      </xdr:nvSpPr>
      <xdr:spPr>
        <a:xfrm>
          <a:off x="10177145" y="368166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54</xdr:row>
      <xdr:rowOff>0</xdr:rowOff>
    </xdr:from>
    <xdr:ext cx="304165" cy="171450"/>
    <xdr:sp>
      <xdr:nvSpPr>
        <xdr:cNvPr id="552" name="shape108"/>
        <xdr:cNvSpPr/>
      </xdr:nvSpPr>
      <xdr:spPr>
        <a:xfrm>
          <a:off x="10367645" y="368166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54</xdr:row>
      <xdr:rowOff>0</xdr:rowOff>
    </xdr:from>
    <xdr:ext cx="304165" cy="170815"/>
    <xdr:sp>
      <xdr:nvSpPr>
        <xdr:cNvPr id="553" name="shape115"/>
        <xdr:cNvSpPr/>
      </xdr:nvSpPr>
      <xdr:spPr>
        <a:xfrm>
          <a:off x="10177145" y="368166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54</xdr:row>
      <xdr:rowOff>0</xdr:rowOff>
    </xdr:from>
    <xdr:ext cx="304165" cy="170815"/>
    <xdr:sp>
      <xdr:nvSpPr>
        <xdr:cNvPr id="554" name="shape117"/>
        <xdr:cNvSpPr/>
      </xdr:nvSpPr>
      <xdr:spPr>
        <a:xfrm>
          <a:off x="10367645" y="368166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54</xdr:row>
      <xdr:rowOff>0</xdr:rowOff>
    </xdr:from>
    <xdr:ext cx="304165" cy="152400"/>
    <xdr:sp>
      <xdr:nvSpPr>
        <xdr:cNvPr id="555" name="shape108"/>
        <xdr:cNvSpPr/>
      </xdr:nvSpPr>
      <xdr:spPr>
        <a:xfrm>
          <a:off x="10452100" y="368166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54</xdr:row>
      <xdr:rowOff>0</xdr:rowOff>
    </xdr:from>
    <xdr:ext cx="304165" cy="151765"/>
    <xdr:sp>
      <xdr:nvSpPr>
        <xdr:cNvPr id="556" name="shape117"/>
        <xdr:cNvSpPr/>
      </xdr:nvSpPr>
      <xdr:spPr>
        <a:xfrm>
          <a:off x="10399395" y="368166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54</xdr:row>
      <xdr:rowOff>0</xdr:rowOff>
    </xdr:from>
    <xdr:to>
      <xdr:col>8</xdr:col>
      <xdr:colOff>313055</xdr:colOff>
      <xdr:row>54</xdr:row>
      <xdr:rowOff>165100</xdr:rowOff>
    </xdr:to>
    <xdr:sp>
      <xdr:nvSpPr>
        <xdr:cNvPr id="557" name="rect"/>
        <xdr:cNvSpPr/>
      </xdr:nvSpPr>
      <xdr:spPr>
        <a:xfrm>
          <a:off x="10177145" y="368166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54</xdr:row>
      <xdr:rowOff>0</xdr:rowOff>
    </xdr:from>
    <xdr:to>
      <xdr:col>8</xdr:col>
      <xdr:colOff>503459</xdr:colOff>
      <xdr:row>54</xdr:row>
      <xdr:rowOff>165100</xdr:rowOff>
    </xdr:to>
    <xdr:sp>
      <xdr:nvSpPr>
        <xdr:cNvPr id="558" name="rect"/>
        <xdr:cNvSpPr/>
      </xdr:nvSpPr>
      <xdr:spPr>
        <a:xfrm>
          <a:off x="10366375" y="368166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54</xdr:row>
      <xdr:rowOff>0</xdr:rowOff>
    </xdr:from>
    <xdr:to>
      <xdr:col>8</xdr:col>
      <xdr:colOff>588325</xdr:colOff>
      <xdr:row>54</xdr:row>
      <xdr:rowOff>146050</xdr:rowOff>
    </xdr:to>
    <xdr:sp>
      <xdr:nvSpPr>
        <xdr:cNvPr id="559" name="rect"/>
        <xdr:cNvSpPr/>
      </xdr:nvSpPr>
      <xdr:spPr>
        <a:xfrm>
          <a:off x="10451465" y="368166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54</xdr:row>
      <xdr:rowOff>0</xdr:rowOff>
    </xdr:from>
    <xdr:to>
      <xdr:col>8</xdr:col>
      <xdr:colOff>535284</xdr:colOff>
      <xdr:row>54</xdr:row>
      <xdr:rowOff>146050</xdr:rowOff>
    </xdr:to>
    <xdr:sp>
      <xdr:nvSpPr>
        <xdr:cNvPr id="560" name="rect"/>
        <xdr:cNvSpPr/>
      </xdr:nvSpPr>
      <xdr:spPr>
        <a:xfrm>
          <a:off x="10398125" y="368166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54</xdr:row>
      <xdr:rowOff>0</xdr:rowOff>
    </xdr:from>
    <xdr:to>
      <xdr:col>8</xdr:col>
      <xdr:colOff>828040</xdr:colOff>
      <xdr:row>54</xdr:row>
      <xdr:rowOff>165100</xdr:rowOff>
    </xdr:to>
    <xdr:sp>
      <xdr:nvSpPr>
        <xdr:cNvPr id="561" name="rect"/>
        <xdr:cNvSpPr/>
      </xdr:nvSpPr>
      <xdr:spPr>
        <a:xfrm>
          <a:off x="10746740" y="36816665"/>
          <a:ext cx="25844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1662430</xdr:colOff>
      <xdr:row>54</xdr:row>
      <xdr:rowOff>0</xdr:rowOff>
    </xdr:from>
    <xdr:to>
      <xdr:col>9</xdr:col>
      <xdr:colOff>1976120</xdr:colOff>
      <xdr:row>54</xdr:row>
      <xdr:rowOff>146050</xdr:rowOff>
    </xdr:to>
    <xdr:sp>
      <xdr:nvSpPr>
        <xdr:cNvPr id="562" name="rect"/>
        <xdr:cNvSpPr/>
      </xdr:nvSpPr>
      <xdr:spPr>
        <a:xfrm>
          <a:off x="13550900" y="368166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1662430</xdr:colOff>
      <xdr:row>54</xdr:row>
      <xdr:rowOff>0</xdr:rowOff>
    </xdr:from>
    <xdr:to>
      <xdr:col>9</xdr:col>
      <xdr:colOff>1976120</xdr:colOff>
      <xdr:row>54</xdr:row>
      <xdr:rowOff>267970</xdr:rowOff>
    </xdr:to>
    <xdr:sp>
      <xdr:nvSpPr>
        <xdr:cNvPr id="563" name="rect"/>
        <xdr:cNvSpPr/>
      </xdr:nvSpPr>
      <xdr:spPr>
        <a:xfrm>
          <a:off x="13550900" y="36816665"/>
          <a:ext cx="31369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47</xdr:row>
      <xdr:rowOff>0</xdr:rowOff>
    </xdr:from>
    <xdr:to>
      <xdr:col>9</xdr:col>
      <xdr:colOff>1875155</xdr:colOff>
      <xdr:row>47</xdr:row>
      <xdr:rowOff>146050</xdr:rowOff>
    </xdr:to>
    <xdr:sp>
      <xdr:nvSpPr>
        <xdr:cNvPr id="564" name="rect"/>
        <xdr:cNvSpPr/>
      </xdr:nvSpPr>
      <xdr:spPr>
        <a:xfrm>
          <a:off x="13412470" y="27278965"/>
          <a:ext cx="3511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47</xdr:row>
      <xdr:rowOff>0</xdr:rowOff>
    </xdr:from>
    <xdr:to>
      <xdr:col>9</xdr:col>
      <xdr:colOff>1875155</xdr:colOff>
      <xdr:row>47</xdr:row>
      <xdr:rowOff>267970</xdr:rowOff>
    </xdr:to>
    <xdr:sp>
      <xdr:nvSpPr>
        <xdr:cNvPr id="565" name="rect"/>
        <xdr:cNvSpPr/>
      </xdr:nvSpPr>
      <xdr:spPr>
        <a:xfrm>
          <a:off x="13412470" y="27278965"/>
          <a:ext cx="35115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1155700</xdr:colOff>
      <xdr:row>49</xdr:row>
      <xdr:rowOff>0</xdr:rowOff>
    </xdr:from>
    <xdr:to>
      <xdr:col>12</xdr:col>
      <xdr:colOff>55880</xdr:colOff>
      <xdr:row>49</xdr:row>
      <xdr:rowOff>146050</xdr:rowOff>
    </xdr:to>
    <xdr:sp>
      <xdr:nvSpPr>
        <xdr:cNvPr id="566" name="rect"/>
        <xdr:cNvSpPr/>
      </xdr:nvSpPr>
      <xdr:spPr>
        <a:xfrm>
          <a:off x="17078325" y="28447365"/>
          <a:ext cx="21780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1155700</xdr:colOff>
      <xdr:row>49</xdr:row>
      <xdr:rowOff>0</xdr:rowOff>
    </xdr:from>
    <xdr:to>
      <xdr:col>12</xdr:col>
      <xdr:colOff>55880</xdr:colOff>
      <xdr:row>49</xdr:row>
      <xdr:rowOff>267970</xdr:rowOff>
    </xdr:to>
    <xdr:sp>
      <xdr:nvSpPr>
        <xdr:cNvPr id="567" name="rect"/>
        <xdr:cNvSpPr/>
      </xdr:nvSpPr>
      <xdr:spPr>
        <a:xfrm>
          <a:off x="17078325" y="28447365"/>
          <a:ext cx="21780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49</xdr:row>
      <xdr:rowOff>0</xdr:rowOff>
    </xdr:from>
    <xdr:ext cx="304165" cy="171450"/>
    <xdr:sp>
      <xdr:nvSpPr>
        <xdr:cNvPr id="568" name="shape106"/>
        <xdr:cNvSpPr/>
      </xdr:nvSpPr>
      <xdr:spPr>
        <a:xfrm>
          <a:off x="10177145" y="284473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49</xdr:row>
      <xdr:rowOff>0</xdr:rowOff>
    </xdr:from>
    <xdr:ext cx="304165" cy="171450"/>
    <xdr:sp>
      <xdr:nvSpPr>
        <xdr:cNvPr id="569" name="shape108"/>
        <xdr:cNvSpPr/>
      </xdr:nvSpPr>
      <xdr:spPr>
        <a:xfrm>
          <a:off x="10367645" y="284473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49</xdr:row>
      <xdr:rowOff>0</xdr:rowOff>
    </xdr:from>
    <xdr:ext cx="304165" cy="170815"/>
    <xdr:sp>
      <xdr:nvSpPr>
        <xdr:cNvPr id="570" name="shape115"/>
        <xdr:cNvSpPr/>
      </xdr:nvSpPr>
      <xdr:spPr>
        <a:xfrm>
          <a:off x="10177145" y="284473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49</xdr:row>
      <xdr:rowOff>0</xdr:rowOff>
    </xdr:from>
    <xdr:ext cx="304165" cy="170815"/>
    <xdr:sp>
      <xdr:nvSpPr>
        <xdr:cNvPr id="571" name="shape117"/>
        <xdr:cNvSpPr/>
      </xdr:nvSpPr>
      <xdr:spPr>
        <a:xfrm>
          <a:off x="10367645" y="284473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49</xdr:row>
      <xdr:rowOff>0</xdr:rowOff>
    </xdr:from>
    <xdr:ext cx="304165" cy="152400"/>
    <xdr:sp>
      <xdr:nvSpPr>
        <xdr:cNvPr id="572" name="shape108"/>
        <xdr:cNvSpPr/>
      </xdr:nvSpPr>
      <xdr:spPr>
        <a:xfrm>
          <a:off x="10452100" y="284473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49</xdr:row>
      <xdr:rowOff>0</xdr:rowOff>
    </xdr:from>
    <xdr:ext cx="304165" cy="151765"/>
    <xdr:sp>
      <xdr:nvSpPr>
        <xdr:cNvPr id="573" name="shape117"/>
        <xdr:cNvSpPr/>
      </xdr:nvSpPr>
      <xdr:spPr>
        <a:xfrm>
          <a:off x="10399395" y="284473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49</xdr:row>
      <xdr:rowOff>0</xdr:rowOff>
    </xdr:from>
    <xdr:to>
      <xdr:col>8</xdr:col>
      <xdr:colOff>312420</xdr:colOff>
      <xdr:row>49</xdr:row>
      <xdr:rowOff>165100</xdr:rowOff>
    </xdr:to>
    <xdr:sp>
      <xdr:nvSpPr>
        <xdr:cNvPr id="574" name="rect"/>
        <xdr:cNvSpPr/>
      </xdr:nvSpPr>
      <xdr:spPr>
        <a:xfrm>
          <a:off x="10177145" y="28447365"/>
          <a:ext cx="31242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49</xdr:row>
      <xdr:rowOff>0</xdr:rowOff>
    </xdr:from>
    <xdr:to>
      <xdr:col>8</xdr:col>
      <xdr:colOff>503459</xdr:colOff>
      <xdr:row>49</xdr:row>
      <xdr:rowOff>165100</xdr:rowOff>
    </xdr:to>
    <xdr:sp>
      <xdr:nvSpPr>
        <xdr:cNvPr id="575" name="rect"/>
        <xdr:cNvSpPr/>
      </xdr:nvSpPr>
      <xdr:spPr>
        <a:xfrm>
          <a:off x="10366375" y="284473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49</xdr:row>
      <xdr:rowOff>0</xdr:rowOff>
    </xdr:from>
    <xdr:to>
      <xdr:col>8</xdr:col>
      <xdr:colOff>588325</xdr:colOff>
      <xdr:row>49</xdr:row>
      <xdr:rowOff>146050</xdr:rowOff>
    </xdr:to>
    <xdr:sp>
      <xdr:nvSpPr>
        <xdr:cNvPr id="576" name="rect"/>
        <xdr:cNvSpPr/>
      </xdr:nvSpPr>
      <xdr:spPr>
        <a:xfrm>
          <a:off x="10451465" y="284473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49</xdr:row>
      <xdr:rowOff>0</xdr:rowOff>
    </xdr:from>
    <xdr:to>
      <xdr:col>8</xdr:col>
      <xdr:colOff>535284</xdr:colOff>
      <xdr:row>49</xdr:row>
      <xdr:rowOff>146050</xdr:rowOff>
    </xdr:to>
    <xdr:sp>
      <xdr:nvSpPr>
        <xdr:cNvPr id="577" name="rect"/>
        <xdr:cNvSpPr/>
      </xdr:nvSpPr>
      <xdr:spPr>
        <a:xfrm>
          <a:off x="10398125" y="284473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49</xdr:row>
      <xdr:rowOff>0</xdr:rowOff>
    </xdr:from>
    <xdr:to>
      <xdr:col>8</xdr:col>
      <xdr:colOff>883285</xdr:colOff>
      <xdr:row>49</xdr:row>
      <xdr:rowOff>165100</xdr:rowOff>
    </xdr:to>
    <xdr:sp>
      <xdr:nvSpPr>
        <xdr:cNvPr id="578" name="rect"/>
        <xdr:cNvSpPr/>
      </xdr:nvSpPr>
      <xdr:spPr>
        <a:xfrm>
          <a:off x="10746740" y="284473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49</xdr:row>
      <xdr:rowOff>0</xdr:rowOff>
    </xdr:from>
    <xdr:to>
      <xdr:col>9</xdr:col>
      <xdr:colOff>1875155</xdr:colOff>
      <xdr:row>49</xdr:row>
      <xdr:rowOff>146050</xdr:rowOff>
    </xdr:to>
    <xdr:sp>
      <xdr:nvSpPr>
        <xdr:cNvPr id="579" name="rect"/>
        <xdr:cNvSpPr/>
      </xdr:nvSpPr>
      <xdr:spPr>
        <a:xfrm>
          <a:off x="13412470" y="28447365"/>
          <a:ext cx="3511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49</xdr:row>
      <xdr:rowOff>0</xdr:rowOff>
    </xdr:from>
    <xdr:to>
      <xdr:col>9</xdr:col>
      <xdr:colOff>1875155</xdr:colOff>
      <xdr:row>49</xdr:row>
      <xdr:rowOff>267970</xdr:rowOff>
    </xdr:to>
    <xdr:sp>
      <xdr:nvSpPr>
        <xdr:cNvPr id="580" name="rect"/>
        <xdr:cNvSpPr/>
      </xdr:nvSpPr>
      <xdr:spPr>
        <a:xfrm>
          <a:off x="13412470" y="28447365"/>
          <a:ext cx="35115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50</xdr:row>
      <xdr:rowOff>0</xdr:rowOff>
    </xdr:from>
    <xdr:to>
      <xdr:col>9</xdr:col>
      <xdr:colOff>1875155</xdr:colOff>
      <xdr:row>50</xdr:row>
      <xdr:rowOff>146050</xdr:rowOff>
    </xdr:to>
    <xdr:sp>
      <xdr:nvSpPr>
        <xdr:cNvPr id="581" name="rect"/>
        <xdr:cNvSpPr/>
      </xdr:nvSpPr>
      <xdr:spPr>
        <a:xfrm>
          <a:off x="13412470" y="29031565"/>
          <a:ext cx="3511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50</xdr:row>
      <xdr:rowOff>0</xdr:rowOff>
    </xdr:from>
    <xdr:to>
      <xdr:col>9</xdr:col>
      <xdr:colOff>1875155</xdr:colOff>
      <xdr:row>50</xdr:row>
      <xdr:rowOff>267970</xdr:rowOff>
    </xdr:to>
    <xdr:sp>
      <xdr:nvSpPr>
        <xdr:cNvPr id="582" name="rect"/>
        <xdr:cNvSpPr/>
      </xdr:nvSpPr>
      <xdr:spPr>
        <a:xfrm>
          <a:off x="13412470" y="29031565"/>
          <a:ext cx="35115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46</xdr:row>
      <xdr:rowOff>0</xdr:rowOff>
    </xdr:from>
    <xdr:ext cx="304165" cy="171450"/>
    <xdr:sp>
      <xdr:nvSpPr>
        <xdr:cNvPr id="583" name="shape106"/>
        <xdr:cNvSpPr/>
      </xdr:nvSpPr>
      <xdr:spPr>
        <a:xfrm>
          <a:off x="10177145" y="266947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46</xdr:row>
      <xdr:rowOff>0</xdr:rowOff>
    </xdr:from>
    <xdr:ext cx="304165" cy="171450"/>
    <xdr:sp>
      <xdr:nvSpPr>
        <xdr:cNvPr id="584" name="shape108"/>
        <xdr:cNvSpPr/>
      </xdr:nvSpPr>
      <xdr:spPr>
        <a:xfrm>
          <a:off x="10367645" y="266947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46</xdr:row>
      <xdr:rowOff>0</xdr:rowOff>
    </xdr:from>
    <xdr:ext cx="304165" cy="170815"/>
    <xdr:sp>
      <xdr:nvSpPr>
        <xdr:cNvPr id="585" name="shape115"/>
        <xdr:cNvSpPr/>
      </xdr:nvSpPr>
      <xdr:spPr>
        <a:xfrm>
          <a:off x="10177145" y="266947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46</xdr:row>
      <xdr:rowOff>0</xdr:rowOff>
    </xdr:from>
    <xdr:ext cx="304165" cy="170815"/>
    <xdr:sp>
      <xdr:nvSpPr>
        <xdr:cNvPr id="586" name="shape117"/>
        <xdr:cNvSpPr/>
      </xdr:nvSpPr>
      <xdr:spPr>
        <a:xfrm>
          <a:off x="10367645" y="266947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46</xdr:row>
      <xdr:rowOff>0</xdr:rowOff>
    </xdr:from>
    <xdr:ext cx="304165" cy="152400"/>
    <xdr:sp>
      <xdr:nvSpPr>
        <xdr:cNvPr id="587" name="shape108"/>
        <xdr:cNvSpPr/>
      </xdr:nvSpPr>
      <xdr:spPr>
        <a:xfrm>
          <a:off x="10452100" y="266947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46</xdr:row>
      <xdr:rowOff>0</xdr:rowOff>
    </xdr:from>
    <xdr:ext cx="304165" cy="151765"/>
    <xdr:sp>
      <xdr:nvSpPr>
        <xdr:cNvPr id="588" name="shape117"/>
        <xdr:cNvSpPr/>
      </xdr:nvSpPr>
      <xdr:spPr>
        <a:xfrm>
          <a:off x="10399395" y="266947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46</xdr:row>
      <xdr:rowOff>0</xdr:rowOff>
    </xdr:from>
    <xdr:to>
      <xdr:col>8</xdr:col>
      <xdr:colOff>313055</xdr:colOff>
      <xdr:row>46</xdr:row>
      <xdr:rowOff>165100</xdr:rowOff>
    </xdr:to>
    <xdr:sp>
      <xdr:nvSpPr>
        <xdr:cNvPr id="589" name="rect"/>
        <xdr:cNvSpPr/>
      </xdr:nvSpPr>
      <xdr:spPr>
        <a:xfrm>
          <a:off x="10177145" y="266947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46</xdr:row>
      <xdr:rowOff>0</xdr:rowOff>
    </xdr:from>
    <xdr:to>
      <xdr:col>8</xdr:col>
      <xdr:colOff>503459</xdr:colOff>
      <xdr:row>46</xdr:row>
      <xdr:rowOff>165100</xdr:rowOff>
    </xdr:to>
    <xdr:sp>
      <xdr:nvSpPr>
        <xdr:cNvPr id="590" name="rect"/>
        <xdr:cNvSpPr/>
      </xdr:nvSpPr>
      <xdr:spPr>
        <a:xfrm>
          <a:off x="10366375" y="266947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46</xdr:row>
      <xdr:rowOff>0</xdr:rowOff>
    </xdr:from>
    <xdr:to>
      <xdr:col>8</xdr:col>
      <xdr:colOff>588325</xdr:colOff>
      <xdr:row>46</xdr:row>
      <xdr:rowOff>146050</xdr:rowOff>
    </xdr:to>
    <xdr:sp>
      <xdr:nvSpPr>
        <xdr:cNvPr id="591" name="rect"/>
        <xdr:cNvSpPr/>
      </xdr:nvSpPr>
      <xdr:spPr>
        <a:xfrm>
          <a:off x="10451465" y="266947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46</xdr:row>
      <xdr:rowOff>0</xdr:rowOff>
    </xdr:from>
    <xdr:to>
      <xdr:col>8</xdr:col>
      <xdr:colOff>535284</xdr:colOff>
      <xdr:row>46</xdr:row>
      <xdr:rowOff>146050</xdr:rowOff>
    </xdr:to>
    <xdr:sp>
      <xdr:nvSpPr>
        <xdr:cNvPr id="592" name="rect"/>
        <xdr:cNvSpPr/>
      </xdr:nvSpPr>
      <xdr:spPr>
        <a:xfrm>
          <a:off x="10398125" y="266947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46</xdr:row>
      <xdr:rowOff>0</xdr:rowOff>
    </xdr:from>
    <xdr:to>
      <xdr:col>8</xdr:col>
      <xdr:colOff>828040</xdr:colOff>
      <xdr:row>46</xdr:row>
      <xdr:rowOff>165100</xdr:rowOff>
    </xdr:to>
    <xdr:sp>
      <xdr:nvSpPr>
        <xdr:cNvPr id="593" name="rect"/>
        <xdr:cNvSpPr/>
      </xdr:nvSpPr>
      <xdr:spPr>
        <a:xfrm>
          <a:off x="10746740" y="26694765"/>
          <a:ext cx="25844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2186305</xdr:colOff>
      <xdr:row>46</xdr:row>
      <xdr:rowOff>0</xdr:rowOff>
    </xdr:from>
    <xdr:to>
      <xdr:col>10</xdr:col>
      <xdr:colOff>281305</xdr:colOff>
      <xdr:row>46</xdr:row>
      <xdr:rowOff>146050</xdr:rowOff>
    </xdr:to>
    <xdr:sp>
      <xdr:nvSpPr>
        <xdr:cNvPr id="594" name="rect"/>
        <xdr:cNvSpPr/>
      </xdr:nvSpPr>
      <xdr:spPr>
        <a:xfrm>
          <a:off x="14074775" y="26694765"/>
          <a:ext cx="3130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2186305</xdr:colOff>
      <xdr:row>46</xdr:row>
      <xdr:rowOff>0</xdr:rowOff>
    </xdr:from>
    <xdr:to>
      <xdr:col>10</xdr:col>
      <xdr:colOff>281305</xdr:colOff>
      <xdr:row>46</xdr:row>
      <xdr:rowOff>267970</xdr:rowOff>
    </xdr:to>
    <xdr:sp>
      <xdr:nvSpPr>
        <xdr:cNvPr id="595" name="rect"/>
        <xdr:cNvSpPr/>
      </xdr:nvSpPr>
      <xdr:spPr>
        <a:xfrm>
          <a:off x="14074775" y="26694765"/>
          <a:ext cx="31305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145</xdr:row>
      <xdr:rowOff>0</xdr:rowOff>
    </xdr:from>
    <xdr:to>
      <xdr:col>10</xdr:col>
      <xdr:colOff>528955</xdr:colOff>
      <xdr:row>145</xdr:row>
      <xdr:rowOff>146050</xdr:rowOff>
    </xdr:to>
    <xdr:sp>
      <xdr:nvSpPr>
        <xdr:cNvPr id="596" name="rect"/>
        <xdr:cNvSpPr/>
      </xdr:nvSpPr>
      <xdr:spPr>
        <a:xfrm>
          <a:off x="12498070" y="126732665"/>
          <a:ext cx="213741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145</xdr:row>
      <xdr:rowOff>0</xdr:rowOff>
    </xdr:from>
    <xdr:to>
      <xdr:col>10</xdr:col>
      <xdr:colOff>528955</xdr:colOff>
      <xdr:row>145</xdr:row>
      <xdr:rowOff>267970</xdr:rowOff>
    </xdr:to>
    <xdr:sp>
      <xdr:nvSpPr>
        <xdr:cNvPr id="597" name="rect"/>
        <xdr:cNvSpPr/>
      </xdr:nvSpPr>
      <xdr:spPr>
        <a:xfrm>
          <a:off x="12498070" y="126732665"/>
          <a:ext cx="213741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146</xdr:row>
      <xdr:rowOff>0</xdr:rowOff>
    </xdr:from>
    <xdr:to>
      <xdr:col>9</xdr:col>
      <xdr:colOff>767715</xdr:colOff>
      <xdr:row>146</xdr:row>
      <xdr:rowOff>146050</xdr:rowOff>
    </xdr:to>
    <xdr:sp>
      <xdr:nvSpPr>
        <xdr:cNvPr id="598" name="rect"/>
        <xdr:cNvSpPr/>
      </xdr:nvSpPr>
      <xdr:spPr>
        <a:xfrm>
          <a:off x="12498070" y="128688465"/>
          <a:ext cx="15811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146</xdr:row>
      <xdr:rowOff>0</xdr:rowOff>
    </xdr:from>
    <xdr:to>
      <xdr:col>9</xdr:col>
      <xdr:colOff>767715</xdr:colOff>
      <xdr:row>146</xdr:row>
      <xdr:rowOff>267970</xdr:rowOff>
    </xdr:to>
    <xdr:sp>
      <xdr:nvSpPr>
        <xdr:cNvPr id="599" name="rect"/>
        <xdr:cNvSpPr/>
      </xdr:nvSpPr>
      <xdr:spPr>
        <a:xfrm>
          <a:off x="12498070" y="128688465"/>
          <a:ext cx="15811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145</xdr:row>
      <xdr:rowOff>0</xdr:rowOff>
    </xdr:from>
    <xdr:to>
      <xdr:col>9</xdr:col>
      <xdr:colOff>978535</xdr:colOff>
      <xdr:row>145</xdr:row>
      <xdr:rowOff>146050</xdr:rowOff>
    </xdr:to>
    <xdr:sp>
      <xdr:nvSpPr>
        <xdr:cNvPr id="600" name="rect"/>
        <xdr:cNvSpPr/>
      </xdr:nvSpPr>
      <xdr:spPr>
        <a:xfrm>
          <a:off x="12498070" y="126732665"/>
          <a:ext cx="36893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145</xdr:row>
      <xdr:rowOff>0</xdr:rowOff>
    </xdr:from>
    <xdr:to>
      <xdr:col>9</xdr:col>
      <xdr:colOff>978535</xdr:colOff>
      <xdr:row>145</xdr:row>
      <xdr:rowOff>267970</xdr:rowOff>
    </xdr:to>
    <xdr:sp>
      <xdr:nvSpPr>
        <xdr:cNvPr id="601" name="rect"/>
        <xdr:cNvSpPr/>
      </xdr:nvSpPr>
      <xdr:spPr>
        <a:xfrm>
          <a:off x="12498070" y="126732665"/>
          <a:ext cx="36893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146</xdr:row>
      <xdr:rowOff>0</xdr:rowOff>
    </xdr:from>
    <xdr:to>
      <xdr:col>9</xdr:col>
      <xdr:colOff>978535</xdr:colOff>
      <xdr:row>146</xdr:row>
      <xdr:rowOff>146050</xdr:rowOff>
    </xdr:to>
    <xdr:sp>
      <xdr:nvSpPr>
        <xdr:cNvPr id="602" name="rect"/>
        <xdr:cNvSpPr/>
      </xdr:nvSpPr>
      <xdr:spPr>
        <a:xfrm>
          <a:off x="12498070" y="128688465"/>
          <a:ext cx="36893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146</xdr:row>
      <xdr:rowOff>0</xdr:rowOff>
    </xdr:from>
    <xdr:to>
      <xdr:col>9</xdr:col>
      <xdr:colOff>978535</xdr:colOff>
      <xdr:row>146</xdr:row>
      <xdr:rowOff>267970</xdr:rowOff>
    </xdr:to>
    <xdr:sp>
      <xdr:nvSpPr>
        <xdr:cNvPr id="603" name="rect"/>
        <xdr:cNvSpPr/>
      </xdr:nvSpPr>
      <xdr:spPr>
        <a:xfrm>
          <a:off x="12498070" y="128688465"/>
          <a:ext cx="36893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147</xdr:row>
      <xdr:rowOff>0</xdr:rowOff>
    </xdr:from>
    <xdr:to>
      <xdr:col>9</xdr:col>
      <xdr:colOff>978535</xdr:colOff>
      <xdr:row>147</xdr:row>
      <xdr:rowOff>146050</xdr:rowOff>
    </xdr:to>
    <xdr:sp>
      <xdr:nvSpPr>
        <xdr:cNvPr id="604" name="rect"/>
        <xdr:cNvSpPr/>
      </xdr:nvSpPr>
      <xdr:spPr>
        <a:xfrm>
          <a:off x="12498070" y="129577465"/>
          <a:ext cx="36893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147</xdr:row>
      <xdr:rowOff>0</xdr:rowOff>
    </xdr:from>
    <xdr:to>
      <xdr:col>9</xdr:col>
      <xdr:colOff>978535</xdr:colOff>
      <xdr:row>147</xdr:row>
      <xdr:rowOff>267970</xdr:rowOff>
    </xdr:to>
    <xdr:sp>
      <xdr:nvSpPr>
        <xdr:cNvPr id="605" name="rect"/>
        <xdr:cNvSpPr/>
      </xdr:nvSpPr>
      <xdr:spPr>
        <a:xfrm>
          <a:off x="12498070" y="129577465"/>
          <a:ext cx="36893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145</xdr:row>
      <xdr:rowOff>0</xdr:rowOff>
    </xdr:from>
    <xdr:to>
      <xdr:col>9</xdr:col>
      <xdr:colOff>1736725</xdr:colOff>
      <xdr:row>145</xdr:row>
      <xdr:rowOff>146050</xdr:rowOff>
    </xdr:to>
    <xdr:sp>
      <xdr:nvSpPr>
        <xdr:cNvPr id="606" name="rect"/>
        <xdr:cNvSpPr/>
      </xdr:nvSpPr>
      <xdr:spPr>
        <a:xfrm>
          <a:off x="13412470" y="126732665"/>
          <a:ext cx="21272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145</xdr:row>
      <xdr:rowOff>0</xdr:rowOff>
    </xdr:from>
    <xdr:to>
      <xdr:col>9</xdr:col>
      <xdr:colOff>1736725</xdr:colOff>
      <xdr:row>145</xdr:row>
      <xdr:rowOff>267970</xdr:rowOff>
    </xdr:to>
    <xdr:sp>
      <xdr:nvSpPr>
        <xdr:cNvPr id="607" name="rect"/>
        <xdr:cNvSpPr/>
      </xdr:nvSpPr>
      <xdr:spPr>
        <a:xfrm>
          <a:off x="13412470" y="126732665"/>
          <a:ext cx="21272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1155700</xdr:colOff>
      <xdr:row>145</xdr:row>
      <xdr:rowOff>0</xdr:rowOff>
    </xdr:from>
    <xdr:to>
      <xdr:col>12</xdr:col>
      <xdr:colOff>55880</xdr:colOff>
      <xdr:row>145</xdr:row>
      <xdr:rowOff>146050</xdr:rowOff>
    </xdr:to>
    <xdr:sp>
      <xdr:nvSpPr>
        <xdr:cNvPr id="608" name="rect"/>
        <xdr:cNvSpPr/>
      </xdr:nvSpPr>
      <xdr:spPr>
        <a:xfrm>
          <a:off x="17078325" y="126732665"/>
          <a:ext cx="21780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1155700</xdr:colOff>
      <xdr:row>145</xdr:row>
      <xdr:rowOff>0</xdr:rowOff>
    </xdr:from>
    <xdr:to>
      <xdr:col>12</xdr:col>
      <xdr:colOff>55880</xdr:colOff>
      <xdr:row>145</xdr:row>
      <xdr:rowOff>267970</xdr:rowOff>
    </xdr:to>
    <xdr:sp>
      <xdr:nvSpPr>
        <xdr:cNvPr id="609" name="rect"/>
        <xdr:cNvSpPr/>
      </xdr:nvSpPr>
      <xdr:spPr>
        <a:xfrm>
          <a:off x="17078325" y="126732665"/>
          <a:ext cx="21780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145</xdr:row>
      <xdr:rowOff>0</xdr:rowOff>
    </xdr:from>
    <xdr:ext cx="304165" cy="171450"/>
    <xdr:sp>
      <xdr:nvSpPr>
        <xdr:cNvPr id="610" name="shape106"/>
        <xdr:cNvSpPr/>
      </xdr:nvSpPr>
      <xdr:spPr>
        <a:xfrm>
          <a:off x="10177145" y="1267326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145</xdr:row>
      <xdr:rowOff>0</xdr:rowOff>
    </xdr:from>
    <xdr:ext cx="304165" cy="171450"/>
    <xdr:sp>
      <xdr:nvSpPr>
        <xdr:cNvPr id="611" name="shape108"/>
        <xdr:cNvSpPr/>
      </xdr:nvSpPr>
      <xdr:spPr>
        <a:xfrm>
          <a:off x="10367645" y="1267326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145</xdr:row>
      <xdr:rowOff>0</xdr:rowOff>
    </xdr:from>
    <xdr:ext cx="304165" cy="170815"/>
    <xdr:sp>
      <xdr:nvSpPr>
        <xdr:cNvPr id="612" name="shape115"/>
        <xdr:cNvSpPr/>
      </xdr:nvSpPr>
      <xdr:spPr>
        <a:xfrm>
          <a:off x="10177145" y="1267326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145</xdr:row>
      <xdr:rowOff>0</xdr:rowOff>
    </xdr:from>
    <xdr:ext cx="304165" cy="170815"/>
    <xdr:sp>
      <xdr:nvSpPr>
        <xdr:cNvPr id="613" name="shape117"/>
        <xdr:cNvSpPr/>
      </xdr:nvSpPr>
      <xdr:spPr>
        <a:xfrm>
          <a:off x="10367645" y="1267326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145</xdr:row>
      <xdr:rowOff>0</xdr:rowOff>
    </xdr:from>
    <xdr:ext cx="304165" cy="152400"/>
    <xdr:sp>
      <xdr:nvSpPr>
        <xdr:cNvPr id="614" name="shape108"/>
        <xdr:cNvSpPr/>
      </xdr:nvSpPr>
      <xdr:spPr>
        <a:xfrm>
          <a:off x="10452100" y="1267326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145</xdr:row>
      <xdr:rowOff>0</xdr:rowOff>
    </xdr:from>
    <xdr:ext cx="304165" cy="151765"/>
    <xdr:sp>
      <xdr:nvSpPr>
        <xdr:cNvPr id="615" name="shape117"/>
        <xdr:cNvSpPr/>
      </xdr:nvSpPr>
      <xdr:spPr>
        <a:xfrm>
          <a:off x="10399395" y="1267326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145</xdr:row>
      <xdr:rowOff>0</xdr:rowOff>
    </xdr:from>
    <xdr:to>
      <xdr:col>8</xdr:col>
      <xdr:colOff>312420</xdr:colOff>
      <xdr:row>145</xdr:row>
      <xdr:rowOff>165100</xdr:rowOff>
    </xdr:to>
    <xdr:sp>
      <xdr:nvSpPr>
        <xdr:cNvPr id="616" name="rect"/>
        <xdr:cNvSpPr/>
      </xdr:nvSpPr>
      <xdr:spPr>
        <a:xfrm>
          <a:off x="10177145" y="126732665"/>
          <a:ext cx="31242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145</xdr:row>
      <xdr:rowOff>0</xdr:rowOff>
    </xdr:from>
    <xdr:to>
      <xdr:col>8</xdr:col>
      <xdr:colOff>503459</xdr:colOff>
      <xdr:row>145</xdr:row>
      <xdr:rowOff>165100</xdr:rowOff>
    </xdr:to>
    <xdr:sp>
      <xdr:nvSpPr>
        <xdr:cNvPr id="617" name="rect"/>
        <xdr:cNvSpPr/>
      </xdr:nvSpPr>
      <xdr:spPr>
        <a:xfrm>
          <a:off x="10366375" y="1267326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145</xdr:row>
      <xdr:rowOff>0</xdr:rowOff>
    </xdr:from>
    <xdr:to>
      <xdr:col>8</xdr:col>
      <xdr:colOff>588325</xdr:colOff>
      <xdr:row>145</xdr:row>
      <xdr:rowOff>146050</xdr:rowOff>
    </xdr:to>
    <xdr:sp>
      <xdr:nvSpPr>
        <xdr:cNvPr id="618" name="rect"/>
        <xdr:cNvSpPr/>
      </xdr:nvSpPr>
      <xdr:spPr>
        <a:xfrm>
          <a:off x="10451465" y="1267326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145</xdr:row>
      <xdr:rowOff>0</xdr:rowOff>
    </xdr:from>
    <xdr:to>
      <xdr:col>8</xdr:col>
      <xdr:colOff>535284</xdr:colOff>
      <xdr:row>145</xdr:row>
      <xdr:rowOff>146050</xdr:rowOff>
    </xdr:to>
    <xdr:sp>
      <xdr:nvSpPr>
        <xdr:cNvPr id="619" name="rect"/>
        <xdr:cNvSpPr/>
      </xdr:nvSpPr>
      <xdr:spPr>
        <a:xfrm>
          <a:off x="10398125" y="1267326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145</xdr:row>
      <xdr:rowOff>0</xdr:rowOff>
    </xdr:from>
    <xdr:to>
      <xdr:col>8</xdr:col>
      <xdr:colOff>883285</xdr:colOff>
      <xdr:row>145</xdr:row>
      <xdr:rowOff>165100</xdr:rowOff>
    </xdr:to>
    <xdr:sp>
      <xdr:nvSpPr>
        <xdr:cNvPr id="620" name="rect"/>
        <xdr:cNvSpPr/>
      </xdr:nvSpPr>
      <xdr:spPr>
        <a:xfrm>
          <a:off x="10746740" y="1267326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0</xdr:colOff>
      <xdr:row>145</xdr:row>
      <xdr:rowOff>0</xdr:rowOff>
    </xdr:from>
    <xdr:to>
      <xdr:col>8</xdr:col>
      <xdr:colOff>313055</xdr:colOff>
      <xdr:row>145</xdr:row>
      <xdr:rowOff>165100</xdr:rowOff>
    </xdr:to>
    <xdr:sp>
      <xdr:nvSpPr>
        <xdr:cNvPr id="621" name="rect"/>
        <xdr:cNvSpPr/>
      </xdr:nvSpPr>
      <xdr:spPr>
        <a:xfrm>
          <a:off x="10177145" y="1267326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145</xdr:row>
      <xdr:rowOff>0</xdr:rowOff>
    </xdr:from>
    <xdr:to>
      <xdr:col>9</xdr:col>
      <xdr:colOff>1776730</xdr:colOff>
      <xdr:row>145</xdr:row>
      <xdr:rowOff>146050</xdr:rowOff>
    </xdr:to>
    <xdr:sp>
      <xdr:nvSpPr>
        <xdr:cNvPr id="622" name="rect"/>
        <xdr:cNvSpPr/>
      </xdr:nvSpPr>
      <xdr:spPr>
        <a:xfrm>
          <a:off x="13412470" y="126732665"/>
          <a:ext cx="25273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145</xdr:row>
      <xdr:rowOff>0</xdr:rowOff>
    </xdr:from>
    <xdr:to>
      <xdr:col>9</xdr:col>
      <xdr:colOff>1776730</xdr:colOff>
      <xdr:row>145</xdr:row>
      <xdr:rowOff>267970</xdr:rowOff>
    </xdr:to>
    <xdr:sp>
      <xdr:nvSpPr>
        <xdr:cNvPr id="623" name="rect"/>
        <xdr:cNvSpPr/>
      </xdr:nvSpPr>
      <xdr:spPr>
        <a:xfrm>
          <a:off x="13412470" y="126732665"/>
          <a:ext cx="25273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609600</xdr:colOff>
      <xdr:row>145</xdr:row>
      <xdr:rowOff>0</xdr:rowOff>
    </xdr:from>
    <xdr:to>
      <xdr:col>8</xdr:col>
      <xdr:colOff>923290</xdr:colOff>
      <xdr:row>145</xdr:row>
      <xdr:rowOff>165100</xdr:rowOff>
    </xdr:to>
    <xdr:sp>
      <xdr:nvSpPr>
        <xdr:cNvPr id="624" name="rect"/>
        <xdr:cNvSpPr/>
      </xdr:nvSpPr>
      <xdr:spPr>
        <a:xfrm>
          <a:off x="10786745" y="1267326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0</xdr:colOff>
      <xdr:row>145</xdr:row>
      <xdr:rowOff>0</xdr:rowOff>
    </xdr:from>
    <xdr:to>
      <xdr:col>8</xdr:col>
      <xdr:colOff>313055</xdr:colOff>
      <xdr:row>145</xdr:row>
      <xdr:rowOff>1033780</xdr:rowOff>
    </xdr:to>
    <xdr:sp>
      <xdr:nvSpPr>
        <xdr:cNvPr id="625" name="rect"/>
        <xdr:cNvSpPr/>
      </xdr:nvSpPr>
      <xdr:spPr>
        <a:xfrm>
          <a:off x="10177145" y="126732665"/>
          <a:ext cx="313055" cy="103378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189581</xdr:colOff>
      <xdr:row>145</xdr:row>
      <xdr:rowOff>0</xdr:rowOff>
    </xdr:from>
    <xdr:to>
      <xdr:col>8</xdr:col>
      <xdr:colOff>503271</xdr:colOff>
      <xdr:row>145</xdr:row>
      <xdr:rowOff>1033780</xdr:rowOff>
    </xdr:to>
    <xdr:sp>
      <xdr:nvSpPr>
        <xdr:cNvPr id="626" name="rect"/>
        <xdr:cNvSpPr/>
      </xdr:nvSpPr>
      <xdr:spPr>
        <a:xfrm>
          <a:off x="10366375" y="126732665"/>
          <a:ext cx="313690" cy="103378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274237</xdr:colOff>
      <xdr:row>145</xdr:row>
      <xdr:rowOff>0</xdr:rowOff>
    </xdr:from>
    <xdr:to>
      <xdr:col>8</xdr:col>
      <xdr:colOff>587927</xdr:colOff>
      <xdr:row>145</xdr:row>
      <xdr:rowOff>913765</xdr:rowOff>
    </xdr:to>
    <xdr:sp>
      <xdr:nvSpPr>
        <xdr:cNvPr id="627" name="rect"/>
        <xdr:cNvSpPr/>
      </xdr:nvSpPr>
      <xdr:spPr>
        <a:xfrm>
          <a:off x="10450830" y="126732665"/>
          <a:ext cx="313690" cy="91376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221774</xdr:colOff>
      <xdr:row>145</xdr:row>
      <xdr:rowOff>0</xdr:rowOff>
    </xdr:from>
    <xdr:to>
      <xdr:col>8</xdr:col>
      <xdr:colOff>535464</xdr:colOff>
      <xdr:row>145</xdr:row>
      <xdr:rowOff>913765</xdr:rowOff>
    </xdr:to>
    <xdr:sp>
      <xdr:nvSpPr>
        <xdr:cNvPr id="628" name="rect"/>
        <xdr:cNvSpPr/>
      </xdr:nvSpPr>
      <xdr:spPr>
        <a:xfrm>
          <a:off x="10398760" y="126732665"/>
          <a:ext cx="313690" cy="91376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145</xdr:row>
      <xdr:rowOff>0</xdr:rowOff>
    </xdr:from>
    <xdr:to>
      <xdr:col>9</xdr:col>
      <xdr:colOff>1948815</xdr:colOff>
      <xdr:row>145</xdr:row>
      <xdr:rowOff>146050</xdr:rowOff>
    </xdr:to>
    <xdr:sp>
      <xdr:nvSpPr>
        <xdr:cNvPr id="629" name="rect"/>
        <xdr:cNvSpPr/>
      </xdr:nvSpPr>
      <xdr:spPr>
        <a:xfrm>
          <a:off x="13412470" y="126732665"/>
          <a:ext cx="42481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145</xdr:row>
      <xdr:rowOff>0</xdr:rowOff>
    </xdr:from>
    <xdr:to>
      <xdr:col>9</xdr:col>
      <xdr:colOff>1948815</xdr:colOff>
      <xdr:row>145</xdr:row>
      <xdr:rowOff>267970</xdr:rowOff>
    </xdr:to>
    <xdr:sp>
      <xdr:nvSpPr>
        <xdr:cNvPr id="630" name="rect"/>
        <xdr:cNvSpPr/>
      </xdr:nvSpPr>
      <xdr:spPr>
        <a:xfrm>
          <a:off x="13412470" y="126732665"/>
          <a:ext cx="42481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145</xdr:row>
      <xdr:rowOff>0</xdr:rowOff>
    </xdr:from>
    <xdr:to>
      <xdr:col>9</xdr:col>
      <xdr:colOff>1989455</xdr:colOff>
      <xdr:row>145</xdr:row>
      <xdr:rowOff>146050</xdr:rowOff>
    </xdr:to>
    <xdr:sp>
      <xdr:nvSpPr>
        <xdr:cNvPr id="631" name="rect"/>
        <xdr:cNvSpPr/>
      </xdr:nvSpPr>
      <xdr:spPr>
        <a:xfrm>
          <a:off x="13412470" y="126732665"/>
          <a:ext cx="4654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145</xdr:row>
      <xdr:rowOff>0</xdr:rowOff>
    </xdr:from>
    <xdr:to>
      <xdr:col>9</xdr:col>
      <xdr:colOff>1989455</xdr:colOff>
      <xdr:row>145</xdr:row>
      <xdr:rowOff>267970</xdr:rowOff>
    </xdr:to>
    <xdr:sp>
      <xdr:nvSpPr>
        <xdr:cNvPr id="632" name="rect"/>
        <xdr:cNvSpPr/>
      </xdr:nvSpPr>
      <xdr:spPr>
        <a:xfrm>
          <a:off x="13412470" y="126732665"/>
          <a:ext cx="46545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145</xdr:row>
      <xdr:rowOff>0</xdr:rowOff>
    </xdr:from>
    <xdr:to>
      <xdr:col>9</xdr:col>
      <xdr:colOff>1873885</xdr:colOff>
      <xdr:row>145</xdr:row>
      <xdr:rowOff>146050</xdr:rowOff>
    </xdr:to>
    <xdr:sp>
      <xdr:nvSpPr>
        <xdr:cNvPr id="633" name="rect"/>
        <xdr:cNvSpPr/>
      </xdr:nvSpPr>
      <xdr:spPr>
        <a:xfrm>
          <a:off x="13412470" y="126732665"/>
          <a:ext cx="34988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145</xdr:row>
      <xdr:rowOff>0</xdr:rowOff>
    </xdr:from>
    <xdr:to>
      <xdr:col>9</xdr:col>
      <xdr:colOff>1873885</xdr:colOff>
      <xdr:row>145</xdr:row>
      <xdr:rowOff>267970</xdr:rowOff>
    </xdr:to>
    <xdr:sp>
      <xdr:nvSpPr>
        <xdr:cNvPr id="634" name="rect"/>
        <xdr:cNvSpPr/>
      </xdr:nvSpPr>
      <xdr:spPr>
        <a:xfrm>
          <a:off x="13412470" y="126732665"/>
          <a:ext cx="34988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1041400</xdr:colOff>
      <xdr:row>145</xdr:row>
      <xdr:rowOff>0</xdr:rowOff>
    </xdr:from>
    <xdr:to>
      <xdr:col>9</xdr:col>
      <xdr:colOff>1355090</xdr:colOff>
      <xdr:row>145</xdr:row>
      <xdr:rowOff>146050</xdr:rowOff>
    </xdr:to>
    <xdr:sp>
      <xdr:nvSpPr>
        <xdr:cNvPr id="635" name="rect"/>
        <xdr:cNvSpPr/>
      </xdr:nvSpPr>
      <xdr:spPr>
        <a:xfrm>
          <a:off x="12929870" y="1267326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1041400</xdr:colOff>
      <xdr:row>145</xdr:row>
      <xdr:rowOff>0</xdr:rowOff>
    </xdr:from>
    <xdr:to>
      <xdr:col>9</xdr:col>
      <xdr:colOff>1355090</xdr:colOff>
      <xdr:row>145</xdr:row>
      <xdr:rowOff>267970</xdr:rowOff>
    </xdr:to>
    <xdr:sp>
      <xdr:nvSpPr>
        <xdr:cNvPr id="636" name="rect"/>
        <xdr:cNvSpPr/>
      </xdr:nvSpPr>
      <xdr:spPr>
        <a:xfrm>
          <a:off x="12929870" y="126732665"/>
          <a:ext cx="31369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145</xdr:row>
      <xdr:rowOff>0</xdr:rowOff>
    </xdr:from>
    <xdr:to>
      <xdr:col>9</xdr:col>
      <xdr:colOff>1736725</xdr:colOff>
      <xdr:row>145</xdr:row>
      <xdr:rowOff>277495</xdr:rowOff>
    </xdr:to>
    <xdr:sp>
      <xdr:nvSpPr>
        <xdr:cNvPr id="637" name="rect"/>
        <xdr:cNvSpPr/>
      </xdr:nvSpPr>
      <xdr:spPr>
        <a:xfrm>
          <a:off x="13412470" y="126732665"/>
          <a:ext cx="212725" cy="27749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155</xdr:row>
      <xdr:rowOff>0</xdr:rowOff>
    </xdr:from>
    <xdr:to>
      <xdr:col>9</xdr:col>
      <xdr:colOff>1020445</xdr:colOff>
      <xdr:row>155</xdr:row>
      <xdr:rowOff>146050</xdr:rowOff>
    </xdr:to>
    <xdr:sp>
      <xdr:nvSpPr>
        <xdr:cNvPr id="638" name="rect"/>
        <xdr:cNvSpPr/>
      </xdr:nvSpPr>
      <xdr:spPr>
        <a:xfrm>
          <a:off x="12498070" y="136867265"/>
          <a:ext cx="41084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155</xdr:row>
      <xdr:rowOff>0</xdr:rowOff>
    </xdr:from>
    <xdr:to>
      <xdr:col>9</xdr:col>
      <xdr:colOff>1020445</xdr:colOff>
      <xdr:row>155</xdr:row>
      <xdr:rowOff>267335</xdr:rowOff>
    </xdr:to>
    <xdr:sp>
      <xdr:nvSpPr>
        <xdr:cNvPr id="639" name="rect"/>
        <xdr:cNvSpPr/>
      </xdr:nvSpPr>
      <xdr:spPr>
        <a:xfrm>
          <a:off x="12498070" y="136867265"/>
          <a:ext cx="410845" cy="26733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156</xdr:row>
      <xdr:rowOff>0</xdr:rowOff>
    </xdr:from>
    <xdr:to>
      <xdr:col>9</xdr:col>
      <xdr:colOff>1020445</xdr:colOff>
      <xdr:row>156</xdr:row>
      <xdr:rowOff>146050</xdr:rowOff>
    </xdr:to>
    <xdr:sp>
      <xdr:nvSpPr>
        <xdr:cNvPr id="640" name="rect"/>
        <xdr:cNvSpPr/>
      </xdr:nvSpPr>
      <xdr:spPr>
        <a:xfrm>
          <a:off x="12498070" y="138467465"/>
          <a:ext cx="41084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156</xdr:row>
      <xdr:rowOff>0</xdr:rowOff>
    </xdr:from>
    <xdr:to>
      <xdr:col>9</xdr:col>
      <xdr:colOff>1020445</xdr:colOff>
      <xdr:row>156</xdr:row>
      <xdr:rowOff>267970</xdr:rowOff>
    </xdr:to>
    <xdr:sp>
      <xdr:nvSpPr>
        <xdr:cNvPr id="641" name="rect"/>
        <xdr:cNvSpPr/>
      </xdr:nvSpPr>
      <xdr:spPr>
        <a:xfrm>
          <a:off x="12498070" y="138467465"/>
          <a:ext cx="41084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155</xdr:row>
      <xdr:rowOff>0</xdr:rowOff>
    </xdr:from>
    <xdr:to>
      <xdr:col>9</xdr:col>
      <xdr:colOff>767715</xdr:colOff>
      <xdr:row>155</xdr:row>
      <xdr:rowOff>146050</xdr:rowOff>
    </xdr:to>
    <xdr:sp>
      <xdr:nvSpPr>
        <xdr:cNvPr id="642" name="rect"/>
        <xdr:cNvSpPr/>
      </xdr:nvSpPr>
      <xdr:spPr>
        <a:xfrm>
          <a:off x="12498070" y="136867265"/>
          <a:ext cx="15811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155</xdr:row>
      <xdr:rowOff>0</xdr:rowOff>
    </xdr:from>
    <xdr:to>
      <xdr:col>9</xdr:col>
      <xdr:colOff>767715</xdr:colOff>
      <xdr:row>155</xdr:row>
      <xdr:rowOff>267335</xdr:rowOff>
    </xdr:to>
    <xdr:sp>
      <xdr:nvSpPr>
        <xdr:cNvPr id="643" name="rect"/>
        <xdr:cNvSpPr/>
      </xdr:nvSpPr>
      <xdr:spPr>
        <a:xfrm>
          <a:off x="12498070" y="136867265"/>
          <a:ext cx="158115" cy="26733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155</xdr:row>
      <xdr:rowOff>0</xdr:rowOff>
    </xdr:from>
    <xdr:to>
      <xdr:col>9</xdr:col>
      <xdr:colOff>706755</xdr:colOff>
      <xdr:row>155</xdr:row>
      <xdr:rowOff>146050</xdr:rowOff>
    </xdr:to>
    <xdr:sp>
      <xdr:nvSpPr>
        <xdr:cNvPr id="644" name="rect"/>
        <xdr:cNvSpPr/>
      </xdr:nvSpPr>
      <xdr:spPr>
        <a:xfrm>
          <a:off x="12498070" y="136867265"/>
          <a:ext cx="971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155</xdr:row>
      <xdr:rowOff>0</xdr:rowOff>
    </xdr:from>
    <xdr:to>
      <xdr:col>9</xdr:col>
      <xdr:colOff>706755</xdr:colOff>
      <xdr:row>155</xdr:row>
      <xdr:rowOff>267335</xdr:rowOff>
    </xdr:to>
    <xdr:sp>
      <xdr:nvSpPr>
        <xdr:cNvPr id="645" name="rect"/>
        <xdr:cNvSpPr/>
      </xdr:nvSpPr>
      <xdr:spPr>
        <a:xfrm>
          <a:off x="12498070" y="136867265"/>
          <a:ext cx="97155" cy="26733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155</xdr:row>
      <xdr:rowOff>0</xdr:rowOff>
    </xdr:from>
    <xdr:to>
      <xdr:col>10</xdr:col>
      <xdr:colOff>528955</xdr:colOff>
      <xdr:row>155</xdr:row>
      <xdr:rowOff>146050</xdr:rowOff>
    </xdr:to>
    <xdr:sp>
      <xdr:nvSpPr>
        <xdr:cNvPr id="646" name="rect"/>
        <xdr:cNvSpPr/>
      </xdr:nvSpPr>
      <xdr:spPr>
        <a:xfrm>
          <a:off x="12498070" y="136867265"/>
          <a:ext cx="213741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155</xdr:row>
      <xdr:rowOff>0</xdr:rowOff>
    </xdr:from>
    <xdr:to>
      <xdr:col>10</xdr:col>
      <xdr:colOff>528955</xdr:colOff>
      <xdr:row>155</xdr:row>
      <xdr:rowOff>267335</xdr:rowOff>
    </xdr:to>
    <xdr:sp>
      <xdr:nvSpPr>
        <xdr:cNvPr id="647" name="rect"/>
        <xdr:cNvSpPr/>
      </xdr:nvSpPr>
      <xdr:spPr>
        <a:xfrm>
          <a:off x="12498070" y="136867265"/>
          <a:ext cx="2137410" cy="26733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155</xdr:row>
      <xdr:rowOff>0</xdr:rowOff>
    </xdr:from>
    <xdr:to>
      <xdr:col>9</xdr:col>
      <xdr:colOff>974725</xdr:colOff>
      <xdr:row>155</xdr:row>
      <xdr:rowOff>146050</xdr:rowOff>
    </xdr:to>
    <xdr:sp>
      <xdr:nvSpPr>
        <xdr:cNvPr id="648" name="rect"/>
        <xdr:cNvSpPr/>
      </xdr:nvSpPr>
      <xdr:spPr>
        <a:xfrm>
          <a:off x="12498070" y="136867265"/>
          <a:ext cx="36512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155</xdr:row>
      <xdr:rowOff>0</xdr:rowOff>
    </xdr:from>
    <xdr:to>
      <xdr:col>9</xdr:col>
      <xdr:colOff>974725</xdr:colOff>
      <xdr:row>155</xdr:row>
      <xdr:rowOff>267335</xdr:rowOff>
    </xdr:to>
    <xdr:sp>
      <xdr:nvSpPr>
        <xdr:cNvPr id="649" name="rect"/>
        <xdr:cNvSpPr/>
      </xdr:nvSpPr>
      <xdr:spPr>
        <a:xfrm>
          <a:off x="12498070" y="136867265"/>
          <a:ext cx="365125" cy="26733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155</xdr:row>
      <xdr:rowOff>0</xdr:rowOff>
    </xdr:from>
    <xdr:to>
      <xdr:col>9</xdr:col>
      <xdr:colOff>978535</xdr:colOff>
      <xdr:row>155</xdr:row>
      <xdr:rowOff>146050</xdr:rowOff>
    </xdr:to>
    <xdr:sp>
      <xdr:nvSpPr>
        <xdr:cNvPr id="650" name="rect"/>
        <xdr:cNvSpPr/>
      </xdr:nvSpPr>
      <xdr:spPr>
        <a:xfrm>
          <a:off x="12498070" y="136867265"/>
          <a:ext cx="36893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155</xdr:row>
      <xdr:rowOff>0</xdr:rowOff>
    </xdr:from>
    <xdr:to>
      <xdr:col>9</xdr:col>
      <xdr:colOff>978535</xdr:colOff>
      <xdr:row>155</xdr:row>
      <xdr:rowOff>267335</xdr:rowOff>
    </xdr:to>
    <xdr:sp>
      <xdr:nvSpPr>
        <xdr:cNvPr id="651" name="rect"/>
        <xdr:cNvSpPr/>
      </xdr:nvSpPr>
      <xdr:spPr>
        <a:xfrm>
          <a:off x="12498070" y="136867265"/>
          <a:ext cx="368935" cy="26733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155</xdr:row>
      <xdr:rowOff>0</xdr:rowOff>
    </xdr:from>
    <xdr:to>
      <xdr:col>9</xdr:col>
      <xdr:colOff>808355</xdr:colOff>
      <xdr:row>155</xdr:row>
      <xdr:rowOff>146050</xdr:rowOff>
    </xdr:to>
    <xdr:sp>
      <xdr:nvSpPr>
        <xdr:cNvPr id="652" name="rect"/>
        <xdr:cNvSpPr/>
      </xdr:nvSpPr>
      <xdr:spPr>
        <a:xfrm>
          <a:off x="12498070" y="136867265"/>
          <a:ext cx="19875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609600</xdr:colOff>
      <xdr:row>155</xdr:row>
      <xdr:rowOff>0</xdr:rowOff>
    </xdr:from>
    <xdr:to>
      <xdr:col>9</xdr:col>
      <xdr:colOff>808355</xdr:colOff>
      <xdr:row>155</xdr:row>
      <xdr:rowOff>267335</xdr:rowOff>
    </xdr:to>
    <xdr:sp>
      <xdr:nvSpPr>
        <xdr:cNvPr id="653" name="rect"/>
        <xdr:cNvSpPr/>
      </xdr:nvSpPr>
      <xdr:spPr>
        <a:xfrm>
          <a:off x="12498070" y="136867265"/>
          <a:ext cx="198755" cy="26733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119</xdr:row>
      <xdr:rowOff>0</xdr:rowOff>
    </xdr:from>
    <xdr:ext cx="304165" cy="171450"/>
    <xdr:sp>
      <xdr:nvSpPr>
        <xdr:cNvPr id="654" name="shape106"/>
        <xdr:cNvSpPr/>
      </xdr:nvSpPr>
      <xdr:spPr>
        <a:xfrm>
          <a:off x="10177145" y="982846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119</xdr:row>
      <xdr:rowOff>0</xdr:rowOff>
    </xdr:from>
    <xdr:ext cx="494665" cy="171450"/>
    <xdr:sp>
      <xdr:nvSpPr>
        <xdr:cNvPr id="655" name="shape108"/>
        <xdr:cNvSpPr/>
      </xdr:nvSpPr>
      <xdr:spPr>
        <a:xfrm>
          <a:off x="10367645" y="98284665"/>
          <a:ext cx="4946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119</xdr:row>
      <xdr:rowOff>0</xdr:rowOff>
    </xdr:from>
    <xdr:ext cx="304165" cy="170815"/>
    <xdr:sp>
      <xdr:nvSpPr>
        <xdr:cNvPr id="656" name="shape115"/>
        <xdr:cNvSpPr/>
      </xdr:nvSpPr>
      <xdr:spPr>
        <a:xfrm>
          <a:off x="10177145" y="982846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119</xdr:row>
      <xdr:rowOff>0</xdr:rowOff>
    </xdr:from>
    <xdr:ext cx="494665" cy="170815"/>
    <xdr:sp>
      <xdr:nvSpPr>
        <xdr:cNvPr id="657" name="shape117"/>
        <xdr:cNvSpPr/>
      </xdr:nvSpPr>
      <xdr:spPr>
        <a:xfrm>
          <a:off x="10367645" y="98284665"/>
          <a:ext cx="4946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119</xdr:row>
      <xdr:rowOff>0</xdr:rowOff>
    </xdr:from>
    <xdr:ext cx="579120" cy="152400"/>
    <xdr:sp>
      <xdr:nvSpPr>
        <xdr:cNvPr id="658" name="shape108"/>
        <xdr:cNvSpPr/>
      </xdr:nvSpPr>
      <xdr:spPr>
        <a:xfrm>
          <a:off x="10452100" y="98284665"/>
          <a:ext cx="579120"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119</xdr:row>
      <xdr:rowOff>0</xdr:rowOff>
    </xdr:from>
    <xdr:ext cx="526415" cy="151765"/>
    <xdr:sp>
      <xdr:nvSpPr>
        <xdr:cNvPr id="659" name="shape117"/>
        <xdr:cNvSpPr/>
      </xdr:nvSpPr>
      <xdr:spPr>
        <a:xfrm>
          <a:off x="10399395" y="98284665"/>
          <a:ext cx="52641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119</xdr:row>
      <xdr:rowOff>0</xdr:rowOff>
    </xdr:from>
    <xdr:to>
      <xdr:col>8</xdr:col>
      <xdr:colOff>313055</xdr:colOff>
      <xdr:row>119</xdr:row>
      <xdr:rowOff>165100</xdr:rowOff>
    </xdr:to>
    <xdr:sp>
      <xdr:nvSpPr>
        <xdr:cNvPr id="660" name="rect"/>
        <xdr:cNvSpPr/>
      </xdr:nvSpPr>
      <xdr:spPr>
        <a:xfrm>
          <a:off x="10177145" y="982846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119</xdr:row>
      <xdr:rowOff>0</xdr:rowOff>
    </xdr:from>
    <xdr:to>
      <xdr:col>8</xdr:col>
      <xdr:colOff>503459</xdr:colOff>
      <xdr:row>119</xdr:row>
      <xdr:rowOff>165100</xdr:rowOff>
    </xdr:to>
    <xdr:sp>
      <xdr:nvSpPr>
        <xdr:cNvPr id="661" name="rect"/>
        <xdr:cNvSpPr/>
      </xdr:nvSpPr>
      <xdr:spPr>
        <a:xfrm>
          <a:off x="10366375" y="982846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119</xdr:row>
      <xdr:rowOff>0</xdr:rowOff>
    </xdr:from>
    <xdr:to>
      <xdr:col>8</xdr:col>
      <xdr:colOff>588325</xdr:colOff>
      <xdr:row>119</xdr:row>
      <xdr:rowOff>146050</xdr:rowOff>
    </xdr:to>
    <xdr:sp>
      <xdr:nvSpPr>
        <xdr:cNvPr id="662" name="rect"/>
        <xdr:cNvSpPr/>
      </xdr:nvSpPr>
      <xdr:spPr>
        <a:xfrm>
          <a:off x="10451465" y="982846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119</xdr:row>
      <xdr:rowOff>0</xdr:rowOff>
    </xdr:from>
    <xdr:to>
      <xdr:col>8</xdr:col>
      <xdr:colOff>535284</xdr:colOff>
      <xdr:row>119</xdr:row>
      <xdr:rowOff>146050</xdr:rowOff>
    </xdr:to>
    <xdr:sp>
      <xdr:nvSpPr>
        <xdr:cNvPr id="663" name="rect"/>
        <xdr:cNvSpPr/>
      </xdr:nvSpPr>
      <xdr:spPr>
        <a:xfrm>
          <a:off x="10398125" y="982846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119</xdr:row>
      <xdr:rowOff>0</xdr:rowOff>
    </xdr:from>
    <xdr:to>
      <xdr:col>8</xdr:col>
      <xdr:colOff>883285</xdr:colOff>
      <xdr:row>119</xdr:row>
      <xdr:rowOff>165100</xdr:rowOff>
    </xdr:to>
    <xdr:sp>
      <xdr:nvSpPr>
        <xdr:cNvPr id="664" name="rect"/>
        <xdr:cNvSpPr/>
      </xdr:nvSpPr>
      <xdr:spPr>
        <a:xfrm>
          <a:off x="10746740" y="982846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178</xdr:row>
      <xdr:rowOff>0</xdr:rowOff>
    </xdr:from>
    <xdr:ext cx="304165" cy="171450"/>
    <xdr:sp>
      <xdr:nvSpPr>
        <xdr:cNvPr id="676" name="shape106"/>
        <xdr:cNvSpPr/>
      </xdr:nvSpPr>
      <xdr:spPr>
        <a:xfrm>
          <a:off x="10177145" y="1842890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178</xdr:row>
      <xdr:rowOff>0</xdr:rowOff>
    </xdr:from>
    <xdr:ext cx="304165" cy="171450"/>
    <xdr:sp>
      <xdr:nvSpPr>
        <xdr:cNvPr id="677" name="shape108"/>
        <xdr:cNvSpPr/>
      </xdr:nvSpPr>
      <xdr:spPr>
        <a:xfrm>
          <a:off x="10367645" y="1842890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178</xdr:row>
      <xdr:rowOff>0</xdr:rowOff>
    </xdr:from>
    <xdr:ext cx="304165" cy="170815"/>
    <xdr:sp>
      <xdr:nvSpPr>
        <xdr:cNvPr id="678" name="shape115"/>
        <xdr:cNvSpPr/>
      </xdr:nvSpPr>
      <xdr:spPr>
        <a:xfrm>
          <a:off x="10177145" y="1842890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178</xdr:row>
      <xdr:rowOff>0</xdr:rowOff>
    </xdr:from>
    <xdr:ext cx="304165" cy="170815"/>
    <xdr:sp>
      <xdr:nvSpPr>
        <xdr:cNvPr id="679" name="shape117"/>
        <xdr:cNvSpPr/>
      </xdr:nvSpPr>
      <xdr:spPr>
        <a:xfrm>
          <a:off x="10367645" y="1842890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178</xdr:row>
      <xdr:rowOff>0</xdr:rowOff>
    </xdr:from>
    <xdr:ext cx="304165" cy="152400"/>
    <xdr:sp>
      <xdr:nvSpPr>
        <xdr:cNvPr id="680" name="shape108"/>
        <xdr:cNvSpPr/>
      </xdr:nvSpPr>
      <xdr:spPr>
        <a:xfrm>
          <a:off x="10452100" y="1842890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178</xdr:row>
      <xdr:rowOff>0</xdr:rowOff>
    </xdr:from>
    <xdr:ext cx="304165" cy="151765"/>
    <xdr:sp>
      <xdr:nvSpPr>
        <xdr:cNvPr id="681" name="shape117"/>
        <xdr:cNvSpPr/>
      </xdr:nvSpPr>
      <xdr:spPr>
        <a:xfrm>
          <a:off x="10399395" y="1842890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178</xdr:row>
      <xdr:rowOff>0</xdr:rowOff>
    </xdr:from>
    <xdr:to>
      <xdr:col>8</xdr:col>
      <xdr:colOff>313055</xdr:colOff>
      <xdr:row>178</xdr:row>
      <xdr:rowOff>165100</xdr:rowOff>
    </xdr:to>
    <xdr:sp>
      <xdr:nvSpPr>
        <xdr:cNvPr id="682" name="rect"/>
        <xdr:cNvSpPr/>
      </xdr:nvSpPr>
      <xdr:spPr>
        <a:xfrm>
          <a:off x="10177145" y="1842890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178</xdr:row>
      <xdr:rowOff>0</xdr:rowOff>
    </xdr:from>
    <xdr:to>
      <xdr:col>8</xdr:col>
      <xdr:colOff>503459</xdr:colOff>
      <xdr:row>178</xdr:row>
      <xdr:rowOff>165100</xdr:rowOff>
    </xdr:to>
    <xdr:sp>
      <xdr:nvSpPr>
        <xdr:cNvPr id="683" name="rect"/>
        <xdr:cNvSpPr/>
      </xdr:nvSpPr>
      <xdr:spPr>
        <a:xfrm>
          <a:off x="10366375" y="1842890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178</xdr:row>
      <xdr:rowOff>0</xdr:rowOff>
    </xdr:from>
    <xdr:to>
      <xdr:col>8</xdr:col>
      <xdr:colOff>588325</xdr:colOff>
      <xdr:row>178</xdr:row>
      <xdr:rowOff>146050</xdr:rowOff>
    </xdr:to>
    <xdr:sp>
      <xdr:nvSpPr>
        <xdr:cNvPr id="684" name="rect"/>
        <xdr:cNvSpPr/>
      </xdr:nvSpPr>
      <xdr:spPr>
        <a:xfrm>
          <a:off x="10451465" y="1842890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178</xdr:row>
      <xdr:rowOff>0</xdr:rowOff>
    </xdr:from>
    <xdr:to>
      <xdr:col>8</xdr:col>
      <xdr:colOff>535284</xdr:colOff>
      <xdr:row>178</xdr:row>
      <xdr:rowOff>146050</xdr:rowOff>
    </xdr:to>
    <xdr:sp>
      <xdr:nvSpPr>
        <xdr:cNvPr id="686" name="rect"/>
        <xdr:cNvSpPr/>
      </xdr:nvSpPr>
      <xdr:spPr>
        <a:xfrm>
          <a:off x="10398125" y="1842890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178</xdr:row>
      <xdr:rowOff>0</xdr:rowOff>
    </xdr:from>
    <xdr:to>
      <xdr:col>8</xdr:col>
      <xdr:colOff>883285</xdr:colOff>
      <xdr:row>178</xdr:row>
      <xdr:rowOff>165100</xdr:rowOff>
    </xdr:to>
    <xdr:sp>
      <xdr:nvSpPr>
        <xdr:cNvPr id="688" name="rect"/>
        <xdr:cNvSpPr/>
      </xdr:nvSpPr>
      <xdr:spPr>
        <a:xfrm>
          <a:off x="10746740" y="1842890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179</xdr:row>
      <xdr:rowOff>0</xdr:rowOff>
    </xdr:from>
    <xdr:ext cx="304165" cy="171450"/>
    <xdr:sp>
      <xdr:nvSpPr>
        <xdr:cNvPr id="909" name="shape106"/>
        <xdr:cNvSpPr/>
      </xdr:nvSpPr>
      <xdr:spPr>
        <a:xfrm>
          <a:off x="10177145" y="1848732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179</xdr:row>
      <xdr:rowOff>0</xdr:rowOff>
    </xdr:from>
    <xdr:ext cx="304165" cy="171450"/>
    <xdr:sp>
      <xdr:nvSpPr>
        <xdr:cNvPr id="910" name="shape108"/>
        <xdr:cNvSpPr/>
      </xdr:nvSpPr>
      <xdr:spPr>
        <a:xfrm>
          <a:off x="10367645" y="1848732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179</xdr:row>
      <xdr:rowOff>0</xdr:rowOff>
    </xdr:from>
    <xdr:ext cx="304165" cy="170815"/>
    <xdr:sp>
      <xdr:nvSpPr>
        <xdr:cNvPr id="911" name="shape115"/>
        <xdr:cNvSpPr/>
      </xdr:nvSpPr>
      <xdr:spPr>
        <a:xfrm>
          <a:off x="10177145" y="1848732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179</xdr:row>
      <xdr:rowOff>0</xdr:rowOff>
    </xdr:from>
    <xdr:ext cx="304165" cy="170815"/>
    <xdr:sp>
      <xdr:nvSpPr>
        <xdr:cNvPr id="912" name="shape117"/>
        <xdr:cNvSpPr/>
      </xdr:nvSpPr>
      <xdr:spPr>
        <a:xfrm>
          <a:off x="10367645" y="1848732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179</xdr:row>
      <xdr:rowOff>0</xdr:rowOff>
    </xdr:from>
    <xdr:ext cx="304165" cy="152400"/>
    <xdr:sp>
      <xdr:nvSpPr>
        <xdr:cNvPr id="913" name="shape108"/>
        <xdr:cNvSpPr/>
      </xdr:nvSpPr>
      <xdr:spPr>
        <a:xfrm>
          <a:off x="10452100" y="1848732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179</xdr:row>
      <xdr:rowOff>0</xdr:rowOff>
    </xdr:from>
    <xdr:ext cx="304165" cy="151765"/>
    <xdr:sp>
      <xdr:nvSpPr>
        <xdr:cNvPr id="914" name="shape117"/>
        <xdr:cNvSpPr/>
      </xdr:nvSpPr>
      <xdr:spPr>
        <a:xfrm>
          <a:off x="10399395" y="1848732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179</xdr:row>
      <xdr:rowOff>0</xdr:rowOff>
    </xdr:from>
    <xdr:to>
      <xdr:col>8</xdr:col>
      <xdr:colOff>313055</xdr:colOff>
      <xdr:row>179</xdr:row>
      <xdr:rowOff>165100</xdr:rowOff>
    </xdr:to>
    <xdr:sp>
      <xdr:nvSpPr>
        <xdr:cNvPr id="915" name="rect"/>
        <xdr:cNvSpPr/>
      </xdr:nvSpPr>
      <xdr:spPr>
        <a:xfrm>
          <a:off x="10177145" y="1848732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179</xdr:row>
      <xdr:rowOff>0</xdr:rowOff>
    </xdr:from>
    <xdr:to>
      <xdr:col>8</xdr:col>
      <xdr:colOff>503459</xdr:colOff>
      <xdr:row>179</xdr:row>
      <xdr:rowOff>165100</xdr:rowOff>
    </xdr:to>
    <xdr:sp>
      <xdr:nvSpPr>
        <xdr:cNvPr id="916" name="rect"/>
        <xdr:cNvSpPr/>
      </xdr:nvSpPr>
      <xdr:spPr>
        <a:xfrm>
          <a:off x="10366375" y="1848732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179</xdr:row>
      <xdr:rowOff>0</xdr:rowOff>
    </xdr:from>
    <xdr:to>
      <xdr:col>8</xdr:col>
      <xdr:colOff>588325</xdr:colOff>
      <xdr:row>179</xdr:row>
      <xdr:rowOff>146050</xdr:rowOff>
    </xdr:to>
    <xdr:sp>
      <xdr:nvSpPr>
        <xdr:cNvPr id="917" name="rect"/>
        <xdr:cNvSpPr/>
      </xdr:nvSpPr>
      <xdr:spPr>
        <a:xfrm>
          <a:off x="10451465" y="1848732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179</xdr:row>
      <xdr:rowOff>0</xdr:rowOff>
    </xdr:from>
    <xdr:to>
      <xdr:col>8</xdr:col>
      <xdr:colOff>535284</xdr:colOff>
      <xdr:row>179</xdr:row>
      <xdr:rowOff>146050</xdr:rowOff>
    </xdr:to>
    <xdr:sp>
      <xdr:nvSpPr>
        <xdr:cNvPr id="918" name="rect"/>
        <xdr:cNvSpPr/>
      </xdr:nvSpPr>
      <xdr:spPr>
        <a:xfrm>
          <a:off x="10398125" y="1848732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179</xdr:row>
      <xdr:rowOff>0</xdr:rowOff>
    </xdr:from>
    <xdr:to>
      <xdr:col>8</xdr:col>
      <xdr:colOff>883285</xdr:colOff>
      <xdr:row>179</xdr:row>
      <xdr:rowOff>165100</xdr:rowOff>
    </xdr:to>
    <xdr:sp>
      <xdr:nvSpPr>
        <xdr:cNvPr id="919" name="rect"/>
        <xdr:cNvSpPr/>
      </xdr:nvSpPr>
      <xdr:spPr>
        <a:xfrm>
          <a:off x="10746740" y="1848732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2218055</xdr:colOff>
      <xdr:row>178</xdr:row>
      <xdr:rowOff>0</xdr:rowOff>
    </xdr:from>
    <xdr:to>
      <xdr:col>10</xdr:col>
      <xdr:colOff>212725</xdr:colOff>
      <xdr:row>178</xdr:row>
      <xdr:rowOff>146050</xdr:rowOff>
    </xdr:to>
    <xdr:sp>
      <xdr:nvSpPr>
        <xdr:cNvPr id="1404" name="rect"/>
        <xdr:cNvSpPr/>
      </xdr:nvSpPr>
      <xdr:spPr>
        <a:xfrm>
          <a:off x="14106525" y="184289065"/>
          <a:ext cx="21272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2218055</xdr:colOff>
      <xdr:row>178</xdr:row>
      <xdr:rowOff>0</xdr:rowOff>
    </xdr:from>
    <xdr:to>
      <xdr:col>10</xdr:col>
      <xdr:colOff>212725</xdr:colOff>
      <xdr:row>178</xdr:row>
      <xdr:rowOff>267970</xdr:rowOff>
    </xdr:to>
    <xdr:sp>
      <xdr:nvSpPr>
        <xdr:cNvPr id="1406" name="rect"/>
        <xdr:cNvSpPr/>
      </xdr:nvSpPr>
      <xdr:spPr>
        <a:xfrm>
          <a:off x="14106525" y="184289065"/>
          <a:ext cx="21272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2218055</xdr:colOff>
      <xdr:row>179</xdr:row>
      <xdr:rowOff>0</xdr:rowOff>
    </xdr:from>
    <xdr:to>
      <xdr:col>10</xdr:col>
      <xdr:colOff>212725</xdr:colOff>
      <xdr:row>179</xdr:row>
      <xdr:rowOff>146050</xdr:rowOff>
    </xdr:to>
    <xdr:sp>
      <xdr:nvSpPr>
        <xdr:cNvPr id="1485" name="rect"/>
        <xdr:cNvSpPr/>
      </xdr:nvSpPr>
      <xdr:spPr>
        <a:xfrm>
          <a:off x="14106525" y="184873265"/>
          <a:ext cx="21272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2218055</xdr:colOff>
      <xdr:row>179</xdr:row>
      <xdr:rowOff>0</xdr:rowOff>
    </xdr:from>
    <xdr:to>
      <xdr:col>10</xdr:col>
      <xdr:colOff>212725</xdr:colOff>
      <xdr:row>179</xdr:row>
      <xdr:rowOff>267970</xdr:rowOff>
    </xdr:to>
    <xdr:sp>
      <xdr:nvSpPr>
        <xdr:cNvPr id="1487" name="rect"/>
        <xdr:cNvSpPr/>
      </xdr:nvSpPr>
      <xdr:spPr>
        <a:xfrm>
          <a:off x="14106525" y="184873265"/>
          <a:ext cx="21272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2218055</xdr:colOff>
      <xdr:row>179</xdr:row>
      <xdr:rowOff>0</xdr:rowOff>
    </xdr:from>
    <xdr:to>
      <xdr:col>10</xdr:col>
      <xdr:colOff>1905</xdr:colOff>
      <xdr:row>179</xdr:row>
      <xdr:rowOff>146050</xdr:rowOff>
    </xdr:to>
    <xdr:sp>
      <xdr:nvSpPr>
        <xdr:cNvPr id="1566" name="rect"/>
        <xdr:cNvSpPr/>
      </xdr:nvSpPr>
      <xdr:spPr>
        <a:xfrm>
          <a:off x="14106525" y="184873265"/>
          <a:ext cx="190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2218055</xdr:colOff>
      <xdr:row>179</xdr:row>
      <xdr:rowOff>0</xdr:rowOff>
    </xdr:from>
    <xdr:to>
      <xdr:col>10</xdr:col>
      <xdr:colOff>1905</xdr:colOff>
      <xdr:row>179</xdr:row>
      <xdr:rowOff>267970</xdr:rowOff>
    </xdr:to>
    <xdr:sp>
      <xdr:nvSpPr>
        <xdr:cNvPr id="1568" name="rect"/>
        <xdr:cNvSpPr/>
      </xdr:nvSpPr>
      <xdr:spPr>
        <a:xfrm>
          <a:off x="14106525" y="184873265"/>
          <a:ext cx="190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177</xdr:row>
      <xdr:rowOff>0</xdr:rowOff>
    </xdr:from>
    <xdr:ext cx="304165" cy="171450"/>
    <xdr:sp>
      <xdr:nvSpPr>
        <xdr:cNvPr id="1647" name="shape106"/>
        <xdr:cNvSpPr/>
      </xdr:nvSpPr>
      <xdr:spPr>
        <a:xfrm>
          <a:off x="10177145" y="1813680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177</xdr:row>
      <xdr:rowOff>0</xdr:rowOff>
    </xdr:from>
    <xdr:ext cx="304165" cy="171450"/>
    <xdr:sp>
      <xdr:nvSpPr>
        <xdr:cNvPr id="1648" name="shape108"/>
        <xdr:cNvSpPr/>
      </xdr:nvSpPr>
      <xdr:spPr>
        <a:xfrm>
          <a:off x="10367645" y="1813680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177</xdr:row>
      <xdr:rowOff>0</xdr:rowOff>
    </xdr:from>
    <xdr:ext cx="304165" cy="170815"/>
    <xdr:sp>
      <xdr:nvSpPr>
        <xdr:cNvPr id="1649" name="shape115"/>
        <xdr:cNvSpPr/>
      </xdr:nvSpPr>
      <xdr:spPr>
        <a:xfrm>
          <a:off x="10177145" y="1813680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177</xdr:row>
      <xdr:rowOff>0</xdr:rowOff>
    </xdr:from>
    <xdr:ext cx="304165" cy="170815"/>
    <xdr:sp>
      <xdr:nvSpPr>
        <xdr:cNvPr id="1650" name="shape117"/>
        <xdr:cNvSpPr/>
      </xdr:nvSpPr>
      <xdr:spPr>
        <a:xfrm>
          <a:off x="10367645" y="1813680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177</xdr:row>
      <xdr:rowOff>0</xdr:rowOff>
    </xdr:from>
    <xdr:ext cx="304165" cy="152400"/>
    <xdr:sp>
      <xdr:nvSpPr>
        <xdr:cNvPr id="1651" name="shape108"/>
        <xdr:cNvSpPr/>
      </xdr:nvSpPr>
      <xdr:spPr>
        <a:xfrm>
          <a:off x="10452100" y="1813680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177</xdr:row>
      <xdr:rowOff>0</xdr:rowOff>
    </xdr:from>
    <xdr:ext cx="304165" cy="151765"/>
    <xdr:sp>
      <xdr:nvSpPr>
        <xdr:cNvPr id="1652" name="shape117"/>
        <xdr:cNvSpPr/>
      </xdr:nvSpPr>
      <xdr:spPr>
        <a:xfrm>
          <a:off x="10399395" y="1813680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177</xdr:row>
      <xdr:rowOff>0</xdr:rowOff>
    </xdr:from>
    <xdr:to>
      <xdr:col>8</xdr:col>
      <xdr:colOff>313055</xdr:colOff>
      <xdr:row>177</xdr:row>
      <xdr:rowOff>165100</xdr:rowOff>
    </xdr:to>
    <xdr:sp>
      <xdr:nvSpPr>
        <xdr:cNvPr id="1653" name="rect"/>
        <xdr:cNvSpPr/>
      </xdr:nvSpPr>
      <xdr:spPr>
        <a:xfrm>
          <a:off x="10177145" y="1813680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177</xdr:row>
      <xdr:rowOff>0</xdr:rowOff>
    </xdr:from>
    <xdr:to>
      <xdr:col>8</xdr:col>
      <xdr:colOff>503459</xdr:colOff>
      <xdr:row>177</xdr:row>
      <xdr:rowOff>165100</xdr:rowOff>
    </xdr:to>
    <xdr:sp>
      <xdr:nvSpPr>
        <xdr:cNvPr id="1654" name="rect"/>
        <xdr:cNvSpPr/>
      </xdr:nvSpPr>
      <xdr:spPr>
        <a:xfrm>
          <a:off x="10366375" y="1813680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177</xdr:row>
      <xdr:rowOff>0</xdr:rowOff>
    </xdr:from>
    <xdr:to>
      <xdr:col>8</xdr:col>
      <xdr:colOff>588325</xdr:colOff>
      <xdr:row>177</xdr:row>
      <xdr:rowOff>146050</xdr:rowOff>
    </xdr:to>
    <xdr:sp>
      <xdr:nvSpPr>
        <xdr:cNvPr id="1655" name="rect"/>
        <xdr:cNvSpPr/>
      </xdr:nvSpPr>
      <xdr:spPr>
        <a:xfrm>
          <a:off x="10451465" y="1813680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177</xdr:row>
      <xdr:rowOff>0</xdr:rowOff>
    </xdr:from>
    <xdr:to>
      <xdr:col>8</xdr:col>
      <xdr:colOff>535284</xdr:colOff>
      <xdr:row>177</xdr:row>
      <xdr:rowOff>146050</xdr:rowOff>
    </xdr:to>
    <xdr:sp>
      <xdr:nvSpPr>
        <xdr:cNvPr id="1656" name="rect"/>
        <xdr:cNvSpPr/>
      </xdr:nvSpPr>
      <xdr:spPr>
        <a:xfrm>
          <a:off x="10398125" y="1813680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177</xdr:row>
      <xdr:rowOff>0</xdr:rowOff>
    </xdr:from>
    <xdr:to>
      <xdr:col>8</xdr:col>
      <xdr:colOff>883285</xdr:colOff>
      <xdr:row>177</xdr:row>
      <xdr:rowOff>165100</xdr:rowOff>
    </xdr:to>
    <xdr:sp>
      <xdr:nvSpPr>
        <xdr:cNvPr id="1657" name="rect"/>
        <xdr:cNvSpPr/>
      </xdr:nvSpPr>
      <xdr:spPr>
        <a:xfrm>
          <a:off x="10746740" y="1813680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2218055</xdr:colOff>
      <xdr:row>177</xdr:row>
      <xdr:rowOff>0</xdr:rowOff>
    </xdr:from>
    <xdr:to>
      <xdr:col>10</xdr:col>
      <xdr:colOff>212725</xdr:colOff>
      <xdr:row>177</xdr:row>
      <xdr:rowOff>146050</xdr:rowOff>
    </xdr:to>
    <xdr:sp>
      <xdr:nvSpPr>
        <xdr:cNvPr id="1658" name="rect"/>
        <xdr:cNvSpPr/>
      </xdr:nvSpPr>
      <xdr:spPr>
        <a:xfrm>
          <a:off x="14106525" y="181368065"/>
          <a:ext cx="21272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2218055</xdr:colOff>
      <xdr:row>177</xdr:row>
      <xdr:rowOff>0</xdr:rowOff>
    </xdr:from>
    <xdr:to>
      <xdr:col>10</xdr:col>
      <xdr:colOff>212725</xdr:colOff>
      <xdr:row>177</xdr:row>
      <xdr:rowOff>267970</xdr:rowOff>
    </xdr:to>
    <xdr:sp>
      <xdr:nvSpPr>
        <xdr:cNvPr id="1687" name="rect"/>
        <xdr:cNvSpPr/>
      </xdr:nvSpPr>
      <xdr:spPr>
        <a:xfrm>
          <a:off x="14106525" y="181368065"/>
          <a:ext cx="21272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195</xdr:row>
      <xdr:rowOff>0</xdr:rowOff>
    </xdr:from>
    <xdr:ext cx="304165" cy="171450"/>
    <xdr:sp>
      <xdr:nvSpPr>
        <xdr:cNvPr id="1956" name="shape106"/>
        <xdr:cNvSpPr/>
      </xdr:nvSpPr>
      <xdr:spPr>
        <a:xfrm>
          <a:off x="10177145" y="1973065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195</xdr:row>
      <xdr:rowOff>0</xdr:rowOff>
    </xdr:from>
    <xdr:ext cx="304165" cy="171450"/>
    <xdr:sp>
      <xdr:nvSpPr>
        <xdr:cNvPr id="1957" name="shape108"/>
        <xdr:cNvSpPr/>
      </xdr:nvSpPr>
      <xdr:spPr>
        <a:xfrm>
          <a:off x="10367645" y="1973065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195</xdr:row>
      <xdr:rowOff>0</xdr:rowOff>
    </xdr:from>
    <xdr:ext cx="304165" cy="170815"/>
    <xdr:sp>
      <xdr:nvSpPr>
        <xdr:cNvPr id="1958" name="shape115"/>
        <xdr:cNvSpPr/>
      </xdr:nvSpPr>
      <xdr:spPr>
        <a:xfrm>
          <a:off x="10177145" y="1973065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195</xdr:row>
      <xdr:rowOff>0</xdr:rowOff>
    </xdr:from>
    <xdr:ext cx="304165" cy="170815"/>
    <xdr:sp>
      <xdr:nvSpPr>
        <xdr:cNvPr id="1959" name="shape117"/>
        <xdr:cNvSpPr/>
      </xdr:nvSpPr>
      <xdr:spPr>
        <a:xfrm>
          <a:off x="10367645" y="1973065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195</xdr:row>
      <xdr:rowOff>0</xdr:rowOff>
    </xdr:from>
    <xdr:ext cx="304165" cy="152400"/>
    <xdr:sp>
      <xdr:nvSpPr>
        <xdr:cNvPr id="1960" name="shape108"/>
        <xdr:cNvSpPr/>
      </xdr:nvSpPr>
      <xdr:spPr>
        <a:xfrm>
          <a:off x="10452100" y="1973065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195</xdr:row>
      <xdr:rowOff>0</xdr:rowOff>
    </xdr:from>
    <xdr:ext cx="304165" cy="151765"/>
    <xdr:sp>
      <xdr:nvSpPr>
        <xdr:cNvPr id="1961" name="shape117"/>
        <xdr:cNvSpPr/>
      </xdr:nvSpPr>
      <xdr:spPr>
        <a:xfrm>
          <a:off x="10399395" y="1973065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195</xdr:row>
      <xdr:rowOff>0</xdr:rowOff>
    </xdr:from>
    <xdr:to>
      <xdr:col>8</xdr:col>
      <xdr:colOff>312420</xdr:colOff>
      <xdr:row>195</xdr:row>
      <xdr:rowOff>165100</xdr:rowOff>
    </xdr:to>
    <xdr:sp>
      <xdr:nvSpPr>
        <xdr:cNvPr id="1962" name="rect"/>
        <xdr:cNvSpPr/>
      </xdr:nvSpPr>
      <xdr:spPr>
        <a:xfrm>
          <a:off x="10177145" y="197306565"/>
          <a:ext cx="31242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195</xdr:row>
      <xdr:rowOff>0</xdr:rowOff>
    </xdr:from>
    <xdr:to>
      <xdr:col>8</xdr:col>
      <xdr:colOff>503459</xdr:colOff>
      <xdr:row>195</xdr:row>
      <xdr:rowOff>165100</xdr:rowOff>
    </xdr:to>
    <xdr:sp>
      <xdr:nvSpPr>
        <xdr:cNvPr id="1963" name="rect"/>
        <xdr:cNvSpPr/>
      </xdr:nvSpPr>
      <xdr:spPr>
        <a:xfrm>
          <a:off x="10366375" y="1973065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195</xdr:row>
      <xdr:rowOff>0</xdr:rowOff>
    </xdr:from>
    <xdr:to>
      <xdr:col>8</xdr:col>
      <xdr:colOff>588325</xdr:colOff>
      <xdr:row>195</xdr:row>
      <xdr:rowOff>146050</xdr:rowOff>
    </xdr:to>
    <xdr:sp>
      <xdr:nvSpPr>
        <xdr:cNvPr id="1964" name="rect"/>
        <xdr:cNvSpPr/>
      </xdr:nvSpPr>
      <xdr:spPr>
        <a:xfrm>
          <a:off x="10451465" y="1973065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195</xdr:row>
      <xdr:rowOff>0</xdr:rowOff>
    </xdr:from>
    <xdr:to>
      <xdr:col>8</xdr:col>
      <xdr:colOff>535284</xdr:colOff>
      <xdr:row>195</xdr:row>
      <xdr:rowOff>146050</xdr:rowOff>
    </xdr:to>
    <xdr:sp>
      <xdr:nvSpPr>
        <xdr:cNvPr id="1965" name="rect"/>
        <xdr:cNvSpPr/>
      </xdr:nvSpPr>
      <xdr:spPr>
        <a:xfrm>
          <a:off x="10398125" y="1973065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195</xdr:row>
      <xdr:rowOff>0</xdr:rowOff>
    </xdr:from>
    <xdr:to>
      <xdr:col>8</xdr:col>
      <xdr:colOff>883285</xdr:colOff>
      <xdr:row>195</xdr:row>
      <xdr:rowOff>165100</xdr:rowOff>
    </xdr:to>
    <xdr:sp>
      <xdr:nvSpPr>
        <xdr:cNvPr id="1966" name="rect"/>
        <xdr:cNvSpPr/>
      </xdr:nvSpPr>
      <xdr:spPr>
        <a:xfrm>
          <a:off x="10746740" y="1973065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1945640</xdr:colOff>
      <xdr:row>195</xdr:row>
      <xdr:rowOff>0</xdr:rowOff>
    </xdr:from>
    <xdr:to>
      <xdr:col>10</xdr:col>
      <xdr:colOff>41275</xdr:colOff>
      <xdr:row>195</xdr:row>
      <xdr:rowOff>146050</xdr:rowOff>
    </xdr:to>
    <xdr:sp>
      <xdr:nvSpPr>
        <xdr:cNvPr id="1967" name="rect"/>
        <xdr:cNvSpPr/>
      </xdr:nvSpPr>
      <xdr:spPr>
        <a:xfrm>
          <a:off x="13834110" y="1973065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1945640</xdr:colOff>
      <xdr:row>195</xdr:row>
      <xdr:rowOff>0</xdr:rowOff>
    </xdr:from>
    <xdr:to>
      <xdr:col>10</xdr:col>
      <xdr:colOff>41275</xdr:colOff>
      <xdr:row>195</xdr:row>
      <xdr:rowOff>267970</xdr:rowOff>
    </xdr:to>
    <xdr:sp>
      <xdr:nvSpPr>
        <xdr:cNvPr id="1968" name="rect"/>
        <xdr:cNvSpPr/>
      </xdr:nvSpPr>
      <xdr:spPr>
        <a:xfrm>
          <a:off x="13834110" y="197306565"/>
          <a:ext cx="31369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198</xdr:row>
      <xdr:rowOff>0</xdr:rowOff>
    </xdr:from>
    <xdr:ext cx="304165" cy="171450"/>
    <xdr:sp>
      <xdr:nvSpPr>
        <xdr:cNvPr id="1969" name="shape106"/>
        <xdr:cNvSpPr/>
      </xdr:nvSpPr>
      <xdr:spPr>
        <a:xfrm>
          <a:off x="10177145" y="199935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198</xdr:row>
      <xdr:rowOff>0</xdr:rowOff>
    </xdr:from>
    <xdr:ext cx="304165" cy="171450"/>
    <xdr:sp>
      <xdr:nvSpPr>
        <xdr:cNvPr id="1970" name="shape108"/>
        <xdr:cNvSpPr/>
      </xdr:nvSpPr>
      <xdr:spPr>
        <a:xfrm>
          <a:off x="10367645" y="1999354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198</xdr:row>
      <xdr:rowOff>0</xdr:rowOff>
    </xdr:from>
    <xdr:ext cx="304165" cy="170815"/>
    <xdr:sp>
      <xdr:nvSpPr>
        <xdr:cNvPr id="1971" name="shape115"/>
        <xdr:cNvSpPr/>
      </xdr:nvSpPr>
      <xdr:spPr>
        <a:xfrm>
          <a:off x="10177145" y="199935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198</xdr:row>
      <xdr:rowOff>0</xdr:rowOff>
    </xdr:from>
    <xdr:ext cx="304165" cy="170815"/>
    <xdr:sp>
      <xdr:nvSpPr>
        <xdr:cNvPr id="1972" name="shape117"/>
        <xdr:cNvSpPr/>
      </xdr:nvSpPr>
      <xdr:spPr>
        <a:xfrm>
          <a:off x="10367645" y="1999354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198</xdr:row>
      <xdr:rowOff>0</xdr:rowOff>
    </xdr:from>
    <xdr:ext cx="304165" cy="152400"/>
    <xdr:sp>
      <xdr:nvSpPr>
        <xdr:cNvPr id="1973" name="shape108"/>
        <xdr:cNvSpPr/>
      </xdr:nvSpPr>
      <xdr:spPr>
        <a:xfrm>
          <a:off x="10452100" y="1999354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198</xdr:row>
      <xdr:rowOff>0</xdr:rowOff>
    </xdr:from>
    <xdr:ext cx="304165" cy="151765"/>
    <xdr:sp>
      <xdr:nvSpPr>
        <xdr:cNvPr id="1974" name="shape117"/>
        <xdr:cNvSpPr/>
      </xdr:nvSpPr>
      <xdr:spPr>
        <a:xfrm>
          <a:off x="10399395" y="1999354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198</xdr:row>
      <xdr:rowOff>0</xdr:rowOff>
    </xdr:from>
    <xdr:to>
      <xdr:col>8</xdr:col>
      <xdr:colOff>312420</xdr:colOff>
      <xdr:row>198</xdr:row>
      <xdr:rowOff>165100</xdr:rowOff>
    </xdr:to>
    <xdr:sp>
      <xdr:nvSpPr>
        <xdr:cNvPr id="1975" name="rect"/>
        <xdr:cNvSpPr/>
      </xdr:nvSpPr>
      <xdr:spPr>
        <a:xfrm>
          <a:off x="10177145" y="199935465"/>
          <a:ext cx="31242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198</xdr:row>
      <xdr:rowOff>0</xdr:rowOff>
    </xdr:from>
    <xdr:to>
      <xdr:col>8</xdr:col>
      <xdr:colOff>503459</xdr:colOff>
      <xdr:row>198</xdr:row>
      <xdr:rowOff>165100</xdr:rowOff>
    </xdr:to>
    <xdr:sp>
      <xdr:nvSpPr>
        <xdr:cNvPr id="1976" name="rect"/>
        <xdr:cNvSpPr/>
      </xdr:nvSpPr>
      <xdr:spPr>
        <a:xfrm>
          <a:off x="10366375" y="199935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198</xdr:row>
      <xdr:rowOff>0</xdr:rowOff>
    </xdr:from>
    <xdr:to>
      <xdr:col>8</xdr:col>
      <xdr:colOff>588325</xdr:colOff>
      <xdr:row>198</xdr:row>
      <xdr:rowOff>146050</xdr:rowOff>
    </xdr:to>
    <xdr:sp>
      <xdr:nvSpPr>
        <xdr:cNvPr id="1977" name="rect"/>
        <xdr:cNvSpPr/>
      </xdr:nvSpPr>
      <xdr:spPr>
        <a:xfrm>
          <a:off x="10451465" y="199935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198</xdr:row>
      <xdr:rowOff>0</xdr:rowOff>
    </xdr:from>
    <xdr:to>
      <xdr:col>8</xdr:col>
      <xdr:colOff>535284</xdr:colOff>
      <xdr:row>198</xdr:row>
      <xdr:rowOff>146050</xdr:rowOff>
    </xdr:to>
    <xdr:sp>
      <xdr:nvSpPr>
        <xdr:cNvPr id="1978" name="rect"/>
        <xdr:cNvSpPr/>
      </xdr:nvSpPr>
      <xdr:spPr>
        <a:xfrm>
          <a:off x="10398125" y="199935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198</xdr:row>
      <xdr:rowOff>0</xdr:rowOff>
    </xdr:from>
    <xdr:to>
      <xdr:col>8</xdr:col>
      <xdr:colOff>883285</xdr:colOff>
      <xdr:row>198</xdr:row>
      <xdr:rowOff>165100</xdr:rowOff>
    </xdr:to>
    <xdr:sp>
      <xdr:nvSpPr>
        <xdr:cNvPr id="1979" name="rect"/>
        <xdr:cNvSpPr/>
      </xdr:nvSpPr>
      <xdr:spPr>
        <a:xfrm>
          <a:off x="10746740" y="1999354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199</xdr:row>
      <xdr:rowOff>0</xdr:rowOff>
    </xdr:from>
    <xdr:ext cx="304165" cy="171450"/>
    <xdr:sp>
      <xdr:nvSpPr>
        <xdr:cNvPr id="1980" name="shape106"/>
        <xdr:cNvSpPr/>
      </xdr:nvSpPr>
      <xdr:spPr>
        <a:xfrm>
          <a:off x="10177145" y="2008117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199</xdr:row>
      <xdr:rowOff>0</xdr:rowOff>
    </xdr:from>
    <xdr:ext cx="304165" cy="171450"/>
    <xdr:sp>
      <xdr:nvSpPr>
        <xdr:cNvPr id="1981" name="shape108"/>
        <xdr:cNvSpPr/>
      </xdr:nvSpPr>
      <xdr:spPr>
        <a:xfrm>
          <a:off x="10367645" y="2008117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199</xdr:row>
      <xdr:rowOff>0</xdr:rowOff>
    </xdr:from>
    <xdr:ext cx="304165" cy="170815"/>
    <xdr:sp>
      <xdr:nvSpPr>
        <xdr:cNvPr id="1982" name="shape115"/>
        <xdr:cNvSpPr/>
      </xdr:nvSpPr>
      <xdr:spPr>
        <a:xfrm>
          <a:off x="10177145" y="2008117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199</xdr:row>
      <xdr:rowOff>0</xdr:rowOff>
    </xdr:from>
    <xdr:ext cx="304165" cy="170815"/>
    <xdr:sp>
      <xdr:nvSpPr>
        <xdr:cNvPr id="1983" name="shape117"/>
        <xdr:cNvSpPr/>
      </xdr:nvSpPr>
      <xdr:spPr>
        <a:xfrm>
          <a:off x="10367645" y="2008117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199</xdr:row>
      <xdr:rowOff>0</xdr:rowOff>
    </xdr:from>
    <xdr:ext cx="304165" cy="152400"/>
    <xdr:sp>
      <xdr:nvSpPr>
        <xdr:cNvPr id="1984" name="shape108"/>
        <xdr:cNvSpPr/>
      </xdr:nvSpPr>
      <xdr:spPr>
        <a:xfrm>
          <a:off x="10452100" y="2008117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199</xdr:row>
      <xdr:rowOff>0</xdr:rowOff>
    </xdr:from>
    <xdr:ext cx="304165" cy="151765"/>
    <xdr:sp>
      <xdr:nvSpPr>
        <xdr:cNvPr id="1985" name="shape117"/>
        <xdr:cNvSpPr/>
      </xdr:nvSpPr>
      <xdr:spPr>
        <a:xfrm>
          <a:off x="10399395" y="2008117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199</xdr:row>
      <xdr:rowOff>0</xdr:rowOff>
    </xdr:from>
    <xdr:to>
      <xdr:col>8</xdr:col>
      <xdr:colOff>312420</xdr:colOff>
      <xdr:row>199</xdr:row>
      <xdr:rowOff>165100</xdr:rowOff>
    </xdr:to>
    <xdr:sp>
      <xdr:nvSpPr>
        <xdr:cNvPr id="1986" name="rect"/>
        <xdr:cNvSpPr/>
      </xdr:nvSpPr>
      <xdr:spPr>
        <a:xfrm>
          <a:off x="10177145" y="200811765"/>
          <a:ext cx="31242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199</xdr:row>
      <xdr:rowOff>0</xdr:rowOff>
    </xdr:from>
    <xdr:to>
      <xdr:col>8</xdr:col>
      <xdr:colOff>503459</xdr:colOff>
      <xdr:row>199</xdr:row>
      <xdr:rowOff>165100</xdr:rowOff>
    </xdr:to>
    <xdr:sp>
      <xdr:nvSpPr>
        <xdr:cNvPr id="1987" name="rect"/>
        <xdr:cNvSpPr/>
      </xdr:nvSpPr>
      <xdr:spPr>
        <a:xfrm>
          <a:off x="10366375" y="2008117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199</xdr:row>
      <xdr:rowOff>0</xdr:rowOff>
    </xdr:from>
    <xdr:to>
      <xdr:col>8</xdr:col>
      <xdr:colOff>588325</xdr:colOff>
      <xdr:row>199</xdr:row>
      <xdr:rowOff>146050</xdr:rowOff>
    </xdr:to>
    <xdr:sp>
      <xdr:nvSpPr>
        <xdr:cNvPr id="1988" name="rect"/>
        <xdr:cNvSpPr/>
      </xdr:nvSpPr>
      <xdr:spPr>
        <a:xfrm>
          <a:off x="10451465" y="2008117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199</xdr:row>
      <xdr:rowOff>0</xdr:rowOff>
    </xdr:from>
    <xdr:to>
      <xdr:col>8</xdr:col>
      <xdr:colOff>535284</xdr:colOff>
      <xdr:row>199</xdr:row>
      <xdr:rowOff>146050</xdr:rowOff>
    </xdr:to>
    <xdr:sp>
      <xdr:nvSpPr>
        <xdr:cNvPr id="1989" name="rect"/>
        <xdr:cNvSpPr/>
      </xdr:nvSpPr>
      <xdr:spPr>
        <a:xfrm>
          <a:off x="10398125" y="2008117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199</xdr:row>
      <xdr:rowOff>0</xdr:rowOff>
    </xdr:from>
    <xdr:to>
      <xdr:col>8</xdr:col>
      <xdr:colOff>883285</xdr:colOff>
      <xdr:row>199</xdr:row>
      <xdr:rowOff>165100</xdr:rowOff>
    </xdr:to>
    <xdr:sp>
      <xdr:nvSpPr>
        <xdr:cNvPr id="1990" name="rect"/>
        <xdr:cNvSpPr/>
      </xdr:nvSpPr>
      <xdr:spPr>
        <a:xfrm>
          <a:off x="10746740" y="2008117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1945640</xdr:colOff>
      <xdr:row>198</xdr:row>
      <xdr:rowOff>0</xdr:rowOff>
    </xdr:from>
    <xdr:to>
      <xdr:col>10</xdr:col>
      <xdr:colOff>41275</xdr:colOff>
      <xdr:row>198</xdr:row>
      <xdr:rowOff>146050</xdr:rowOff>
    </xdr:to>
    <xdr:sp>
      <xdr:nvSpPr>
        <xdr:cNvPr id="1991" name="rect"/>
        <xdr:cNvSpPr/>
      </xdr:nvSpPr>
      <xdr:spPr>
        <a:xfrm>
          <a:off x="13834110" y="1999354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1945640</xdr:colOff>
      <xdr:row>198</xdr:row>
      <xdr:rowOff>0</xdr:rowOff>
    </xdr:from>
    <xdr:to>
      <xdr:col>10</xdr:col>
      <xdr:colOff>41275</xdr:colOff>
      <xdr:row>198</xdr:row>
      <xdr:rowOff>267970</xdr:rowOff>
    </xdr:to>
    <xdr:sp>
      <xdr:nvSpPr>
        <xdr:cNvPr id="1992" name="rect"/>
        <xdr:cNvSpPr/>
      </xdr:nvSpPr>
      <xdr:spPr>
        <a:xfrm>
          <a:off x="13834110" y="199935465"/>
          <a:ext cx="31369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1945640</xdr:colOff>
      <xdr:row>199</xdr:row>
      <xdr:rowOff>0</xdr:rowOff>
    </xdr:from>
    <xdr:to>
      <xdr:col>10</xdr:col>
      <xdr:colOff>41275</xdr:colOff>
      <xdr:row>199</xdr:row>
      <xdr:rowOff>146050</xdr:rowOff>
    </xdr:to>
    <xdr:sp>
      <xdr:nvSpPr>
        <xdr:cNvPr id="1993" name="rect"/>
        <xdr:cNvSpPr/>
      </xdr:nvSpPr>
      <xdr:spPr>
        <a:xfrm>
          <a:off x="13834110" y="2008117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1945640</xdr:colOff>
      <xdr:row>199</xdr:row>
      <xdr:rowOff>0</xdr:rowOff>
    </xdr:from>
    <xdr:to>
      <xdr:col>10</xdr:col>
      <xdr:colOff>41275</xdr:colOff>
      <xdr:row>199</xdr:row>
      <xdr:rowOff>267970</xdr:rowOff>
    </xdr:to>
    <xdr:sp>
      <xdr:nvSpPr>
        <xdr:cNvPr id="1994" name="rect"/>
        <xdr:cNvSpPr/>
      </xdr:nvSpPr>
      <xdr:spPr>
        <a:xfrm>
          <a:off x="13834110" y="200811765"/>
          <a:ext cx="31369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232</xdr:row>
      <xdr:rowOff>0</xdr:rowOff>
    </xdr:from>
    <xdr:ext cx="304165" cy="171450"/>
    <xdr:sp>
      <xdr:nvSpPr>
        <xdr:cNvPr id="1995" name="shape106"/>
        <xdr:cNvSpPr/>
      </xdr:nvSpPr>
      <xdr:spPr>
        <a:xfrm>
          <a:off x="10177145" y="2228335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232</xdr:row>
      <xdr:rowOff>0</xdr:rowOff>
    </xdr:from>
    <xdr:ext cx="304165" cy="171450"/>
    <xdr:sp>
      <xdr:nvSpPr>
        <xdr:cNvPr id="1996" name="shape108"/>
        <xdr:cNvSpPr/>
      </xdr:nvSpPr>
      <xdr:spPr>
        <a:xfrm>
          <a:off x="10367645" y="2228335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232</xdr:row>
      <xdr:rowOff>0</xdr:rowOff>
    </xdr:from>
    <xdr:ext cx="304165" cy="170815"/>
    <xdr:sp>
      <xdr:nvSpPr>
        <xdr:cNvPr id="1997" name="shape115"/>
        <xdr:cNvSpPr/>
      </xdr:nvSpPr>
      <xdr:spPr>
        <a:xfrm>
          <a:off x="10177145" y="2228335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232</xdr:row>
      <xdr:rowOff>0</xdr:rowOff>
    </xdr:from>
    <xdr:ext cx="304165" cy="170815"/>
    <xdr:sp>
      <xdr:nvSpPr>
        <xdr:cNvPr id="1998" name="shape117"/>
        <xdr:cNvSpPr/>
      </xdr:nvSpPr>
      <xdr:spPr>
        <a:xfrm>
          <a:off x="10367645" y="2228335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232</xdr:row>
      <xdr:rowOff>0</xdr:rowOff>
    </xdr:from>
    <xdr:ext cx="304165" cy="152400"/>
    <xdr:sp>
      <xdr:nvSpPr>
        <xdr:cNvPr id="1999" name="shape108"/>
        <xdr:cNvSpPr/>
      </xdr:nvSpPr>
      <xdr:spPr>
        <a:xfrm>
          <a:off x="10452100" y="2228335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232</xdr:row>
      <xdr:rowOff>0</xdr:rowOff>
    </xdr:from>
    <xdr:ext cx="304165" cy="151765"/>
    <xdr:sp>
      <xdr:nvSpPr>
        <xdr:cNvPr id="2000" name="shape117"/>
        <xdr:cNvSpPr/>
      </xdr:nvSpPr>
      <xdr:spPr>
        <a:xfrm>
          <a:off x="10399395" y="2228335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232</xdr:row>
      <xdr:rowOff>0</xdr:rowOff>
    </xdr:from>
    <xdr:to>
      <xdr:col>8</xdr:col>
      <xdr:colOff>313055</xdr:colOff>
      <xdr:row>232</xdr:row>
      <xdr:rowOff>165100</xdr:rowOff>
    </xdr:to>
    <xdr:sp>
      <xdr:nvSpPr>
        <xdr:cNvPr id="2001" name="rect"/>
        <xdr:cNvSpPr/>
      </xdr:nvSpPr>
      <xdr:spPr>
        <a:xfrm>
          <a:off x="10177145" y="2228335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232</xdr:row>
      <xdr:rowOff>0</xdr:rowOff>
    </xdr:from>
    <xdr:to>
      <xdr:col>8</xdr:col>
      <xdr:colOff>503459</xdr:colOff>
      <xdr:row>232</xdr:row>
      <xdr:rowOff>165100</xdr:rowOff>
    </xdr:to>
    <xdr:sp>
      <xdr:nvSpPr>
        <xdr:cNvPr id="2002" name="rect"/>
        <xdr:cNvSpPr/>
      </xdr:nvSpPr>
      <xdr:spPr>
        <a:xfrm>
          <a:off x="10366375" y="2228335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232</xdr:row>
      <xdr:rowOff>0</xdr:rowOff>
    </xdr:from>
    <xdr:to>
      <xdr:col>8</xdr:col>
      <xdr:colOff>588325</xdr:colOff>
      <xdr:row>232</xdr:row>
      <xdr:rowOff>146050</xdr:rowOff>
    </xdr:to>
    <xdr:sp>
      <xdr:nvSpPr>
        <xdr:cNvPr id="2003" name="rect"/>
        <xdr:cNvSpPr/>
      </xdr:nvSpPr>
      <xdr:spPr>
        <a:xfrm>
          <a:off x="10451465" y="2228335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232</xdr:row>
      <xdr:rowOff>0</xdr:rowOff>
    </xdr:from>
    <xdr:to>
      <xdr:col>8</xdr:col>
      <xdr:colOff>535284</xdr:colOff>
      <xdr:row>232</xdr:row>
      <xdr:rowOff>146050</xdr:rowOff>
    </xdr:to>
    <xdr:sp>
      <xdr:nvSpPr>
        <xdr:cNvPr id="2004" name="rect"/>
        <xdr:cNvSpPr/>
      </xdr:nvSpPr>
      <xdr:spPr>
        <a:xfrm>
          <a:off x="10398125" y="2228335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232</xdr:row>
      <xdr:rowOff>0</xdr:rowOff>
    </xdr:from>
    <xdr:to>
      <xdr:col>8</xdr:col>
      <xdr:colOff>883285</xdr:colOff>
      <xdr:row>232</xdr:row>
      <xdr:rowOff>165100</xdr:rowOff>
    </xdr:to>
    <xdr:sp>
      <xdr:nvSpPr>
        <xdr:cNvPr id="2005" name="rect"/>
        <xdr:cNvSpPr/>
      </xdr:nvSpPr>
      <xdr:spPr>
        <a:xfrm>
          <a:off x="10746740" y="2228335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2215515</xdr:colOff>
      <xdr:row>232</xdr:row>
      <xdr:rowOff>0</xdr:rowOff>
    </xdr:from>
    <xdr:to>
      <xdr:col>10</xdr:col>
      <xdr:colOff>210185</xdr:colOff>
      <xdr:row>232</xdr:row>
      <xdr:rowOff>146050</xdr:rowOff>
    </xdr:to>
    <xdr:sp>
      <xdr:nvSpPr>
        <xdr:cNvPr id="2006" name="rect"/>
        <xdr:cNvSpPr/>
      </xdr:nvSpPr>
      <xdr:spPr>
        <a:xfrm>
          <a:off x="14103985" y="222833565"/>
          <a:ext cx="21272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2215515</xdr:colOff>
      <xdr:row>232</xdr:row>
      <xdr:rowOff>0</xdr:rowOff>
    </xdr:from>
    <xdr:to>
      <xdr:col>10</xdr:col>
      <xdr:colOff>210185</xdr:colOff>
      <xdr:row>232</xdr:row>
      <xdr:rowOff>267970</xdr:rowOff>
    </xdr:to>
    <xdr:sp>
      <xdr:nvSpPr>
        <xdr:cNvPr id="2007" name="rect"/>
        <xdr:cNvSpPr/>
      </xdr:nvSpPr>
      <xdr:spPr>
        <a:xfrm>
          <a:off x="14103985" y="222833565"/>
          <a:ext cx="21272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1317625</xdr:colOff>
      <xdr:row>232</xdr:row>
      <xdr:rowOff>0</xdr:rowOff>
    </xdr:from>
    <xdr:to>
      <xdr:col>12</xdr:col>
      <xdr:colOff>313690</xdr:colOff>
      <xdr:row>232</xdr:row>
      <xdr:rowOff>146050</xdr:rowOff>
    </xdr:to>
    <xdr:sp>
      <xdr:nvSpPr>
        <xdr:cNvPr id="2008" name="rect"/>
        <xdr:cNvSpPr/>
      </xdr:nvSpPr>
      <xdr:spPr>
        <a:xfrm>
          <a:off x="17240250" y="2228335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1317625</xdr:colOff>
      <xdr:row>232</xdr:row>
      <xdr:rowOff>0</xdr:rowOff>
    </xdr:from>
    <xdr:to>
      <xdr:col>12</xdr:col>
      <xdr:colOff>313690</xdr:colOff>
      <xdr:row>232</xdr:row>
      <xdr:rowOff>267970</xdr:rowOff>
    </xdr:to>
    <xdr:sp>
      <xdr:nvSpPr>
        <xdr:cNvPr id="2009" name="rect"/>
        <xdr:cNvSpPr/>
      </xdr:nvSpPr>
      <xdr:spPr>
        <a:xfrm>
          <a:off x="17240250" y="222833565"/>
          <a:ext cx="31369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226</xdr:row>
      <xdr:rowOff>0</xdr:rowOff>
    </xdr:from>
    <xdr:ext cx="304165" cy="171450"/>
    <xdr:sp>
      <xdr:nvSpPr>
        <xdr:cNvPr id="2010" name="shape106"/>
        <xdr:cNvSpPr/>
      </xdr:nvSpPr>
      <xdr:spPr>
        <a:xfrm>
          <a:off x="10177145" y="2196331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226</xdr:row>
      <xdr:rowOff>0</xdr:rowOff>
    </xdr:from>
    <xdr:ext cx="304165" cy="171450"/>
    <xdr:sp>
      <xdr:nvSpPr>
        <xdr:cNvPr id="2011" name="shape108"/>
        <xdr:cNvSpPr/>
      </xdr:nvSpPr>
      <xdr:spPr>
        <a:xfrm>
          <a:off x="10367645" y="2196331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226</xdr:row>
      <xdr:rowOff>0</xdr:rowOff>
    </xdr:from>
    <xdr:ext cx="304165" cy="170815"/>
    <xdr:sp>
      <xdr:nvSpPr>
        <xdr:cNvPr id="2012" name="shape115"/>
        <xdr:cNvSpPr/>
      </xdr:nvSpPr>
      <xdr:spPr>
        <a:xfrm>
          <a:off x="10177145" y="2196331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226</xdr:row>
      <xdr:rowOff>0</xdr:rowOff>
    </xdr:from>
    <xdr:ext cx="304165" cy="170815"/>
    <xdr:sp>
      <xdr:nvSpPr>
        <xdr:cNvPr id="2013" name="shape117"/>
        <xdr:cNvSpPr/>
      </xdr:nvSpPr>
      <xdr:spPr>
        <a:xfrm>
          <a:off x="10367645" y="2196331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226</xdr:row>
      <xdr:rowOff>0</xdr:rowOff>
    </xdr:from>
    <xdr:ext cx="304165" cy="152400"/>
    <xdr:sp>
      <xdr:nvSpPr>
        <xdr:cNvPr id="2014" name="shape108"/>
        <xdr:cNvSpPr/>
      </xdr:nvSpPr>
      <xdr:spPr>
        <a:xfrm>
          <a:off x="10452100" y="2196331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226</xdr:row>
      <xdr:rowOff>0</xdr:rowOff>
    </xdr:from>
    <xdr:ext cx="304165" cy="151765"/>
    <xdr:sp>
      <xdr:nvSpPr>
        <xdr:cNvPr id="2015" name="shape117"/>
        <xdr:cNvSpPr/>
      </xdr:nvSpPr>
      <xdr:spPr>
        <a:xfrm>
          <a:off x="10399395" y="2196331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226</xdr:row>
      <xdr:rowOff>0</xdr:rowOff>
    </xdr:from>
    <xdr:to>
      <xdr:col>8</xdr:col>
      <xdr:colOff>313055</xdr:colOff>
      <xdr:row>226</xdr:row>
      <xdr:rowOff>165100</xdr:rowOff>
    </xdr:to>
    <xdr:sp>
      <xdr:nvSpPr>
        <xdr:cNvPr id="2016" name="rect"/>
        <xdr:cNvSpPr/>
      </xdr:nvSpPr>
      <xdr:spPr>
        <a:xfrm>
          <a:off x="10177145" y="2196331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226</xdr:row>
      <xdr:rowOff>0</xdr:rowOff>
    </xdr:from>
    <xdr:to>
      <xdr:col>8</xdr:col>
      <xdr:colOff>503459</xdr:colOff>
      <xdr:row>226</xdr:row>
      <xdr:rowOff>165100</xdr:rowOff>
    </xdr:to>
    <xdr:sp>
      <xdr:nvSpPr>
        <xdr:cNvPr id="2017" name="rect"/>
        <xdr:cNvSpPr/>
      </xdr:nvSpPr>
      <xdr:spPr>
        <a:xfrm>
          <a:off x="10366375" y="2196331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226</xdr:row>
      <xdr:rowOff>0</xdr:rowOff>
    </xdr:from>
    <xdr:to>
      <xdr:col>8</xdr:col>
      <xdr:colOff>588325</xdr:colOff>
      <xdr:row>226</xdr:row>
      <xdr:rowOff>146050</xdr:rowOff>
    </xdr:to>
    <xdr:sp>
      <xdr:nvSpPr>
        <xdr:cNvPr id="2018" name="rect"/>
        <xdr:cNvSpPr/>
      </xdr:nvSpPr>
      <xdr:spPr>
        <a:xfrm>
          <a:off x="10451465" y="2196331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226</xdr:row>
      <xdr:rowOff>0</xdr:rowOff>
    </xdr:from>
    <xdr:to>
      <xdr:col>8</xdr:col>
      <xdr:colOff>535284</xdr:colOff>
      <xdr:row>226</xdr:row>
      <xdr:rowOff>146050</xdr:rowOff>
    </xdr:to>
    <xdr:sp>
      <xdr:nvSpPr>
        <xdr:cNvPr id="2019" name="rect"/>
        <xdr:cNvSpPr/>
      </xdr:nvSpPr>
      <xdr:spPr>
        <a:xfrm>
          <a:off x="10398125" y="2196331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226</xdr:row>
      <xdr:rowOff>0</xdr:rowOff>
    </xdr:from>
    <xdr:to>
      <xdr:col>8</xdr:col>
      <xdr:colOff>883285</xdr:colOff>
      <xdr:row>226</xdr:row>
      <xdr:rowOff>165100</xdr:rowOff>
    </xdr:to>
    <xdr:sp>
      <xdr:nvSpPr>
        <xdr:cNvPr id="2020" name="rect"/>
        <xdr:cNvSpPr/>
      </xdr:nvSpPr>
      <xdr:spPr>
        <a:xfrm>
          <a:off x="10746740" y="2196331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2215515</xdr:colOff>
      <xdr:row>226</xdr:row>
      <xdr:rowOff>0</xdr:rowOff>
    </xdr:from>
    <xdr:to>
      <xdr:col>10</xdr:col>
      <xdr:colOff>210185</xdr:colOff>
      <xdr:row>226</xdr:row>
      <xdr:rowOff>146050</xdr:rowOff>
    </xdr:to>
    <xdr:sp>
      <xdr:nvSpPr>
        <xdr:cNvPr id="2021" name="rect"/>
        <xdr:cNvSpPr/>
      </xdr:nvSpPr>
      <xdr:spPr>
        <a:xfrm>
          <a:off x="14103985" y="219633165"/>
          <a:ext cx="212725"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2215515</xdr:colOff>
      <xdr:row>226</xdr:row>
      <xdr:rowOff>0</xdr:rowOff>
    </xdr:from>
    <xdr:to>
      <xdr:col>10</xdr:col>
      <xdr:colOff>210185</xdr:colOff>
      <xdr:row>226</xdr:row>
      <xdr:rowOff>267970</xdr:rowOff>
    </xdr:to>
    <xdr:sp>
      <xdr:nvSpPr>
        <xdr:cNvPr id="2022" name="rect"/>
        <xdr:cNvSpPr/>
      </xdr:nvSpPr>
      <xdr:spPr>
        <a:xfrm>
          <a:off x="14103985" y="219633165"/>
          <a:ext cx="212725"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1317625</xdr:colOff>
      <xdr:row>226</xdr:row>
      <xdr:rowOff>0</xdr:rowOff>
    </xdr:from>
    <xdr:to>
      <xdr:col>12</xdr:col>
      <xdr:colOff>313690</xdr:colOff>
      <xdr:row>226</xdr:row>
      <xdr:rowOff>146050</xdr:rowOff>
    </xdr:to>
    <xdr:sp>
      <xdr:nvSpPr>
        <xdr:cNvPr id="2023" name="rect"/>
        <xdr:cNvSpPr/>
      </xdr:nvSpPr>
      <xdr:spPr>
        <a:xfrm>
          <a:off x="17240250" y="2196331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11</xdr:col>
      <xdr:colOff>1317625</xdr:colOff>
      <xdr:row>226</xdr:row>
      <xdr:rowOff>0</xdr:rowOff>
    </xdr:from>
    <xdr:to>
      <xdr:col>12</xdr:col>
      <xdr:colOff>313690</xdr:colOff>
      <xdr:row>226</xdr:row>
      <xdr:rowOff>267970</xdr:rowOff>
    </xdr:to>
    <xdr:sp>
      <xdr:nvSpPr>
        <xdr:cNvPr id="2024" name="rect"/>
        <xdr:cNvSpPr/>
      </xdr:nvSpPr>
      <xdr:spPr>
        <a:xfrm>
          <a:off x="17240250" y="219633165"/>
          <a:ext cx="31369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oneCellAnchor>
    <xdr:from>
      <xdr:col>8</xdr:col>
      <xdr:colOff>0</xdr:colOff>
      <xdr:row>249</xdr:row>
      <xdr:rowOff>0</xdr:rowOff>
    </xdr:from>
    <xdr:ext cx="304165" cy="171450"/>
    <xdr:sp>
      <xdr:nvSpPr>
        <xdr:cNvPr id="2025" name="shape106"/>
        <xdr:cNvSpPr/>
      </xdr:nvSpPr>
      <xdr:spPr>
        <a:xfrm>
          <a:off x="10177145" y="2369813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249</xdr:row>
      <xdr:rowOff>0</xdr:rowOff>
    </xdr:from>
    <xdr:ext cx="304165" cy="171450"/>
    <xdr:sp>
      <xdr:nvSpPr>
        <xdr:cNvPr id="2026" name="shape108"/>
        <xdr:cNvSpPr/>
      </xdr:nvSpPr>
      <xdr:spPr>
        <a:xfrm>
          <a:off x="10367645" y="236981365"/>
          <a:ext cx="304165" cy="1714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0</xdr:colOff>
      <xdr:row>249</xdr:row>
      <xdr:rowOff>0</xdr:rowOff>
    </xdr:from>
    <xdr:ext cx="304165" cy="170815"/>
    <xdr:sp>
      <xdr:nvSpPr>
        <xdr:cNvPr id="2027" name="shape115"/>
        <xdr:cNvSpPr/>
      </xdr:nvSpPr>
      <xdr:spPr>
        <a:xfrm>
          <a:off x="10177145" y="2369813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190500</xdr:colOff>
      <xdr:row>249</xdr:row>
      <xdr:rowOff>0</xdr:rowOff>
    </xdr:from>
    <xdr:ext cx="304165" cy="170815"/>
    <xdr:sp>
      <xdr:nvSpPr>
        <xdr:cNvPr id="2028" name="shape117"/>
        <xdr:cNvSpPr/>
      </xdr:nvSpPr>
      <xdr:spPr>
        <a:xfrm>
          <a:off x="10367645" y="236981365"/>
          <a:ext cx="304165" cy="17081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274955</xdr:colOff>
      <xdr:row>249</xdr:row>
      <xdr:rowOff>0</xdr:rowOff>
    </xdr:from>
    <xdr:ext cx="304165" cy="152400"/>
    <xdr:sp>
      <xdr:nvSpPr>
        <xdr:cNvPr id="2029" name="shape108"/>
        <xdr:cNvSpPr/>
      </xdr:nvSpPr>
      <xdr:spPr>
        <a:xfrm>
          <a:off x="10452100" y="236981365"/>
          <a:ext cx="304165" cy="152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oneCellAnchor>
    <xdr:from>
      <xdr:col>8</xdr:col>
      <xdr:colOff>222250</xdr:colOff>
      <xdr:row>249</xdr:row>
      <xdr:rowOff>0</xdr:rowOff>
    </xdr:from>
    <xdr:ext cx="304165" cy="151765"/>
    <xdr:sp>
      <xdr:nvSpPr>
        <xdr:cNvPr id="2030" name="shape117"/>
        <xdr:cNvSpPr/>
      </xdr:nvSpPr>
      <xdr:spPr>
        <a:xfrm>
          <a:off x="10399395" y="236981365"/>
          <a:ext cx="304165" cy="15176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sp>
    <xdr:clientData/>
  </xdr:oneCellAnchor>
  <xdr:twoCellAnchor editAs="oneCell">
    <xdr:from>
      <xdr:col>8</xdr:col>
      <xdr:colOff>0</xdr:colOff>
      <xdr:row>249</xdr:row>
      <xdr:rowOff>0</xdr:rowOff>
    </xdr:from>
    <xdr:to>
      <xdr:col>8</xdr:col>
      <xdr:colOff>313055</xdr:colOff>
      <xdr:row>249</xdr:row>
      <xdr:rowOff>165100</xdr:rowOff>
    </xdr:to>
    <xdr:sp>
      <xdr:nvSpPr>
        <xdr:cNvPr id="2031" name="rect"/>
        <xdr:cNvSpPr/>
      </xdr:nvSpPr>
      <xdr:spPr>
        <a:xfrm>
          <a:off x="10177145" y="236981365"/>
          <a:ext cx="313055"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189769</xdr:colOff>
      <xdr:row>249</xdr:row>
      <xdr:rowOff>0</xdr:rowOff>
    </xdr:from>
    <xdr:to>
      <xdr:col>8</xdr:col>
      <xdr:colOff>503459</xdr:colOff>
      <xdr:row>249</xdr:row>
      <xdr:rowOff>165100</xdr:rowOff>
    </xdr:to>
    <xdr:sp>
      <xdr:nvSpPr>
        <xdr:cNvPr id="2032" name="rect"/>
        <xdr:cNvSpPr/>
      </xdr:nvSpPr>
      <xdr:spPr>
        <a:xfrm>
          <a:off x="10366375" y="2369813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274635</xdr:colOff>
      <xdr:row>249</xdr:row>
      <xdr:rowOff>0</xdr:rowOff>
    </xdr:from>
    <xdr:to>
      <xdr:col>8</xdr:col>
      <xdr:colOff>588325</xdr:colOff>
      <xdr:row>249</xdr:row>
      <xdr:rowOff>146050</xdr:rowOff>
    </xdr:to>
    <xdr:sp>
      <xdr:nvSpPr>
        <xdr:cNvPr id="2033" name="rect"/>
        <xdr:cNvSpPr/>
      </xdr:nvSpPr>
      <xdr:spPr>
        <a:xfrm>
          <a:off x="10451465" y="2369813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221594</xdr:colOff>
      <xdr:row>249</xdr:row>
      <xdr:rowOff>0</xdr:rowOff>
    </xdr:from>
    <xdr:to>
      <xdr:col>8</xdr:col>
      <xdr:colOff>535284</xdr:colOff>
      <xdr:row>249</xdr:row>
      <xdr:rowOff>146050</xdr:rowOff>
    </xdr:to>
    <xdr:sp>
      <xdr:nvSpPr>
        <xdr:cNvPr id="2034" name="rect"/>
        <xdr:cNvSpPr/>
      </xdr:nvSpPr>
      <xdr:spPr>
        <a:xfrm>
          <a:off x="10398125" y="2369813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8</xdr:col>
      <xdr:colOff>569595</xdr:colOff>
      <xdr:row>249</xdr:row>
      <xdr:rowOff>0</xdr:rowOff>
    </xdr:from>
    <xdr:to>
      <xdr:col>8</xdr:col>
      <xdr:colOff>883285</xdr:colOff>
      <xdr:row>249</xdr:row>
      <xdr:rowOff>165100</xdr:rowOff>
    </xdr:to>
    <xdr:sp>
      <xdr:nvSpPr>
        <xdr:cNvPr id="2035" name="rect"/>
        <xdr:cNvSpPr/>
      </xdr:nvSpPr>
      <xdr:spPr>
        <a:xfrm>
          <a:off x="10746740" y="236981365"/>
          <a:ext cx="313690" cy="16510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249</xdr:row>
      <xdr:rowOff>0</xdr:rowOff>
    </xdr:from>
    <xdr:to>
      <xdr:col>9</xdr:col>
      <xdr:colOff>1837690</xdr:colOff>
      <xdr:row>249</xdr:row>
      <xdr:rowOff>146050</xdr:rowOff>
    </xdr:to>
    <xdr:sp>
      <xdr:nvSpPr>
        <xdr:cNvPr id="2036" name="rect"/>
        <xdr:cNvSpPr/>
      </xdr:nvSpPr>
      <xdr:spPr>
        <a:xfrm>
          <a:off x="13412470" y="236981365"/>
          <a:ext cx="313690" cy="14605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9</xdr:col>
      <xdr:colOff>1524000</xdr:colOff>
      <xdr:row>249</xdr:row>
      <xdr:rowOff>0</xdr:rowOff>
    </xdr:from>
    <xdr:to>
      <xdr:col>9</xdr:col>
      <xdr:colOff>1837690</xdr:colOff>
      <xdr:row>249</xdr:row>
      <xdr:rowOff>267970</xdr:rowOff>
    </xdr:to>
    <xdr:sp>
      <xdr:nvSpPr>
        <xdr:cNvPr id="2037" name="rect"/>
        <xdr:cNvSpPr/>
      </xdr:nvSpPr>
      <xdr:spPr>
        <a:xfrm>
          <a:off x="13412470" y="236981365"/>
          <a:ext cx="313690" cy="26797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wsDr>
</file>

<file path=xl/theme/theme1.xml><?xml version="1.0" encoding="utf-8"?>
<a:theme xmlns:a="http://schemas.openxmlformats.org/drawingml/2006/main" name="WPS">
  <a:themeElements>
    <a:clrScheme name="WPS">
      <a:dk1>
        <a:srgbClr val="000000"/>
      </a:dk1>
      <a:lt1>
        <a:srgbClr val="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majorFont>
      <a:minorFont>
        <a:latin typeface="Calibri"/>
        <a:ea typeface=""/>
        <a:cs typeface=""/>
      </a:minorFont>
    </a:fontScheme>
    <a:fmtScheme name="">
      <a:fillStyleLst>
        <a:solidFill>
          <a:schemeClr val="phClr"/>
        </a:solidFill>
        <a:gradFill>
          <a:gsLst>
            <a:gs pos="0">
              <a:schemeClr val="phClr">
                <a:lumOff val="17500"/>
              </a:schemeClr>
            </a:gs>
            <a:gs pos="100000">
              <a:schemeClr val="phClr"/>
            </a:gs>
          </a:gsLst>
          <a:lin ang="2700000" scaled="0"/>
          <a:tileRect/>
        </a:gradFill>
        <a:gradFill>
          <a:gsLst>
            <a:gs pos="0">
              <a:schemeClr val="phClr"/>
            </a:gs>
            <a:gs pos="100000">
              <a:schemeClr val="phClr"/>
            </a:gs>
          </a:gsLst>
          <a:lin ang="2700000" scaled="0"/>
          <a:tileRect/>
        </a:gradFill>
      </a:fillStyleLst>
      <a:lnStyleLst>
        <a:ln w="12700" cap="flat" cmpd="sng" algn="ctr">
          <a:prstDash val="solid"/>
          <a:miter lim="800000"/>
        </a:ln>
        <a:ln w="12700" cap="flat" cmpd="sng" algn="ctr">
          <a:prstDash val="solid"/>
          <a:miter lim="800000"/>
        </a:ln>
        <a:ln w="1270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zoomScale="70" zoomScaleNormal="70" zoomScalePageLayoutView="70" workbookViewId="0">
      <selection activeCell="A1" sqref="A1"/>
    </sheetView>
  </sheetViews>
  <sheetFormatPr defaultColWidth="8.75454545454545" defaultRowHeight="14" outlineLevelCol="5"/>
  <cols>
    <col min="1" max="1" width="8.75454545454545" style="175"/>
    <col min="2" max="2" width="14.3818181818182" style="175" customWidth="1"/>
    <col min="3" max="3" width="18.2545454545455" style="175" customWidth="1"/>
    <col min="4" max="4" width="48.5090909090909" style="175" customWidth="1"/>
    <col min="5" max="5" width="54.6181818181818" style="132" customWidth="1"/>
    <col min="6" max="6" width="24.2545454545455" style="132" customWidth="1"/>
    <col min="7" max="7" width="28.8636363636364" style="132" customWidth="1"/>
  </cols>
  <sheetData>
    <row r="1" ht="30" customHeight="1" spans="1:6">
      <c r="A1" s="176" t="s">
        <v>0</v>
      </c>
      <c r="B1" s="176" t="s">
        <v>1</v>
      </c>
      <c r="C1" s="176" t="s">
        <v>2</v>
      </c>
      <c r="D1" s="177" t="s">
        <v>3</v>
      </c>
      <c r="E1" s="177" t="s">
        <v>4</v>
      </c>
    </row>
    <row r="2" ht="39.95" customHeight="1" spans="1:6">
      <c r="A2" s="176">
        <f t="shared" ref="A2:A8" si="0">ROW()-1</f>
        <v>1</v>
      </c>
      <c r="B2" s="176" t="s">
        <v>5</v>
      </c>
      <c r="C2" s="176" t="s">
        <v>6</v>
      </c>
      <c r="D2" s="177" t="s">
        <v>7</v>
      </c>
      <c r="E2" s="177"/>
    </row>
    <row r="3" ht="68.1" customHeight="1" spans="1:6">
      <c r="A3" s="176">
        <f t="shared" si="0"/>
        <v>2</v>
      </c>
      <c r="B3" s="178" t="s">
        <v>8</v>
      </c>
      <c r="C3" s="176" t="s">
        <v>9</v>
      </c>
      <c r="D3" s="179" t="s">
        <v>10</v>
      </c>
      <c r="E3" s="179" t="s">
        <v>11</v>
      </c>
    </row>
    <row r="4" ht="45" customHeight="1" spans="1:6">
      <c r="A4" s="176">
        <f t="shared" si="0"/>
        <v>3</v>
      </c>
      <c r="B4" s="178"/>
      <c r="C4" s="176" t="s">
        <v>12</v>
      </c>
      <c r="D4" s="132" t="s">
        <v>13</v>
      </c>
      <c r="E4" s="179" t="s">
        <v>14</v>
      </c>
    </row>
    <row r="5" ht="41.1" customHeight="1" spans="1:6">
      <c r="A5" s="176">
        <f t="shared" si="0"/>
        <v>4</v>
      </c>
      <c r="B5" s="178" t="s">
        <v>15</v>
      </c>
      <c r="C5" s="176" t="s">
        <v>16</v>
      </c>
      <c r="D5" s="179" t="s">
        <v>17</v>
      </c>
      <c r="E5" s="179" t="s">
        <v>18</v>
      </c>
    </row>
    <row r="6" ht="42.95" customHeight="1" spans="1:6">
      <c r="A6" s="176">
        <f t="shared" si="0"/>
        <v>5</v>
      </c>
      <c r="B6" s="178"/>
      <c r="C6" s="176" t="s">
        <v>19</v>
      </c>
      <c r="D6" s="179" t="s">
        <v>20</v>
      </c>
      <c r="E6" s="179" t="s">
        <v>21</v>
      </c>
    </row>
    <row r="7" ht="90" customHeight="1" spans="1:6">
      <c r="A7" s="176">
        <f t="shared" si="0"/>
        <v>6</v>
      </c>
      <c r="B7" s="178"/>
      <c r="C7" s="176" t="s">
        <v>22</v>
      </c>
      <c r="D7" s="180" t="s">
        <v>23</v>
      </c>
      <c r="E7" s="179" t="s">
        <v>24</v>
      </c>
    </row>
    <row r="8" ht="62.1" customHeight="1" spans="1:6">
      <c r="A8" s="176">
        <f t="shared" si="0"/>
        <v>7</v>
      </c>
      <c r="B8" s="178"/>
      <c r="C8" s="176" t="s">
        <v>25</v>
      </c>
      <c r="D8" s="180" t="s">
        <v>26</v>
      </c>
      <c r="E8" s="181" t="s">
        <v>27</v>
      </c>
    </row>
    <row r="9" ht="90" customHeight="1" spans="1:6">
      <c r="B9" s="178"/>
      <c r="C9" s="176" t="s">
        <v>28</v>
      </c>
      <c r="D9" s="180"/>
      <c r="E9" s="179"/>
    </row>
    <row r="10" ht="30" customHeight="1" spans="1:6">
      <c r="A10" s="176">
        <f t="shared" ref="A10:A17" si="1">ROW()-1</f>
        <v>9</v>
      </c>
      <c r="B10" s="178" t="s">
        <v>29</v>
      </c>
      <c r="C10" s="176" t="s">
        <v>30</v>
      </c>
      <c r="D10" s="177" t="s">
        <v>31</v>
      </c>
      <c r="E10" s="132" t="s">
        <v>32</v>
      </c>
      <c r="F10" s="178" t="s">
        <v>33</v>
      </c>
    </row>
    <row r="11" ht="30" customHeight="1" spans="1:6">
      <c r="A11" s="176">
        <f t="shared" si="1"/>
        <v>10</v>
      </c>
      <c r="B11" s="178"/>
      <c r="C11" s="176" t="s">
        <v>34</v>
      </c>
      <c r="E11" s="132" t="s">
        <v>35</v>
      </c>
      <c r="F11" s="178"/>
    </row>
    <row r="12" ht="30" customHeight="1" spans="1:6">
      <c r="A12" s="176">
        <f t="shared" si="1"/>
        <v>11</v>
      </c>
      <c r="B12" s="178"/>
      <c r="C12" s="176" t="s">
        <v>36</v>
      </c>
      <c r="D12" s="180" t="s">
        <v>37</v>
      </c>
      <c r="F12" s="178"/>
    </row>
    <row r="13" ht="47.1" customHeight="1" spans="1:6">
      <c r="A13" s="176">
        <f t="shared" si="1"/>
        <v>12</v>
      </c>
      <c r="B13" s="178"/>
      <c r="C13" s="176" t="s">
        <v>38</v>
      </c>
      <c r="D13" s="180" t="s">
        <v>39</v>
      </c>
      <c r="E13" s="179" t="s">
        <v>40</v>
      </c>
      <c r="F13" s="178"/>
    </row>
    <row r="14" ht="30" customHeight="1" spans="1:6">
      <c r="A14" s="176">
        <f t="shared" si="1"/>
        <v>13</v>
      </c>
    </row>
    <row r="15" ht="30" customHeight="1" spans="1:6">
      <c r="A15" s="176">
        <f t="shared" si="1"/>
        <v>14</v>
      </c>
    </row>
    <row r="16" ht="30" customHeight="1" spans="1:6">
      <c r="A16" s="176">
        <f t="shared" si="1"/>
        <v>15</v>
      </c>
    </row>
    <row r="17" ht="30" customHeight="1" spans="1:1">
      <c r="A17" s="176">
        <f t="shared" si="1"/>
        <v>16</v>
      </c>
    </row>
    <row r="18" ht="30" customHeight="1"/>
    <row r="19" ht="30" customHeight="1"/>
    <row r="20" ht="30" customHeight="1"/>
    <row r="21" ht="30" customHeight="1"/>
    <row r="22" ht="30" customHeight="1"/>
    <row r="23" ht="30" customHeight="1"/>
    <row r="24" ht="30" customHeight="1"/>
    <row r="25" ht="30" customHeight="1"/>
    <row r="26" ht="30" customHeight="1"/>
    <row r="27" ht="30" customHeight="1"/>
    <row r="28" ht="30" customHeight="1"/>
    <row r="29" ht="30" customHeight="1"/>
    <row r="30" ht="30" customHeight="1"/>
  </sheetData>
  <mergeCells count="4">
    <mergeCell ref="B3:B4"/>
    <mergeCell ref="B5:B9"/>
    <mergeCell ref="B10:B13"/>
    <mergeCell ref="F10:F13"/>
  </mergeCells>
  <pageMargins left="0.75" right="0.75" top="1" bottom="1" header="0.511811023622047" footer="0.511811023622047"/>
  <pageSetup paperSize="9" orientation="portrait"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52"/>
  <sheetViews>
    <sheetView zoomScale="80" zoomScaleNormal="80" topLeftCell="A248" workbookViewId="0">
      <selection activeCell="C249" sqref="C249:C251"/>
    </sheetView>
  </sheetViews>
  <sheetFormatPr defaultColWidth="8.75454545454545" defaultRowHeight="14"/>
  <cols>
    <col min="1" max="1" width="12.8636363636364" style="132" customWidth="1"/>
    <col min="2" max="2" width="18.2545454545455" style="132" customWidth="1"/>
    <col min="3" max="3" width="34.4272727272727" style="132" customWidth="1"/>
    <col min="4" max="4" width="18.5181818181818" style="132" customWidth="1"/>
    <col min="5" max="5" width="29.6363636363636" style="132" customWidth="1"/>
    <col min="6" max="6" width="13.1363636363636" style="133" customWidth="1"/>
    <col min="7" max="7" width="9" style="132" customWidth="1"/>
    <col min="8" max="8" width="9.86363636363636" style="132" customWidth="1"/>
    <col min="9" max="9" width="24.5" style="134" customWidth="1"/>
    <col min="10" max="10" width="31.7545454545455" style="134" customWidth="1"/>
    <col min="11" max="11" width="26" style="134" customWidth="1"/>
    <col min="12" max="12" width="18.8636363636364" style="132" customWidth="1"/>
    <col min="13" max="13" width="8" style="132" customWidth="1"/>
    <col min="14" max="14" width="26.8636363636364" style="132" customWidth="1"/>
  </cols>
  <sheetData>
    <row r="1" ht="57.95" customHeight="1" spans="1:14">
      <c r="A1" s="135" t="s">
        <v>41</v>
      </c>
      <c r="B1" s="135"/>
      <c r="C1" s="135"/>
      <c r="D1" s="135"/>
      <c r="E1" s="135"/>
      <c r="F1" s="135"/>
      <c r="G1" s="135"/>
      <c r="H1" s="135"/>
      <c r="I1" s="135"/>
      <c r="J1" s="135"/>
      <c r="K1" s="135"/>
      <c r="L1" s="135"/>
      <c r="M1" s="135"/>
      <c r="N1" s="135"/>
    </row>
    <row r="2" ht="45" customHeight="1" spans="1:14">
      <c r="A2" s="136" t="s">
        <v>0</v>
      </c>
      <c r="B2" s="137" t="s">
        <v>42</v>
      </c>
      <c r="C2" s="136" t="s">
        <v>43</v>
      </c>
      <c r="D2" s="137" t="s">
        <v>44</v>
      </c>
      <c r="E2" s="136" t="s">
        <v>45</v>
      </c>
      <c r="F2" s="137" t="s">
        <v>46</v>
      </c>
      <c r="G2" s="137" t="s">
        <v>47</v>
      </c>
      <c r="H2" s="137" t="s">
        <v>48</v>
      </c>
      <c r="I2" s="137" t="s">
        <v>49</v>
      </c>
      <c r="J2" s="137" t="s">
        <v>50</v>
      </c>
      <c r="K2" s="137" t="s">
        <v>51</v>
      </c>
      <c r="L2" s="136" t="s">
        <v>52</v>
      </c>
      <c r="M2" s="137" t="s">
        <v>53</v>
      </c>
      <c r="N2" s="137" t="s">
        <v>54</v>
      </c>
    </row>
    <row r="3" s="128" customFormat="1" ht="56" spans="1:14">
      <c r="A3" s="138">
        <v>1</v>
      </c>
      <c r="B3" s="139" t="s">
        <v>55</v>
      </c>
      <c r="C3" s="139" t="s">
        <v>56</v>
      </c>
      <c r="D3" s="139" t="s">
        <v>57</v>
      </c>
      <c r="E3" s="140" t="s">
        <v>55</v>
      </c>
      <c r="F3" s="139" t="s">
        <v>58</v>
      </c>
      <c r="G3" s="139" t="s">
        <v>59</v>
      </c>
      <c r="H3" s="139" t="s">
        <v>60</v>
      </c>
      <c r="I3" s="139" t="s">
        <v>61</v>
      </c>
      <c r="J3" s="139" t="s">
        <v>62</v>
      </c>
      <c r="K3" s="139" t="s">
        <v>63</v>
      </c>
      <c r="L3" s="139" t="s">
        <v>64</v>
      </c>
      <c r="M3" s="139">
        <v>1</v>
      </c>
      <c r="N3" s="139" t="s">
        <v>65</v>
      </c>
    </row>
    <row r="4" s="128" customFormat="1" ht="84" spans="1:14">
      <c r="A4" s="138"/>
      <c r="B4" s="139"/>
      <c r="C4" s="139"/>
      <c r="D4" s="139"/>
      <c r="E4" s="141"/>
      <c r="F4" s="139" t="s">
        <v>58</v>
      </c>
      <c r="G4" s="139" t="s">
        <v>59</v>
      </c>
      <c r="H4" s="139" t="s">
        <v>60</v>
      </c>
      <c r="I4" s="139" t="s">
        <v>61</v>
      </c>
      <c r="J4" s="139" t="s">
        <v>66</v>
      </c>
      <c r="K4" s="139" t="s">
        <v>63</v>
      </c>
      <c r="L4" s="139" t="s">
        <v>67</v>
      </c>
      <c r="M4" s="139">
        <v>1</v>
      </c>
      <c r="N4" s="139" t="s">
        <v>65</v>
      </c>
    </row>
    <row r="5" s="128" customFormat="1" ht="43" customHeight="1" spans="1:14">
      <c r="A5" s="138">
        <v>2</v>
      </c>
      <c r="B5" s="139" t="s">
        <v>68</v>
      </c>
      <c r="C5" s="139" t="s">
        <v>69</v>
      </c>
      <c r="D5" s="139" t="s">
        <v>70</v>
      </c>
      <c r="E5" s="139" t="s">
        <v>71</v>
      </c>
      <c r="F5" s="139" t="s">
        <v>58</v>
      </c>
      <c r="G5" s="139" t="s">
        <v>72</v>
      </c>
      <c r="H5" s="139" t="s">
        <v>60</v>
      </c>
      <c r="I5" s="139" t="s">
        <v>73</v>
      </c>
      <c r="J5" s="139" t="s">
        <v>74</v>
      </c>
      <c r="K5" s="139" t="s">
        <v>63</v>
      </c>
      <c r="L5" s="139" t="s">
        <v>75</v>
      </c>
      <c r="M5" s="139">
        <v>1</v>
      </c>
      <c r="N5" s="139" t="s">
        <v>65</v>
      </c>
    </row>
    <row r="6" s="128" customFormat="1" ht="43" customHeight="1" spans="1:14">
      <c r="A6" s="138"/>
      <c r="B6" s="129"/>
      <c r="C6" s="139"/>
      <c r="D6" s="139"/>
      <c r="E6" s="139"/>
      <c r="F6" s="139"/>
      <c r="G6" s="139"/>
      <c r="H6" s="139"/>
      <c r="I6" s="139" t="s">
        <v>76</v>
      </c>
      <c r="J6" s="139" t="s">
        <v>77</v>
      </c>
      <c r="K6" s="139" t="s">
        <v>63</v>
      </c>
      <c r="L6" s="139" t="s">
        <v>78</v>
      </c>
      <c r="M6" s="139">
        <v>1</v>
      </c>
      <c r="N6" s="139" t="s">
        <v>65</v>
      </c>
    </row>
    <row r="7" s="128" customFormat="1" ht="43" customHeight="1" spans="1:14">
      <c r="A7" s="138"/>
      <c r="B7" s="129"/>
      <c r="C7" s="139"/>
      <c r="D7" s="139"/>
      <c r="E7" s="139"/>
      <c r="F7" s="139"/>
      <c r="G7" s="139"/>
      <c r="H7" s="139"/>
      <c r="I7" s="139" t="s">
        <v>79</v>
      </c>
      <c r="J7" s="139" t="s">
        <v>80</v>
      </c>
      <c r="K7" s="139" t="s">
        <v>63</v>
      </c>
      <c r="L7" s="139" t="s">
        <v>81</v>
      </c>
      <c r="M7" s="139">
        <v>1</v>
      </c>
      <c r="N7" s="139" t="s">
        <v>65</v>
      </c>
    </row>
    <row r="8" s="128" customFormat="1" ht="43" customHeight="1" spans="1:14">
      <c r="A8" s="138"/>
      <c r="B8" s="129"/>
      <c r="C8" s="139"/>
      <c r="D8" s="139" t="s">
        <v>82</v>
      </c>
      <c r="E8" s="139" t="s">
        <v>83</v>
      </c>
      <c r="F8" s="142" t="s">
        <v>84</v>
      </c>
      <c r="G8" s="129" t="s">
        <v>85</v>
      </c>
      <c r="H8" s="139" t="s">
        <v>60</v>
      </c>
      <c r="I8" s="143" t="s">
        <v>86</v>
      </c>
      <c r="J8" s="144" t="s">
        <v>87</v>
      </c>
      <c r="K8" s="144" t="s">
        <v>88</v>
      </c>
      <c r="L8" s="144" t="s">
        <v>89</v>
      </c>
      <c r="M8" s="144">
        <v>1</v>
      </c>
      <c r="N8" s="144" t="s">
        <v>90</v>
      </c>
    </row>
    <row r="9" s="128" customFormat="1" ht="43" customHeight="1" spans="1:14">
      <c r="A9" s="138"/>
      <c r="B9" s="129"/>
      <c r="C9" s="139"/>
      <c r="D9" s="139"/>
      <c r="E9" s="139"/>
      <c r="F9" s="142"/>
      <c r="G9" s="129"/>
      <c r="H9" s="139"/>
      <c r="I9" s="143" t="s">
        <v>91</v>
      </c>
      <c r="J9" s="144" t="s">
        <v>92</v>
      </c>
      <c r="K9" s="144" t="s">
        <v>88</v>
      </c>
      <c r="L9" s="144" t="s">
        <v>93</v>
      </c>
      <c r="M9" s="144">
        <v>2</v>
      </c>
      <c r="N9" s="144" t="s">
        <v>94</v>
      </c>
    </row>
    <row r="10" s="128" customFormat="1" ht="43" customHeight="1" spans="1:14">
      <c r="A10" s="138"/>
      <c r="B10" s="129"/>
      <c r="C10" s="139"/>
      <c r="D10" s="139"/>
      <c r="E10" s="139"/>
      <c r="F10" s="142"/>
      <c r="G10" s="129"/>
      <c r="H10" s="139"/>
      <c r="I10" s="143" t="s">
        <v>95</v>
      </c>
      <c r="J10" s="144" t="s">
        <v>96</v>
      </c>
      <c r="K10" s="144" t="s">
        <v>88</v>
      </c>
      <c r="L10" s="144" t="s">
        <v>97</v>
      </c>
      <c r="M10" s="144">
        <v>2</v>
      </c>
      <c r="N10" s="144" t="s">
        <v>94</v>
      </c>
    </row>
    <row r="11" s="128" customFormat="1" ht="43" customHeight="1" spans="1:14">
      <c r="A11" s="138"/>
      <c r="B11" s="129"/>
      <c r="C11" s="139"/>
      <c r="D11" s="139"/>
      <c r="E11" s="139"/>
      <c r="F11" s="142"/>
      <c r="G11" s="129"/>
      <c r="H11" s="139"/>
      <c r="I11" s="143" t="s">
        <v>98</v>
      </c>
      <c r="J11" s="144" t="s">
        <v>99</v>
      </c>
      <c r="K11" s="144" t="s">
        <v>88</v>
      </c>
      <c r="L11" s="144" t="s">
        <v>100</v>
      </c>
      <c r="M11" s="144">
        <v>1</v>
      </c>
      <c r="N11" s="144" t="s">
        <v>90</v>
      </c>
    </row>
    <row r="12" s="128" customFormat="1" ht="43" customHeight="1" spans="1:14">
      <c r="A12" s="138"/>
      <c r="B12" s="129"/>
      <c r="C12" s="139"/>
      <c r="D12" s="139"/>
      <c r="E12" s="139"/>
      <c r="F12" s="142"/>
      <c r="G12" s="129"/>
      <c r="H12" s="139"/>
      <c r="I12" s="143" t="s">
        <v>101</v>
      </c>
      <c r="J12" s="144" t="s">
        <v>102</v>
      </c>
      <c r="K12" s="144" t="s">
        <v>88</v>
      </c>
      <c r="L12" s="144" t="s">
        <v>103</v>
      </c>
      <c r="M12" s="144">
        <v>1</v>
      </c>
      <c r="N12" s="144" t="s">
        <v>104</v>
      </c>
    </row>
    <row r="13" s="128" customFormat="1" ht="43" customHeight="1" spans="1:14">
      <c r="A13" s="138"/>
      <c r="B13" s="129"/>
      <c r="C13" s="139"/>
      <c r="D13" s="139"/>
      <c r="E13" s="139"/>
      <c r="F13" s="142"/>
      <c r="G13" s="129"/>
      <c r="H13" s="139"/>
      <c r="I13" s="143" t="s">
        <v>105</v>
      </c>
      <c r="J13" s="144" t="s">
        <v>106</v>
      </c>
      <c r="K13" s="144" t="s">
        <v>88</v>
      </c>
      <c r="L13" s="144" t="s">
        <v>107</v>
      </c>
      <c r="M13" s="144">
        <v>1</v>
      </c>
      <c r="N13" s="144" t="s">
        <v>108</v>
      </c>
    </row>
    <row r="14" s="128" customFormat="1" ht="43" customHeight="1" spans="1:14">
      <c r="A14" s="138"/>
      <c r="B14" s="129"/>
      <c r="C14" s="139"/>
      <c r="D14" s="139"/>
      <c r="E14" s="139"/>
      <c r="F14" s="142"/>
      <c r="G14" s="129"/>
      <c r="H14" s="139"/>
      <c r="I14" s="143" t="s">
        <v>109</v>
      </c>
      <c r="J14" s="144" t="s">
        <v>110</v>
      </c>
      <c r="K14" s="144" t="s">
        <v>88</v>
      </c>
      <c r="L14" s="144" t="s">
        <v>107</v>
      </c>
      <c r="M14" s="144">
        <v>1</v>
      </c>
      <c r="N14" s="144" t="s">
        <v>111</v>
      </c>
    </row>
    <row r="15" s="128" customFormat="1" ht="43" customHeight="1" spans="1:14">
      <c r="A15" s="138"/>
      <c r="B15" s="129"/>
      <c r="C15" s="139"/>
      <c r="D15" s="139"/>
      <c r="E15" s="139"/>
      <c r="F15" s="142"/>
      <c r="G15" s="129"/>
      <c r="H15" s="139"/>
      <c r="I15" s="145" t="s">
        <v>112</v>
      </c>
      <c r="J15" s="144" t="s">
        <v>113</v>
      </c>
      <c r="K15" s="144" t="s">
        <v>88</v>
      </c>
      <c r="L15" s="144" t="s">
        <v>107</v>
      </c>
      <c r="M15" s="146">
        <v>3</v>
      </c>
      <c r="N15" s="144" t="s">
        <v>104</v>
      </c>
    </row>
    <row r="16" s="128" customFormat="1" ht="43" customHeight="1" spans="1:14">
      <c r="A16" s="138"/>
      <c r="B16" s="129"/>
      <c r="C16" s="139"/>
      <c r="D16" s="139"/>
      <c r="E16" s="139"/>
      <c r="F16" s="142"/>
      <c r="G16" s="129"/>
      <c r="H16" s="139"/>
      <c r="I16" s="147" t="s">
        <v>114</v>
      </c>
      <c r="J16" s="148" t="s">
        <v>115</v>
      </c>
      <c r="K16" s="144" t="s">
        <v>88</v>
      </c>
      <c r="L16" s="149" t="s">
        <v>116</v>
      </c>
      <c r="M16" s="149">
        <v>2</v>
      </c>
      <c r="N16" s="144" t="s">
        <v>104</v>
      </c>
    </row>
    <row r="17" s="128" customFormat="1" ht="43" customHeight="1" spans="1:14">
      <c r="A17" s="138"/>
      <c r="B17" s="129"/>
      <c r="C17" s="139"/>
      <c r="D17" s="139"/>
      <c r="E17" s="139"/>
      <c r="F17" s="142"/>
      <c r="G17" s="129"/>
      <c r="H17" s="139"/>
      <c r="I17" s="150" t="s">
        <v>117</v>
      </c>
      <c r="J17" s="150" t="s">
        <v>118</v>
      </c>
      <c r="K17" s="150" t="s">
        <v>88</v>
      </c>
      <c r="L17" s="150" t="s">
        <v>119</v>
      </c>
      <c r="M17" s="150">
        <v>1</v>
      </c>
      <c r="N17" s="144" t="s">
        <v>94</v>
      </c>
    </row>
    <row r="18" s="128" customFormat="1" ht="43" customHeight="1" spans="1:14">
      <c r="A18" s="138"/>
      <c r="B18" s="129"/>
      <c r="C18" s="139"/>
      <c r="D18" s="139"/>
      <c r="E18" s="139"/>
      <c r="F18" s="142"/>
      <c r="G18" s="129"/>
      <c r="H18" s="139"/>
      <c r="I18" s="139" t="s">
        <v>120</v>
      </c>
      <c r="J18" s="151" t="s">
        <v>121</v>
      </c>
      <c r="K18" s="151" t="s">
        <v>88</v>
      </c>
      <c r="L18" s="151" t="s">
        <v>122</v>
      </c>
      <c r="M18" s="151">
        <v>2</v>
      </c>
      <c r="N18" s="144" t="s">
        <v>123</v>
      </c>
    </row>
    <row r="19" s="128" customFormat="1" ht="43" customHeight="1" spans="1:14">
      <c r="A19" s="138"/>
      <c r="B19" s="129"/>
      <c r="C19" s="139"/>
      <c r="D19" s="139"/>
      <c r="E19" s="139"/>
      <c r="F19" s="142"/>
      <c r="G19" s="129"/>
      <c r="H19" s="139"/>
      <c r="I19" s="139" t="s">
        <v>124</v>
      </c>
      <c r="J19" s="151" t="s">
        <v>125</v>
      </c>
      <c r="K19" s="151" t="s">
        <v>88</v>
      </c>
      <c r="L19" s="151" t="s">
        <v>122</v>
      </c>
      <c r="M19" s="151">
        <v>2</v>
      </c>
      <c r="N19" s="144" t="s">
        <v>123</v>
      </c>
    </row>
    <row r="20" s="128" customFormat="1" ht="42" spans="1:14">
      <c r="A20" s="138">
        <v>3</v>
      </c>
      <c r="B20" s="152" t="s">
        <v>126</v>
      </c>
      <c r="C20" s="152" t="s">
        <v>127</v>
      </c>
      <c r="D20" s="152" t="s">
        <v>128</v>
      </c>
      <c r="E20" s="139" t="s">
        <v>126</v>
      </c>
      <c r="F20" s="139" t="s">
        <v>84</v>
      </c>
      <c r="G20" s="139" t="s">
        <v>129</v>
      </c>
      <c r="H20" s="139" t="s">
        <v>60</v>
      </c>
      <c r="I20" s="144" t="s">
        <v>130</v>
      </c>
      <c r="J20" s="144" t="s">
        <v>131</v>
      </c>
      <c r="K20" s="144" t="s">
        <v>88</v>
      </c>
      <c r="L20" s="144" t="s">
        <v>132</v>
      </c>
      <c r="M20" s="144">
        <v>1</v>
      </c>
      <c r="N20" s="144" t="s">
        <v>133</v>
      </c>
    </row>
    <row r="21" s="128" customFormat="1" ht="28" spans="1:14">
      <c r="A21" s="138"/>
      <c r="B21" s="152"/>
      <c r="C21" s="152"/>
      <c r="D21" s="152"/>
      <c r="E21" s="139"/>
      <c r="F21" s="139" t="s">
        <v>84</v>
      </c>
      <c r="G21" s="139" t="s">
        <v>129</v>
      </c>
      <c r="H21" s="139" t="s">
        <v>60</v>
      </c>
      <c r="I21" s="144" t="s">
        <v>134</v>
      </c>
      <c r="J21" s="144" t="s">
        <v>135</v>
      </c>
      <c r="K21" s="144" t="s">
        <v>88</v>
      </c>
      <c r="L21" s="144" t="s">
        <v>136</v>
      </c>
      <c r="M21" s="144">
        <v>1</v>
      </c>
      <c r="N21" s="144" t="s">
        <v>137</v>
      </c>
    </row>
    <row r="22" s="128" customFormat="1" ht="42" spans="1:14">
      <c r="A22" s="138"/>
      <c r="B22" s="152"/>
      <c r="C22" s="152"/>
      <c r="D22" s="152"/>
      <c r="E22" s="139"/>
      <c r="F22" s="139" t="s">
        <v>84</v>
      </c>
      <c r="G22" s="139" t="s">
        <v>129</v>
      </c>
      <c r="H22" s="139" t="s">
        <v>60</v>
      </c>
      <c r="I22" s="144" t="s">
        <v>138</v>
      </c>
      <c r="J22" s="144" t="s">
        <v>139</v>
      </c>
      <c r="K22" s="144" t="s">
        <v>88</v>
      </c>
      <c r="L22" s="144" t="s">
        <v>140</v>
      </c>
      <c r="M22" s="144">
        <v>1</v>
      </c>
      <c r="N22" s="144" t="s">
        <v>133</v>
      </c>
    </row>
    <row r="23" s="128" customFormat="1" ht="28" spans="1:14">
      <c r="A23" s="138"/>
      <c r="B23" s="152"/>
      <c r="C23" s="152"/>
      <c r="D23" s="152"/>
      <c r="E23" s="139"/>
      <c r="F23" s="139" t="s">
        <v>84</v>
      </c>
      <c r="G23" s="139" t="s">
        <v>129</v>
      </c>
      <c r="H23" s="139" t="s">
        <v>60</v>
      </c>
      <c r="I23" s="144" t="s">
        <v>141</v>
      </c>
      <c r="J23" s="144" t="s">
        <v>142</v>
      </c>
      <c r="K23" s="144" t="s">
        <v>88</v>
      </c>
      <c r="L23" s="144" t="s">
        <v>143</v>
      </c>
      <c r="M23" s="144">
        <v>1</v>
      </c>
      <c r="N23" s="144" t="s">
        <v>133</v>
      </c>
    </row>
    <row r="24" s="128" customFormat="1" ht="28" spans="1:14">
      <c r="A24" s="138"/>
      <c r="B24" s="152"/>
      <c r="C24" s="152"/>
      <c r="D24" s="152"/>
      <c r="E24" s="139"/>
      <c r="F24" s="139" t="s">
        <v>84</v>
      </c>
      <c r="G24" s="139" t="s">
        <v>129</v>
      </c>
      <c r="H24" s="139" t="s">
        <v>60</v>
      </c>
      <c r="I24" s="144" t="s">
        <v>144</v>
      </c>
      <c r="J24" s="144" t="s">
        <v>145</v>
      </c>
      <c r="K24" s="144" t="s">
        <v>88</v>
      </c>
      <c r="L24" s="144" t="s">
        <v>146</v>
      </c>
      <c r="M24" s="144">
        <v>1</v>
      </c>
      <c r="N24" s="144" t="s">
        <v>133</v>
      </c>
    </row>
    <row r="25" s="128" customFormat="1" ht="28" spans="1:14">
      <c r="A25" s="138"/>
      <c r="B25" s="152"/>
      <c r="C25" s="152"/>
      <c r="D25" s="152"/>
      <c r="E25" s="139"/>
      <c r="F25" s="139" t="s">
        <v>84</v>
      </c>
      <c r="G25" s="139" t="s">
        <v>129</v>
      </c>
      <c r="H25" s="139" t="s">
        <v>60</v>
      </c>
      <c r="I25" s="144" t="s">
        <v>147</v>
      </c>
      <c r="J25" s="144" t="s">
        <v>148</v>
      </c>
      <c r="K25" s="144" t="s">
        <v>88</v>
      </c>
      <c r="L25" s="144" t="s">
        <v>149</v>
      </c>
      <c r="M25" s="144">
        <v>2</v>
      </c>
      <c r="N25" s="144" t="s">
        <v>133</v>
      </c>
    </row>
    <row r="26" s="128" customFormat="1" ht="28" spans="1:14">
      <c r="A26" s="138"/>
      <c r="B26" s="152"/>
      <c r="C26" s="152"/>
      <c r="D26" s="152"/>
      <c r="E26" s="139"/>
      <c r="F26" s="139" t="s">
        <v>84</v>
      </c>
      <c r="G26" s="139" t="s">
        <v>129</v>
      </c>
      <c r="H26" s="139" t="s">
        <v>60</v>
      </c>
      <c r="I26" s="139" t="s">
        <v>150</v>
      </c>
      <c r="J26" s="144" t="s">
        <v>151</v>
      </c>
      <c r="K26" s="144" t="s">
        <v>88</v>
      </c>
      <c r="L26" s="144" t="s">
        <v>152</v>
      </c>
      <c r="M26" s="144">
        <v>2</v>
      </c>
      <c r="N26" s="144" t="s">
        <v>133</v>
      </c>
    </row>
    <row r="27" s="128" customFormat="1" ht="56" spans="1:14">
      <c r="A27" s="138"/>
      <c r="B27" s="152"/>
      <c r="C27" s="152"/>
      <c r="D27" s="152"/>
      <c r="E27" s="139"/>
      <c r="F27" s="139" t="s">
        <v>84</v>
      </c>
      <c r="G27" s="139" t="s">
        <v>129</v>
      </c>
      <c r="H27" s="139" t="s">
        <v>60</v>
      </c>
      <c r="I27" s="144" t="s">
        <v>153</v>
      </c>
      <c r="J27" s="144" t="s">
        <v>154</v>
      </c>
      <c r="K27" s="144" t="s">
        <v>88</v>
      </c>
      <c r="L27" s="144" t="s">
        <v>155</v>
      </c>
      <c r="M27" s="144">
        <v>3</v>
      </c>
      <c r="N27" s="144" t="s">
        <v>133</v>
      </c>
    </row>
    <row r="28" s="128" customFormat="1" ht="56" spans="1:14">
      <c r="A28" s="138"/>
      <c r="B28" s="152"/>
      <c r="C28" s="152"/>
      <c r="D28" s="152"/>
      <c r="E28" s="139"/>
      <c r="F28" s="139" t="s">
        <v>84</v>
      </c>
      <c r="G28" s="139" t="s">
        <v>129</v>
      </c>
      <c r="H28" s="139" t="s">
        <v>60</v>
      </c>
      <c r="I28" s="144" t="s">
        <v>156</v>
      </c>
      <c r="J28" s="144" t="s">
        <v>157</v>
      </c>
      <c r="K28" s="144" t="s">
        <v>88</v>
      </c>
      <c r="L28" s="144" t="s">
        <v>158</v>
      </c>
      <c r="M28" s="144">
        <v>22</v>
      </c>
      <c r="N28" s="144" t="s">
        <v>159</v>
      </c>
    </row>
    <row r="29" s="128" customFormat="1" ht="28" spans="1:14">
      <c r="A29" s="138"/>
      <c r="B29" s="152"/>
      <c r="C29" s="152"/>
      <c r="D29" s="152"/>
      <c r="E29" s="139"/>
      <c r="F29" s="142" t="s">
        <v>84</v>
      </c>
      <c r="G29" s="139" t="s">
        <v>129</v>
      </c>
      <c r="H29" s="139" t="s">
        <v>60</v>
      </c>
      <c r="I29" s="144" t="s">
        <v>160</v>
      </c>
      <c r="J29" s="144" t="s">
        <v>161</v>
      </c>
      <c r="K29" s="144" t="s">
        <v>88</v>
      </c>
      <c r="L29" s="144" t="s">
        <v>162</v>
      </c>
      <c r="M29" s="144">
        <v>15</v>
      </c>
      <c r="N29" s="144" t="s">
        <v>159</v>
      </c>
    </row>
    <row r="30" s="128" customFormat="1" ht="196" spans="1:14">
      <c r="A30" s="138">
        <v>4</v>
      </c>
      <c r="B30" s="139" t="s">
        <v>163</v>
      </c>
      <c r="C30" s="139" t="s">
        <v>164</v>
      </c>
      <c r="D30" s="129" t="s">
        <v>165</v>
      </c>
      <c r="E30" s="129" t="s">
        <v>163</v>
      </c>
      <c r="F30" s="142" t="s">
        <v>84</v>
      </c>
      <c r="G30" s="129" t="s">
        <v>129</v>
      </c>
      <c r="H30" s="129" t="s">
        <v>60</v>
      </c>
      <c r="I30" s="147" t="s">
        <v>166</v>
      </c>
      <c r="J30" s="147" t="s">
        <v>167</v>
      </c>
      <c r="K30" s="139" t="s">
        <v>88</v>
      </c>
      <c r="L30" s="139" t="s">
        <v>168</v>
      </c>
      <c r="M30" s="129">
        <v>10</v>
      </c>
      <c r="N30" s="129" t="s">
        <v>169</v>
      </c>
    </row>
    <row r="31" s="128" customFormat="1" ht="28" spans="1:14">
      <c r="A31" s="138">
        <v>5</v>
      </c>
      <c r="B31" s="129" t="s">
        <v>170</v>
      </c>
      <c r="C31" s="139" t="s">
        <v>171</v>
      </c>
      <c r="D31" s="129" t="s">
        <v>172</v>
      </c>
      <c r="E31" s="139" t="s">
        <v>173</v>
      </c>
      <c r="F31" s="142" t="s">
        <v>84</v>
      </c>
      <c r="G31" s="129" t="s">
        <v>72</v>
      </c>
      <c r="H31" s="139" t="s">
        <v>174</v>
      </c>
      <c r="I31" s="143" t="s">
        <v>175</v>
      </c>
      <c r="J31" s="143" t="s">
        <v>176</v>
      </c>
      <c r="K31" s="144" t="s">
        <v>88</v>
      </c>
      <c r="L31" s="143" t="s">
        <v>93</v>
      </c>
      <c r="M31" s="143">
        <v>5</v>
      </c>
      <c r="N31" s="129" t="s">
        <v>177</v>
      </c>
    </row>
    <row r="32" s="128" customFormat="1" ht="56" spans="1:14">
      <c r="A32" s="138"/>
      <c r="B32" s="129"/>
      <c r="C32" s="139"/>
      <c r="D32" s="129"/>
      <c r="E32" s="139"/>
      <c r="F32" s="142"/>
      <c r="G32" s="129"/>
      <c r="H32" s="139"/>
      <c r="I32" s="143" t="s">
        <v>178</v>
      </c>
      <c r="J32" s="143" t="s">
        <v>179</v>
      </c>
      <c r="K32" s="144" t="s">
        <v>88</v>
      </c>
      <c r="L32" s="143" t="s">
        <v>93</v>
      </c>
      <c r="M32" s="143">
        <v>5</v>
      </c>
      <c r="N32" s="129" t="s">
        <v>177</v>
      </c>
    </row>
    <row r="33" s="128" customFormat="1" ht="42" spans="1:14">
      <c r="A33" s="138"/>
      <c r="B33" s="129"/>
      <c r="C33" s="139"/>
      <c r="D33" s="129"/>
      <c r="E33" s="139"/>
      <c r="F33" s="142"/>
      <c r="G33" s="129"/>
      <c r="H33" s="139"/>
      <c r="I33" s="143" t="s">
        <v>180</v>
      </c>
      <c r="J33" s="143" t="s">
        <v>181</v>
      </c>
      <c r="K33" s="144" t="s">
        <v>88</v>
      </c>
      <c r="L33" s="143" t="s">
        <v>93</v>
      </c>
      <c r="M33" s="143">
        <v>3</v>
      </c>
      <c r="N33" s="129" t="s">
        <v>177</v>
      </c>
    </row>
    <row r="34" s="128" customFormat="1" ht="28" spans="1:14">
      <c r="A34" s="138"/>
      <c r="B34" s="129"/>
      <c r="C34" s="139"/>
      <c r="D34" s="129"/>
      <c r="E34" s="139"/>
      <c r="F34" s="142"/>
      <c r="G34" s="129"/>
      <c r="H34" s="139"/>
      <c r="I34" s="143" t="s">
        <v>182</v>
      </c>
      <c r="J34" s="143" t="s">
        <v>183</v>
      </c>
      <c r="K34" s="144" t="s">
        <v>88</v>
      </c>
      <c r="L34" s="143" t="s">
        <v>93</v>
      </c>
      <c r="M34" s="143">
        <v>2</v>
      </c>
      <c r="N34" s="129" t="s">
        <v>177</v>
      </c>
    </row>
    <row r="35" s="128" customFormat="1" ht="28" spans="1:14">
      <c r="A35" s="138"/>
      <c r="B35" s="129"/>
      <c r="C35" s="139"/>
      <c r="D35" s="129"/>
      <c r="E35" s="139"/>
      <c r="F35" s="142"/>
      <c r="G35" s="129"/>
      <c r="H35" s="139"/>
      <c r="I35" s="143" t="s">
        <v>184</v>
      </c>
      <c r="J35" s="143" t="s">
        <v>185</v>
      </c>
      <c r="K35" s="144" t="s">
        <v>88</v>
      </c>
      <c r="L35" s="143" t="s">
        <v>186</v>
      </c>
      <c r="M35" s="143">
        <v>2</v>
      </c>
      <c r="N35" s="129" t="s">
        <v>177</v>
      </c>
    </row>
    <row r="36" s="128" customFormat="1" ht="42" spans="1:14">
      <c r="A36" s="138"/>
      <c r="B36" s="129"/>
      <c r="C36" s="139"/>
      <c r="D36" s="129" t="s">
        <v>187</v>
      </c>
      <c r="E36" s="139" t="s">
        <v>188</v>
      </c>
      <c r="F36" s="142" t="s">
        <v>84</v>
      </c>
      <c r="G36" s="129" t="s">
        <v>72</v>
      </c>
      <c r="H36" s="139" t="s">
        <v>174</v>
      </c>
      <c r="I36" s="143" t="s">
        <v>175</v>
      </c>
      <c r="J36" s="143" t="s">
        <v>189</v>
      </c>
      <c r="K36" s="144" t="s">
        <v>88</v>
      </c>
      <c r="L36" s="143" t="s">
        <v>93</v>
      </c>
      <c r="M36" s="143">
        <v>5</v>
      </c>
      <c r="N36" s="129" t="s">
        <v>177</v>
      </c>
    </row>
    <row r="37" s="128" customFormat="1" ht="56" spans="1:14">
      <c r="A37" s="138"/>
      <c r="B37" s="129"/>
      <c r="C37" s="139"/>
      <c r="D37" s="129"/>
      <c r="E37" s="139"/>
      <c r="F37" s="142"/>
      <c r="G37" s="129"/>
      <c r="H37" s="139"/>
      <c r="I37" s="143" t="s">
        <v>178</v>
      </c>
      <c r="J37" s="143" t="s">
        <v>179</v>
      </c>
      <c r="K37" s="144" t="s">
        <v>88</v>
      </c>
      <c r="L37" s="143" t="s">
        <v>93</v>
      </c>
      <c r="M37" s="143">
        <v>5</v>
      </c>
      <c r="N37" s="129" t="s">
        <v>177</v>
      </c>
    </row>
    <row r="38" s="128" customFormat="1" ht="42" spans="1:14">
      <c r="A38" s="138"/>
      <c r="B38" s="129"/>
      <c r="C38" s="139"/>
      <c r="D38" s="129"/>
      <c r="E38" s="139"/>
      <c r="F38" s="142"/>
      <c r="G38" s="129"/>
      <c r="H38" s="139"/>
      <c r="I38" s="143" t="s">
        <v>180</v>
      </c>
      <c r="J38" s="143" t="s">
        <v>181</v>
      </c>
      <c r="K38" s="144" t="s">
        <v>88</v>
      </c>
      <c r="L38" s="143" t="s">
        <v>93</v>
      </c>
      <c r="M38" s="143">
        <v>3</v>
      </c>
      <c r="N38" s="129" t="s">
        <v>177</v>
      </c>
    </row>
    <row r="39" s="128" customFormat="1" ht="28" spans="1:14">
      <c r="A39" s="138"/>
      <c r="B39" s="129"/>
      <c r="C39" s="139"/>
      <c r="D39" s="129"/>
      <c r="E39" s="139"/>
      <c r="F39" s="142"/>
      <c r="G39" s="129"/>
      <c r="H39" s="139"/>
      <c r="I39" s="143" t="s">
        <v>182</v>
      </c>
      <c r="J39" s="143" t="s">
        <v>183</v>
      </c>
      <c r="K39" s="144" t="s">
        <v>88</v>
      </c>
      <c r="L39" s="143" t="s">
        <v>93</v>
      </c>
      <c r="M39" s="143">
        <v>2</v>
      </c>
      <c r="N39" s="129" t="s">
        <v>177</v>
      </c>
    </row>
    <row r="40" s="128" customFormat="1" ht="28" spans="1:14">
      <c r="A40" s="138"/>
      <c r="B40" s="129"/>
      <c r="C40" s="139"/>
      <c r="D40" s="129"/>
      <c r="E40" s="139"/>
      <c r="F40" s="142"/>
      <c r="G40" s="129"/>
      <c r="H40" s="139"/>
      <c r="I40" s="143" t="s">
        <v>184</v>
      </c>
      <c r="J40" s="143" t="s">
        <v>185</v>
      </c>
      <c r="K40" s="144" t="s">
        <v>88</v>
      </c>
      <c r="L40" s="143" t="s">
        <v>186</v>
      </c>
      <c r="M40" s="143">
        <v>2</v>
      </c>
      <c r="N40" s="129" t="s">
        <v>177</v>
      </c>
    </row>
    <row r="41" s="129" customFormat="1" ht="46" customHeight="1" spans="1:14">
      <c r="A41" s="129">
        <v>6</v>
      </c>
      <c r="B41" s="139" t="s">
        <v>190</v>
      </c>
      <c r="C41" s="139" t="s">
        <v>191</v>
      </c>
      <c r="D41" s="129" t="s">
        <v>192</v>
      </c>
      <c r="E41" s="139" t="s">
        <v>190</v>
      </c>
      <c r="F41" s="142" t="s">
        <v>84</v>
      </c>
      <c r="G41" s="129" t="s">
        <v>59</v>
      </c>
      <c r="H41" s="129" t="s">
        <v>174</v>
      </c>
      <c r="I41" s="147" t="s">
        <v>193</v>
      </c>
      <c r="J41" s="147" t="s">
        <v>194</v>
      </c>
      <c r="K41" s="147" t="s">
        <v>88</v>
      </c>
      <c r="L41" s="129" t="s">
        <v>93</v>
      </c>
      <c r="M41" s="129">
        <v>5</v>
      </c>
      <c r="N41" s="129" t="s">
        <v>108</v>
      </c>
    </row>
    <row r="42" s="129" customFormat="1" ht="46" customHeight="1" spans="1:14">
      <c r="B42" s="139"/>
      <c r="C42" s="139"/>
      <c r="D42" s="129"/>
      <c r="E42" s="139"/>
      <c r="F42" s="142" t="s">
        <v>84</v>
      </c>
      <c r="G42" s="129" t="s">
        <v>59</v>
      </c>
      <c r="H42" s="129" t="s">
        <v>174</v>
      </c>
      <c r="I42" s="147" t="s">
        <v>195</v>
      </c>
      <c r="J42" s="147" t="s">
        <v>196</v>
      </c>
      <c r="K42" s="147" t="s">
        <v>88</v>
      </c>
      <c r="L42" s="129" t="s">
        <v>93</v>
      </c>
      <c r="M42" s="129">
        <v>5</v>
      </c>
      <c r="N42" s="129" t="s">
        <v>108</v>
      </c>
    </row>
    <row r="43" s="129" customFormat="1" ht="46" customHeight="1" spans="1:14">
      <c r="A43" s="139">
        <v>7</v>
      </c>
      <c r="B43" s="139" t="s">
        <v>197</v>
      </c>
      <c r="C43" s="143" t="s">
        <v>198</v>
      </c>
      <c r="D43" s="129" t="s">
        <v>199</v>
      </c>
      <c r="E43" s="139" t="s">
        <v>200</v>
      </c>
      <c r="F43" s="142" t="s">
        <v>84</v>
      </c>
      <c r="G43" s="129" t="s">
        <v>85</v>
      </c>
      <c r="H43" s="129" t="s">
        <v>201</v>
      </c>
      <c r="I43" s="153" t="s">
        <v>202</v>
      </c>
      <c r="J43" s="153" t="s">
        <v>203</v>
      </c>
      <c r="K43" s="144" t="s">
        <v>88</v>
      </c>
      <c r="L43" s="153" t="s">
        <v>204</v>
      </c>
      <c r="M43" s="139">
        <v>3</v>
      </c>
      <c r="N43" s="129" t="s">
        <v>94</v>
      </c>
    </row>
    <row r="44" s="129" customFormat="1" ht="46" customHeight="1" spans="1:14">
      <c r="A44" s="139"/>
      <c r="B44" s="139"/>
      <c r="C44" s="143"/>
      <c r="D44" s="129"/>
      <c r="E44" s="139"/>
      <c r="F44" s="142"/>
      <c r="G44" s="129"/>
      <c r="H44" s="129"/>
      <c r="I44" s="153" t="s">
        <v>205</v>
      </c>
      <c r="J44" s="153" t="s">
        <v>206</v>
      </c>
      <c r="K44" s="144" t="s">
        <v>88</v>
      </c>
      <c r="L44" s="153" t="s">
        <v>204</v>
      </c>
      <c r="M44" s="139">
        <v>2</v>
      </c>
      <c r="N44" s="129" t="s">
        <v>94</v>
      </c>
    </row>
    <row r="45" s="129" customFormat="1" ht="46" customHeight="1" spans="1:14">
      <c r="A45" s="139"/>
      <c r="B45" s="139"/>
      <c r="C45" s="143"/>
      <c r="D45" s="129"/>
      <c r="E45" s="139"/>
      <c r="F45" s="142"/>
      <c r="G45" s="129"/>
      <c r="H45" s="129"/>
      <c r="I45" s="153" t="s">
        <v>207</v>
      </c>
      <c r="J45" s="153" t="s">
        <v>208</v>
      </c>
      <c r="K45" s="144" t="s">
        <v>88</v>
      </c>
      <c r="L45" s="153" t="s">
        <v>209</v>
      </c>
      <c r="M45" s="139">
        <v>3</v>
      </c>
      <c r="N45" s="129" t="s">
        <v>210</v>
      </c>
    </row>
    <row r="46" s="129" customFormat="1" ht="46" customHeight="1" spans="1:14">
      <c r="A46" s="139"/>
      <c r="B46" s="139"/>
      <c r="C46" s="143"/>
      <c r="D46" s="129"/>
      <c r="E46" s="139"/>
      <c r="F46" s="142"/>
      <c r="G46" s="129"/>
      <c r="H46" s="129"/>
      <c r="I46" s="153" t="s">
        <v>211</v>
      </c>
      <c r="J46" s="153" t="s">
        <v>212</v>
      </c>
      <c r="K46" s="144" t="s">
        <v>88</v>
      </c>
      <c r="L46" s="153" t="s">
        <v>209</v>
      </c>
      <c r="M46" s="139">
        <v>2</v>
      </c>
      <c r="N46" s="129" t="s">
        <v>210</v>
      </c>
    </row>
    <row r="47" s="129" customFormat="1" ht="46" customHeight="1" spans="1:14">
      <c r="A47" s="139"/>
      <c r="B47" s="139"/>
      <c r="C47" s="143"/>
      <c r="D47" s="129" t="s">
        <v>213</v>
      </c>
      <c r="E47" s="139" t="s">
        <v>214</v>
      </c>
      <c r="F47" s="142" t="s">
        <v>84</v>
      </c>
      <c r="G47" s="129" t="s">
        <v>129</v>
      </c>
      <c r="H47" s="129" t="s">
        <v>201</v>
      </c>
      <c r="I47" s="153" t="s">
        <v>215</v>
      </c>
      <c r="J47" s="153" t="s">
        <v>216</v>
      </c>
      <c r="K47" s="144" t="s">
        <v>88</v>
      </c>
      <c r="L47" s="153" t="s">
        <v>93</v>
      </c>
      <c r="M47" s="139">
        <v>1</v>
      </c>
      <c r="N47" s="129" t="s">
        <v>104</v>
      </c>
    </row>
    <row r="48" s="129" customFormat="1" ht="46" customHeight="1" spans="1:14">
      <c r="A48" s="139"/>
      <c r="B48" s="139"/>
      <c r="C48" s="143"/>
      <c r="D48" s="129"/>
      <c r="E48" s="139"/>
      <c r="F48" s="142"/>
      <c r="G48" s="129"/>
      <c r="H48" s="129"/>
      <c r="I48" s="153" t="s">
        <v>217</v>
      </c>
      <c r="J48" s="153" t="s">
        <v>218</v>
      </c>
      <c r="K48" s="144" t="s">
        <v>88</v>
      </c>
      <c r="L48" s="153" t="s">
        <v>93</v>
      </c>
      <c r="M48" s="139">
        <v>2</v>
      </c>
      <c r="N48" s="129" t="s">
        <v>219</v>
      </c>
    </row>
    <row r="49" s="129" customFormat="1" ht="46" customHeight="1" spans="1:14">
      <c r="A49" s="139"/>
      <c r="B49" s="139"/>
      <c r="C49" s="143"/>
      <c r="D49" s="129"/>
      <c r="E49" s="139"/>
      <c r="F49" s="142"/>
      <c r="G49" s="129"/>
      <c r="H49" s="129"/>
      <c r="I49" s="153" t="s">
        <v>220</v>
      </c>
      <c r="J49" s="153" t="s">
        <v>221</v>
      </c>
      <c r="K49" s="144" t="s">
        <v>88</v>
      </c>
      <c r="L49" s="153" t="s">
        <v>93</v>
      </c>
      <c r="M49" s="139">
        <v>3</v>
      </c>
      <c r="N49" s="129" t="s">
        <v>219</v>
      </c>
    </row>
    <row r="50" s="129" customFormat="1" ht="46" customHeight="1" spans="1:14">
      <c r="A50" s="139"/>
      <c r="B50" s="139"/>
      <c r="C50" s="143"/>
      <c r="D50" s="129"/>
      <c r="E50" s="139"/>
      <c r="F50" s="142"/>
      <c r="G50" s="129"/>
      <c r="H50" s="129"/>
      <c r="I50" s="153" t="s">
        <v>222</v>
      </c>
      <c r="J50" s="153" t="s">
        <v>223</v>
      </c>
      <c r="K50" s="153" t="s">
        <v>88</v>
      </c>
      <c r="L50" s="153" t="s">
        <v>93</v>
      </c>
      <c r="M50" s="139">
        <v>1</v>
      </c>
      <c r="N50" s="129" t="s">
        <v>219</v>
      </c>
    </row>
    <row r="51" s="129" customFormat="1" ht="46" customHeight="1" spans="1:14">
      <c r="A51" s="139"/>
      <c r="B51" s="139"/>
      <c r="C51" s="143"/>
      <c r="D51" s="129"/>
      <c r="E51" s="139"/>
      <c r="F51" s="142"/>
      <c r="G51" s="129"/>
      <c r="H51" s="129"/>
      <c r="I51" s="153" t="s">
        <v>224</v>
      </c>
      <c r="J51" s="153" t="s">
        <v>225</v>
      </c>
      <c r="K51" s="153" t="s">
        <v>88</v>
      </c>
      <c r="L51" s="153" t="s">
        <v>93</v>
      </c>
      <c r="M51" s="139">
        <v>1</v>
      </c>
      <c r="N51" s="129" t="s">
        <v>111</v>
      </c>
    </row>
    <row r="52" s="129" customFormat="1" ht="194" customHeight="1" spans="1:14">
      <c r="A52" s="154">
        <v>8</v>
      </c>
      <c r="B52" s="153" t="s">
        <v>226</v>
      </c>
      <c r="C52" s="155" t="s">
        <v>227</v>
      </c>
      <c r="D52" s="154" t="s">
        <v>228</v>
      </c>
      <c r="E52" s="153" t="s">
        <v>226</v>
      </c>
      <c r="F52" s="142" t="s">
        <v>229</v>
      </c>
      <c r="G52" s="129" t="s">
        <v>129</v>
      </c>
      <c r="H52" s="129" t="s">
        <v>201</v>
      </c>
      <c r="I52" s="147" t="s">
        <v>230</v>
      </c>
      <c r="J52" s="153" t="s">
        <v>231</v>
      </c>
      <c r="K52" s="139" t="s">
        <v>63</v>
      </c>
      <c r="L52" s="153" t="s">
        <v>232</v>
      </c>
      <c r="M52" s="129">
        <v>4</v>
      </c>
      <c r="N52" s="129" t="s">
        <v>233</v>
      </c>
    </row>
    <row r="53" s="129" customFormat="1" ht="225" customHeight="1" spans="1:14">
      <c r="A53" s="129">
        <v>9</v>
      </c>
      <c r="B53" s="139" t="s">
        <v>234</v>
      </c>
      <c r="C53" s="139" t="s">
        <v>235</v>
      </c>
      <c r="D53" s="139" t="s">
        <v>236</v>
      </c>
      <c r="E53" s="139" t="s">
        <v>234</v>
      </c>
      <c r="F53" s="129" t="s">
        <v>229</v>
      </c>
      <c r="G53" s="129" t="s">
        <v>237</v>
      </c>
      <c r="H53" s="129" t="s">
        <v>201</v>
      </c>
      <c r="I53" s="139" t="s">
        <v>238</v>
      </c>
      <c r="J53" s="139" t="s">
        <v>239</v>
      </c>
      <c r="K53" s="156" t="s">
        <v>63</v>
      </c>
      <c r="L53" s="139" t="s">
        <v>240</v>
      </c>
      <c r="M53" s="139">
        <v>2</v>
      </c>
      <c r="N53" s="143" t="s">
        <v>241</v>
      </c>
    </row>
    <row r="54" s="129" customFormat="1" ht="148" customHeight="1" spans="1:14">
      <c r="A54" s="129">
        <v>10</v>
      </c>
      <c r="B54" s="139" t="s">
        <v>242</v>
      </c>
      <c r="C54" s="139" t="s">
        <v>243</v>
      </c>
      <c r="D54" s="129" t="s">
        <v>244</v>
      </c>
      <c r="E54" s="139" t="s">
        <v>242</v>
      </c>
      <c r="F54" s="129" t="s">
        <v>84</v>
      </c>
      <c r="G54" s="139" t="s">
        <v>245</v>
      </c>
      <c r="H54" s="129" t="s">
        <v>201</v>
      </c>
      <c r="I54" s="139" t="s">
        <v>246</v>
      </c>
      <c r="J54" s="139" t="s">
        <v>247</v>
      </c>
      <c r="K54" s="139" t="s">
        <v>88</v>
      </c>
      <c r="L54" s="139" t="s">
        <v>248</v>
      </c>
      <c r="M54" s="139">
        <v>1</v>
      </c>
      <c r="N54" s="129" t="s">
        <v>249</v>
      </c>
    </row>
    <row r="55" s="129" customFormat="1" ht="148" customHeight="1" spans="1:14">
      <c r="B55" s="139"/>
      <c r="C55" s="139"/>
      <c r="D55" s="129"/>
      <c r="E55" s="139"/>
      <c r="F55" s="129"/>
      <c r="G55" s="139" t="s">
        <v>245</v>
      </c>
      <c r="H55" s="129"/>
      <c r="I55" s="139" t="s">
        <v>250</v>
      </c>
      <c r="J55" s="139" t="s">
        <v>251</v>
      </c>
      <c r="K55" s="139" t="s">
        <v>88</v>
      </c>
      <c r="L55" s="139" t="s">
        <v>93</v>
      </c>
      <c r="M55" s="139">
        <v>10</v>
      </c>
      <c r="N55" s="129" t="s">
        <v>252</v>
      </c>
    </row>
    <row r="56" s="129" customFormat="1" ht="148" customHeight="1" spans="1:14">
      <c r="B56" s="139"/>
      <c r="C56" s="139"/>
      <c r="D56" s="129"/>
      <c r="E56" s="139"/>
      <c r="F56" s="129"/>
      <c r="G56" s="139" t="s">
        <v>245</v>
      </c>
      <c r="H56" s="129"/>
      <c r="I56" s="139" t="s">
        <v>253</v>
      </c>
      <c r="J56" s="139" t="s">
        <v>254</v>
      </c>
      <c r="K56" s="139" t="s">
        <v>88</v>
      </c>
      <c r="L56" s="139" t="s">
        <v>93</v>
      </c>
      <c r="M56" s="139">
        <v>2</v>
      </c>
      <c r="N56" s="129" t="s">
        <v>255</v>
      </c>
    </row>
    <row r="57" s="129" customFormat="1" ht="148" customHeight="1" spans="1:14">
      <c r="B57" s="139"/>
      <c r="C57" s="139"/>
      <c r="D57" s="129"/>
      <c r="E57" s="139"/>
      <c r="F57" s="129"/>
      <c r="G57" s="139" t="s">
        <v>245</v>
      </c>
      <c r="H57" s="129"/>
      <c r="I57" s="139" t="s">
        <v>256</v>
      </c>
      <c r="J57" s="139" t="s">
        <v>257</v>
      </c>
      <c r="K57" s="139" t="s">
        <v>88</v>
      </c>
      <c r="L57" s="139" t="s">
        <v>93</v>
      </c>
      <c r="M57" s="139">
        <v>1</v>
      </c>
      <c r="N57" s="129" t="s">
        <v>258</v>
      </c>
    </row>
    <row r="58" s="129" customFormat="1" ht="148" customHeight="1" spans="1:14">
      <c r="B58" s="139"/>
      <c r="C58" s="139"/>
      <c r="D58" s="129"/>
      <c r="E58" s="139"/>
      <c r="F58" s="129"/>
      <c r="G58" s="139" t="s">
        <v>245</v>
      </c>
      <c r="H58" s="129"/>
      <c r="I58" s="139" t="s">
        <v>259</v>
      </c>
      <c r="J58" s="139" t="s">
        <v>260</v>
      </c>
      <c r="K58" s="139" t="s">
        <v>88</v>
      </c>
      <c r="L58" s="139" t="s">
        <v>93</v>
      </c>
      <c r="M58" s="139">
        <v>1</v>
      </c>
      <c r="N58" s="129" t="s">
        <v>123</v>
      </c>
    </row>
    <row r="59" s="129" customFormat="1" ht="209" customHeight="1" spans="1:14">
      <c r="A59" s="129">
        <v>11</v>
      </c>
      <c r="B59" s="139" t="s">
        <v>261</v>
      </c>
      <c r="C59" s="143" t="s">
        <v>262</v>
      </c>
      <c r="D59" s="129" t="s">
        <v>263</v>
      </c>
      <c r="E59" s="139" t="s">
        <v>261</v>
      </c>
      <c r="F59" s="129" t="s">
        <v>264</v>
      </c>
      <c r="G59" s="129" t="s">
        <v>72</v>
      </c>
      <c r="H59" s="129" t="s">
        <v>201</v>
      </c>
      <c r="I59" s="129" t="s">
        <v>265</v>
      </c>
      <c r="J59" s="139" t="s">
        <v>266</v>
      </c>
      <c r="K59" s="139" t="s">
        <v>88</v>
      </c>
      <c r="L59" s="139" t="s">
        <v>267</v>
      </c>
      <c r="M59" s="129">
        <v>14</v>
      </c>
      <c r="N59" s="139" t="s">
        <v>268</v>
      </c>
    </row>
    <row r="60" s="128" customFormat="1" ht="105" customHeight="1" spans="1:14">
      <c r="A60" s="138">
        <v>12</v>
      </c>
      <c r="B60" s="143" t="s">
        <v>269</v>
      </c>
      <c r="C60" s="143" t="s">
        <v>270</v>
      </c>
      <c r="D60" s="143" t="s">
        <v>271</v>
      </c>
      <c r="E60" s="143" t="s">
        <v>272</v>
      </c>
      <c r="F60" s="129" t="s">
        <v>84</v>
      </c>
      <c r="G60" s="143" t="s">
        <v>273</v>
      </c>
      <c r="H60" s="143" t="s">
        <v>274</v>
      </c>
      <c r="I60" s="143" t="s">
        <v>275</v>
      </c>
      <c r="J60" s="143" t="s">
        <v>276</v>
      </c>
      <c r="K60" s="144" t="s">
        <v>88</v>
      </c>
      <c r="L60" s="143" t="s">
        <v>277</v>
      </c>
      <c r="M60" s="143">
        <v>1</v>
      </c>
      <c r="N60" s="143" t="s">
        <v>278</v>
      </c>
    </row>
    <row r="61" s="128" customFormat="1" ht="105" customHeight="1" spans="1:14">
      <c r="A61" s="138"/>
      <c r="B61" s="143"/>
      <c r="C61" s="143"/>
      <c r="D61" s="143"/>
      <c r="E61" s="143"/>
      <c r="F61" s="129"/>
      <c r="G61" s="143" t="s">
        <v>273</v>
      </c>
      <c r="H61" s="143" t="s">
        <v>274</v>
      </c>
      <c r="I61" s="143" t="s">
        <v>279</v>
      </c>
      <c r="J61" s="143" t="s">
        <v>280</v>
      </c>
      <c r="K61" s="144" t="s">
        <v>88</v>
      </c>
      <c r="L61" s="143" t="s">
        <v>277</v>
      </c>
      <c r="M61" s="143">
        <v>1</v>
      </c>
      <c r="N61" s="143" t="s">
        <v>94</v>
      </c>
    </row>
    <row r="62" s="128" customFormat="1" ht="105" customHeight="1" spans="1:14">
      <c r="A62" s="138"/>
      <c r="B62" s="143"/>
      <c r="C62" s="143"/>
      <c r="D62" s="143"/>
      <c r="E62" s="143"/>
      <c r="F62" s="129"/>
      <c r="G62" s="143" t="s">
        <v>273</v>
      </c>
      <c r="H62" s="143" t="s">
        <v>274</v>
      </c>
      <c r="I62" s="143" t="s">
        <v>281</v>
      </c>
      <c r="J62" s="143" t="s">
        <v>282</v>
      </c>
      <c r="K62" s="144" t="s">
        <v>88</v>
      </c>
      <c r="L62" s="143" t="s">
        <v>283</v>
      </c>
      <c r="M62" s="143">
        <v>1</v>
      </c>
      <c r="N62" s="143" t="s">
        <v>284</v>
      </c>
    </row>
    <row r="63" s="128" customFormat="1" ht="105" customHeight="1" spans="1:14">
      <c r="A63" s="138"/>
      <c r="B63" s="143"/>
      <c r="C63" s="143"/>
      <c r="D63" s="143"/>
      <c r="E63" s="143"/>
      <c r="F63" s="129"/>
      <c r="G63" s="143" t="s">
        <v>273</v>
      </c>
      <c r="H63" s="143" t="s">
        <v>274</v>
      </c>
      <c r="I63" s="143" t="s">
        <v>285</v>
      </c>
      <c r="J63" s="143" t="s">
        <v>286</v>
      </c>
      <c r="K63" s="144" t="s">
        <v>88</v>
      </c>
      <c r="L63" s="143" t="s">
        <v>287</v>
      </c>
      <c r="M63" s="143">
        <v>4</v>
      </c>
      <c r="N63" s="143" t="s">
        <v>288</v>
      </c>
    </row>
    <row r="64" s="128" customFormat="1" ht="105" customHeight="1" spans="1:14">
      <c r="A64" s="138"/>
      <c r="B64" s="143"/>
      <c r="C64" s="143"/>
      <c r="D64" s="143"/>
      <c r="E64" s="143"/>
      <c r="F64" s="129"/>
      <c r="G64" s="143" t="s">
        <v>273</v>
      </c>
      <c r="H64" s="143" t="s">
        <v>274</v>
      </c>
      <c r="I64" s="143" t="s">
        <v>289</v>
      </c>
      <c r="J64" s="143" t="s">
        <v>290</v>
      </c>
      <c r="K64" s="144" t="s">
        <v>88</v>
      </c>
      <c r="L64" s="143" t="s">
        <v>291</v>
      </c>
      <c r="M64" s="143">
        <v>1</v>
      </c>
      <c r="N64" s="143" t="s">
        <v>292</v>
      </c>
    </row>
    <row r="65" s="128" customFormat="1" ht="105" customHeight="1" spans="1:14">
      <c r="A65" s="138"/>
      <c r="B65" s="143"/>
      <c r="C65" s="143"/>
      <c r="D65" s="143"/>
      <c r="E65" s="143"/>
      <c r="F65" s="129"/>
      <c r="G65" s="143" t="s">
        <v>273</v>
      </c>
      <c r="H65" s="143" t="s">
        <v>274</v>
      </c>
      <c r="I65" s="143" t="s">
        <v>293</v>
      </c>
      <c r="J65" s="143" t="s">
        <v>294</v>
      </c>
      <c r="K65" s="144" t="s">
        <v>88</v>
      </c>
      <c r="L65" s="143" t="s">
        <v>291</v>
      </c>
      <c r="M65" s="143">
        <v>1</v>
      </c>
      <c r="N65" s="143" t="s">
        <v>292</v>
      </c>
    </row>
    <row r="66" s="128" customFormat="1" ht="105" customHeight="1" spans="1:14">
      <c r="A66" s="138"/>
      <c r="B66" s="143"/>
      <c r="C66" s="143"/>
      <c r="D66" s="143"/>
      <c r="E66" s="143"/>
      <c r="F66" s="129"/>
      <c r="G66" s="143" t="s">
        <v>273</v>
      </c>
      <c r="H66" s="143" t="s">
        <v>274</v>
      </c>
      <c r="I66" s="143" t="s">
        <v>295</v>
      </c>
      <c r="J66" s="143" t="s">
        <v>296</v>
      </c>
      <c r="K66" s="144" t="s">
        <v>88</v>
      </c>
      <c r="L66" s="143" t="s">
        <v>297</v>
      </c>
      <c r="M66" s="143">
        <v>1</v>
      </c>
      <c r="N66" s="143" t="s">
        <v>292</v>
      </c>
    </row>
    <row r="67" s="128" customFormat="1" ht="105" customHeight="1" spans="1:14">
      <c r="A67" s="138"/>
      <c r="B67" s="143"/>
      <c r="C67" s="143"/>
      <c r="D67" s="143"/>
      <c r="E67" s="143"/>
      <c r="F67" s="129"/>
      <c r="G67" s="143" t="s">
        <v>273</v>
      </c>
      <c r="H67" s="143" t="s">
        <v>274</v>
      </c>
      <c r="I67" s="143" t="s">
        <v>298</v>
      </c>
      <c r="J67" s="143" t="s">
        <v>299</v>
      </c>
      <c r="K67" s="144" t="s">
        <v>88</v>
      </c>
      <c r="L67" s="143" t="s">
        <v>300</v>
      </c>
      <c r="M67" s="143">
        <v>1</v>
      </c>
      <c r="N67" s="143" t="s">
        <v>292</v>
      </c>
    </row>
    <row r="68" s="128" customFormat="1" ht="105" customHeight="1" spans="1:14">
      <c r="A68" s="138"/>
      <c r="B68" s="143"/>
      <c r="C68" s="143"/>
      <c r="D68" s="143"/>
      <c r="E68" s="143" t="s">
        <v>301</v>
      </c>
      <c r="F68" s="143" t="s">
        <v>84</v>
      </c>
      <c r="G68" s="157"/>
      <c r="H68" s="143" t="s">
        <v>274</v>
      </c>
      <c r="I68" s="139" t="s">
        <v>302</v>
      </c>
      <c r="J68" s="139" t="s">
        <v>303</v>
      </c>
      <c r="K68" s="144" t="s">
        <v>88</v>
      </c>
      <c r="L68" s="143" t="s">
        <v>304</v>
      </c>
      <c r="M68" s="143">
        <v>20</v>
      </c>
      <c r="N68" s="143" t="s">
        <v>305</v>
      </c>
    </row>
    <row r="69" s="128" customFormat="1" ht="105" customHeight="1" spans="1:14">
      <c r="A69" s="138"/>
      <c r="B69" s="143"/>
      <c r="C69" s="143"/>
      <c r="D69" s="143"/>
      <c r="E69" s="143" t="s">
        <v>306</v>
      </c>
      <c r="F69" s="143" t="s">
        <v>84</v>
      </c>
      <c r="G69" s="143" t="s">
        <v>307</v>
      </c>
      <c r="H69" s="143" t="s">
        <v>274</v>
      </c>
      <c r="I69" s="143" t="s">
        <v>308</v>
      </c>
      <c r="J69" s="143" t="s">
        <v>309</v>
      </c>
      <c r="K69" s="144" t="s">
        <v>88</v>
      </c>
      <c r="L69" s="143" t="s">
        <v>310</v>
      </c>
      <c r="M69" s="143">
        <v>1</v>
      </c>
      <c r="N69" s="143" t="s">
        <v>94</v>
      </c>
    </row>
    <row r="70" s="128" customFormat="1" ht="105" customHeight="1" spans="1:14">
      <c r="A70" s="138"/>
      <c r="B70" s="143"/>
      <c r="C70" s="143"/>
      <c r="D70" s="143"/>
      <c r="E70" s="143"/>
      <c r="F70" s="143"/>
      <c r="G70" s="143" t="s">
        <v>307</v>
      </c>
      <c r="H70" s="143" t="s">
        <v>274</v>
      </c>
      <c r="I70" s="143" t="s">
        <v>311</v>
      </c>
      <c r="J70" s="143" t="s">
        <v>312</v>
      </c>
      <c r="K70" s="144" t="s">
        <v>88</v>
      </c>
      <c r="L70" s="143" t="s">
        <v>313</v>
      </c>
      <c r="M70" s="143">
        <v>1</v>
      </c>
      <c r="N70" s="143" t="s">
        <v>314</v>
      </c>
    </row>
    <row r="71" s="128" customFormat="1" ht="105" customHeight="1" spans="1:14">
      <c r="A71" s="138"/>
      <c r="B71" s="143"/>
      <c r="C71" s="143"/>
      <c r="D71" s="143"/>
      <c r="E71" s="143"/>
      <c r="F71" s="143"/>
      <c r="G71" s="143" t="s">
        <v>307</v>
      </c>
      <c r="H71" s="143" t="s">
        <v>274</v>
      </c>
      <c r="I71" s="143" t="s">
        <v>315</v>
      </c>
      <c r="J71" s="143" t="s">
        <v>316</v>
      </c>
      <c r="K71" s="144" t="s">
        <v>88</v>
      </c>
      <c r="L71" s="143" t="s">
        <v>317</v>
      </c>
      <c r="M71" s="143">
        <v>1</v>
      </c>
      <c r="N71" s="143" t="s">
        <v>94</v>
      </c>
    </row>
    <row r="72" s="128" customFormat="1" ht="105" customHeight="1" spans="1:14">
      <c r="A72" s="138"/>
      <c r="B72" s="143"/>
      <c r="C72" s="143"/>
      <c r="D72" s="143"/>
      <c r="E72" s="143"/>
      <c r="F72" s="143"/>
      <c r="G72" s="143" t="s">
        <v>307</v>
      </c>
      <c r="H72" s="143" t="s">
        <v>274</v>
      </c>
      <c r="I72" s="143" t="s">
        <v>318</v>
      </c>
      <c r="J72" s="143" t="s">
        <v>319</v>
      </c>
      <c r="K72" s="144" t="s">
        <v>88</v>
      </c>
      <c r="L72" s="143" t="s">
        <v>320</v>
      </c>
      <c r="M72" s="143">
        <v>2</v>
      </c>
      <c r="N72" s="143" t="s">
        <v>94</v>
      </c>
    </row>
    <row r="73" s="128" customFormat="1" ht="105" customHeight="1" spans="1:14">
      <c r="A73" s="138"/>
      <c r="B73" s="143"/>
      <c r="C73" s="143"/>
      <c r="D73" s="143"/>
      <c r="E73" s="143"/>
      <c r="F73" s="143"/>
      <c r="G73" s="143" t="s">
        <v>307</v>
      </c>
      <c r="H73" s="143" t="s">
        <v>274</v>
      </c>
      <c r="I73" s="143" t="s">
        <v>321</v>
      </c>
      <c r="J73" s="143" t="s">
        <v>322</v>
      </c>
      <c r="K73" s="143" t="s">
        <v>323</v>
      </c>
      <c r="L73" s="143" t="s">
        <v>317</v>
      </c>
      <c r="M73" s="143">
        <v>1</v>
      </c>
      <c r="N73" s="143" t="s">
        <v>94</v>
      </c>
    </row>
    <row r="74" s="128" customFormat="1" ht="105" customHeight="1" spans="1:14">
      <c r="A74" s="138"/>
      <c r="B74" s="143"/>
      <c r="C74" s="143"/>
      <c r="D74" s="143"/>
      <c r="E74" s="143"/>
      <c r="F74" s="143"/>
      <c r="G74" s="143" t="s">
        <v>307</v>
      </c>
      <c r="H74" s="143" t="s">
        <v>274</v>
      </c>
      <c r="I74" s="143" t="s">
        <v>324</v>
      </c>
      <c r="J74" s="143" t="s">
        <v>325</v>
      </c>
      <c r="K74" s="143" t="s">
        <v>323</v>
      </c>
      <c r="L74" s="143" t="s">
        <v>317</v>
      </c>
      <c r="M74" s="143">
        <v>1</v>
      </c>
      <c r="N74" s="143" t="s">
        <v>94</v>
      </c>
    </row>
    <row r="75" s="128" customFormat="1" ht="105" customHeight="1" spans="1:14">
      <c r="A75" s="138"/>
      <c r="B75" s="143"/>
      <c r="C75" s="143"/>
      <c r="D75" s="143"/>
      <c r="E75" s="143" t="s">
        <v>326</v>
      </c>
      <c r="F75" s="143" t="s">
        <v>84</v>
      </c>
      <c r="G75" s="143" t="s">
        <v>273</v>
      </c>
      <c r="H75" s="143" t="s">
        <v>274</v>
      </c>
      <c r="I75" s="143" t="s">
        <v>327</v>
      </c>
      <c r="J75" s="143" t="s">
        <v>328</v>
      </c>
      <c r="K75" s="144" t="s">
        <v>88</v>
      </c>
      <c r="L75" s="143" t="s">
        <v>329</v>
      </c>
      <c r="M75" s="143">
        <v>2</v>
      </c>
      <c r="N75" s="143" t="s">
        <v>111</v>
      </c>
    </row>
    <row r="76" s="128" customFormat="1" ht="105" customHeight="1" spans="1:14">
      <c r="A76" s="138"/>
      <c r="B76" s="143"/>
      <c r="C76" s="143"/>
      <c r="D76" s="143"/>
      <c r="E76" s="143"/>
      <c r="F76" s="143"/>
      <c r="G76" s="143" t="s">
        <v>273</v>
      </c>
      <c r="H76" s="143" t="s">
        <v>274</v>
      </c>
      <c r="I76" s="143" t="s">
        <v>330</v>
      </c>
      <c r="J76" s="143" t="s">
        <v>331</v>
      </c>
      <c r="K76" s="144" t="s">
        <v>88</v>
      </c>
      <c r="L76" s="143" t="s">
        <v>332</v>
      </c>
      <c r="M76" s="143">
        <v>1</v>
      </c>
      <c r="N76" s="143" t="s">
        <v>333</v>
      </c>
    </row>
    <row r="77" s="128" customFormat="1" ht="210" spans="1:14">
      <c r="A77" s="138">
        <v>13</v>
      </c>
      <c r="B77" s="158" t="s">
        <v>334</v>
      </c>
      <c r="C77" s="143" t="s">
        <v>335</v>
      </c>
      <c r="D77" s="158" t="s">
        <v>336</v>
      </c>
      <c r="E77" s="158" t="s">
        <v>334</v>
      </c>
      <c r="F77" s="159" t="s">
        <v>84</v>
      </c>
      <c r="G77" s="143" t="s">
        <v>307</v>
      </c>
      <c r="H77" s="143" t="s">
        <v>274</v>
      </c>
      <c r="I77" s="158" t="s">
        <v>337</v>
      </c>
      <c r="J77" s="143" t="s">
        <v>338</v>
      </c>
      <c r="K77" s="158" t="s">
        <v>88</v>
      </c>
      <c r="L77" s="160" t="s">
        <v>339</v>
      </c>
      <c r="M77" s="143">
        <v>1</v>
      </c>
      <c r="N77" s="143" t="s">
        <v>340</v>
      </c>
    </row>
    <row r="78" s="128" customFormat="1" ht="28" spans="1:14">
      <c r="A78" s="138">
        <v>14</v>
      </c>
      <c r="B78" s="139" t="s">
        <v>341</v>
      </c>
      <c r="C78" s="139" t="s">
        <v>342</v>
      </c>
      <c r="D78" s="139" t="s">
        <v>343</v>
      </c>
      <c r="E78" s="139" t="s">
        <v>341</v>
      </c>
      <c r="F78" s="129" t="s">
        <v>84</v>
      </c>
      <c r="G78" s="129" t="s">
        <v>72</v>
      </c>
      <c r="H78" s="129" t="s">
        <v>274</v>
      </c>
      <c r="I78" s="160" t="s">
        <v>344</v>
      </c>
      <c r="J78" s="160" t="s">
        <v>345</v>
      </c>
      <c r="K78" s="160" t="s">
        <v>88</v>
      </c>
      <c r="L78" s="160" t="s">
        <v>346</v>
      </c>
      <c r="M78" s="160">
        <v>5</v>
      </c>
      <c r="N78" s="139" t="s">
        <v>347</v>
      </c>
    </row>
    <row r="79" s="128" customFormat="1" ht="28" spans="1:14">
      <c r="A79" s="138"/>
      <c r="B79" s="139"/>
      <c r="C79" s="139"/>
      <c r="D79" s="139"/>
      <c r="E79" s="139"/>
      <c r="F79" s="129"/>
      <c r="G79" s="129"/>
      <c r="H79" s="129"/>
      <c r="I79" s="160" t="s">
        <v>348</v>
      </c>
      <c r="J79" s="160" t="s">
        <v>345</v>
      </c>
      <c r="K79" s="160" t="s">
        <v>88</v>
      </c>
      <c r="L79" s="160" t="s">
        <v>349</v>
      </c>
      <c r="M79" s="160">
        <v>5</v>
      </c>
      <c r="N79" s="139"/>
    </row>
    <row r="80" s="128" customFormat="1" spans="1:14">
      <c r="A80" s="138"/>
      <c r="B80" s="139"/>
      <c r="C80" s="139"/>
      <c r="D80" s="139"/>
      <c r="E80" s="139"/>
      <c r="F80" s="129"/>
      <c r="G80" s="129"/>
      <c r="H80" s="129"/>
      <c r="I80" s="160" t="s">
        <v>350</v>
      </c>
      <c r="J80" s="160" t="s">
        <v>345</v>
      </c>
      <c r="K80" s="160" t="s">
        <v>88</v>
      </c>
      <c r="L80" s="160" t="s">
        <v>351</v>
      </c>
      <c r="M80" s="160">
        <v>5</v>
      </c>
      <c r="N80" s="139"/>
    </row>
    <row r="81" s="128" customFormat="1" spans="1:14">
      <c r="A81" s="138"/>
      <c r="B81" s="139"/>
      <c r="C81" s="139"/>
      <c r="D81" s="139"/>
      <c r="E81" s="139"/>
      <c r="F81" s="129"/>
      <c r="G81" s="129"/>
      <c r="H81" s="129"/>
      <c r="I81" s="160" t="s">
        <v>352</v>
      </c>
      <c r="J81" s="160" t="s">
        <v>345</v>
      </c>
      <c r="K81" s="160" t="s">
        <v>88</v>
      </c>
      <c r="L81" s="160" t="s">
        <v>353</v>
      </c>
      <c r="M81" s="160">
        <v>4</v>
      </c>
      <c r="N81" s="139"/>
    </row>
    <row r="82" s="128" customFormat="1" spans="1:14">
      <c r="A82" s="138"/>
      <c r="B82" s="139"/>
      <c r="C82" s="139"/>
      <c r="D82" s="139"/>
      <c r="E82" s="139"/>
      <c r="F82" s="129"/>
      <c r="G82" s="129"/>
      <c r="H82" s="129"/>
      <c r="I82" s="160" t="s">
        <v>354</v>
      </c>
      <c r="J82" s="160" t="s">
        <v>345</v>
      </c>
      <c r="K82" s="160" t="s">
        <v>88</v>
      </c>
      <c r="L82" s="160" t="s">
        <v>355</v>
      </c>
      <c r="M82" s="160">
        <v>3</v>
      </c>
      <c r="N82" s="139"/>
    </row>
    <row r="83" s="128" customFormat="1" spans="1:14">
      <c r="A83" s="138"/>
      <c r="B83" s="139"/>
      <c r="C83" s="139"/>
      <c r="D83" s="139"/>
      <c r="E83" s="139"/>
      <c r="F83" s="129"/>
      <c r="G83" s="129"/>
      <c r="H83" s="129"/>
      <c r="I83" s="160" t="s">
        <v>356</v>
      </c>
      <c r="J83" s="160" t="s">
        <v>345</v>
      </c>
      <c r="K83" s="160" t="s">
        <v>88</v>
      </c>
      <c r="L83" s="160" t="s">
        <v>357</v>
      </c>
      <c r="M83" s="160">
        <v>3</v>
      </c>
      <c r="N83" s="139"/>
    </row>
    <row r="84" s="128" customFormat="1" spans="1:14">
      <c r="A84" s="138"/>
      <c r="B84" s="139"/>
      <c r="C84" s="139"/>
      <c r="D84" s="139"/>
      <c r="E84" s="139"/>
      <c r="F84" s="129"/>
      <c r="G84" s="129"/>
      <c r="H84" s="129"/>
      <c r="I84" s="160" t="s">
        <v>358</v>
      </c>
      <c r="J84" s="160" t="s">
        <v>345</v>
      </c>
      <c r="K84" s="160" t="s">
        <v>88</v>
      </c>
      <c r="L84" s="160" t="s">
        <v>359</v>
      </c>
      <c r="M84" s="160">
        <v>3</v>
      </c>
      <c r="N84" s="139"/>
    </row>
    <row r="85" s="128" customFormat="1" spans="1:14">
      <c r="A85" s="138"/>
      <c r="B85" s="139"/>
      <c r="C85" s="139"/>
      <c r="D85" s="139"/>
      <c r="E85" s="139"/>
      <c r="F85" s="129"/>
      <c r="G85" s="129"/>
      <c r="H85" s="129"/>
      <c r="I85" s="160" t="s">
        <v>360</v>
      </c>
      <c r="J85" s="160" t="s">
        <v>345</v>
      </c>
      <c r="K85" s="160" t="s">
        <v>88</v>
      </c>
      <c r="L85" s="160" t="s">
        <v>361</v>
      </c>
      <c r="M85" s="160">
        <v>2</v>
      </c>
      <c r="N85" s="139"/>
    </row>
    <row r="86" s="128" customFormat="1" spans="1:14">
      <c r="A86" s="138"/>
      <c r="B86" s="139"/>
      <c r="C86" s="139"/>
      <c r="D86" s="139"/>
      <c r="E86" s="139"/>
      <c r="F86" s="129"/>
      <c r="G86" s="129"/>
      <c r="H86" s="129"/>
      <c r="I86" s="160" t="s">
        <v>362</v>
      </c>
      <c r="J86" s="160" t="s">
        <v>345</v>
      </c>
      <c r="K86" s="160" t="s">
        <v>88</v>
      </c>
      <c r="L86" s="160" t="s">
        <v>363</v>
      </c>
      <c r="M86" s="160">
        <v>2</v>
      </c>
      <c r="N86" s="139"/>
    </row>
    <row r="87" s="128" customFormat="1" spans="1:14">
      <c r="A87" s="138">
        <v>15</v>
      </c>
      <c r="B87" s="143" t="s">
        <v>364</v>
      </c>
      <c r="C87" s="143" t="s">
        <v>365</v>
      </c>
      <c r="D87" s="143" t="s">
        <v>366</v>
      </c>
      <c r="E87" s="143" t="s">
        <v>364</v>
      </c>
      <c r="F87" s="143" t="s">
        <v>84</v>
      </c>
      <c r="G87" s="143" t="s">
        <v>72</v>
      </c>
      <c r="H87" s="143" t="s">
        <v>274</v>
      </c>
      <c r="I87" s="143" t="s">
        <v>367</v>
      </c>
      <c r="J87" s="143" t="s">
        <v>368</v>
      </c>
      <c r="K87" s="143" t="s">
        <v>88</v>
      </c>
      <c r="L87" s="143" t="s">
        <v>369</v>
      </c>
      <c r="M87" s="143">
        <v>3</v>
      </c>
      <c r="N87" s="143" t="s">
        <v>370</v>
      </c>
    </row>
    <row r="88" s="128" customFormat="1" spans="1:14">
      <c r="A88" s="138"/>
      <c r="B88" s="143"/>
      <c r="C88" s="143"/>
      <c r="D88" s="143"/>
      <c r="E88" s="143"/>
      <c r="F88" s="143"/>
      <c r="G88" s="143"/>
      <c r="H88" s="143"/>
      <c r="I88" s="143"/>
      <c r="J88" s="143"/>
      <c r="K88" s="143"/>
      <c r="L88" s="143" t="s">
        <v>371</v>
      </c>
      <c r="M88" s="143">
        <v>3</v>
      </c>
      <c r="N88" s="143"/>
    </row>
    <row r="89" s="128" customFormat="1" spans="1:14">
      <c r="A89" s="138"/>
      <c r="B89" s="143"/>
      <c r="C89" s="143"/>
      <c r="D89" s="143"/>
      <c r="E89" s="143"/>
      <c r="F89" s="143"/>
      <c r="G89" s="143"/>
      <c r="H89" s="143"/>
      <c r="I89" s="143"/>
      <c r="J89" s="143"/>
      <c r="K89" s="143"/>
      <c r="L89" s="143" t="s">
        <v>372</v>
      </c>
      <c r="M89" s="143">
        <v>3</v>
      </c>
      <c r="N89" s="143"/>
    </row>
    <row r="90" s="128" customFormat="1" spans="1:14">
      <c r="A90" s="138"/>
      <c r="B90" s="143"/>
      <c r="C90" s="143"/>
      <c r="D90" s="143"/>
      <c r="E90" s="143"/>
      <c r="F90" s="143"/>
      <c r="G90" s="143"/>
      <c r="H90" s="143"/>
      <c r="I90" s="143"/>
      <c r="J90" s="143"/>
      <c r="K90" s="143"/>
      <c r="L90" s="143" t="s">
        <v>373</v>
      </c>
      <c r="M90" s="143">
        <v>2</v>
      </c>
      <c r="N90" s="143"/>
    </row>
    <row r="91" s="128" customFormat="1" spans="1:14">
      <c r="A91" s="138"/>
      <c r="B91" s="143"/>
      <c r="C91" s="143"/>
      <c r="D91" s="143"/>
      <c r="E91" s="143"/>
      <c r="F91" s="143"/>
      <c r="G91" s="143"/>
      <c r="H91" s="143"/>
      <c r="I91" s="143"/>
      <c r="J91" s="143"/>
      <c r="K91" s="143"/>
      <c r="L91" s="143" t="s">
        <v>374</v>
      </c>
      <c r="M91" s="143">
        <v>2</v>
      </c>
      <c r="N91" s="143"/>
    </row>
    <row r="92" s="128" customFormat="1" spans="1:14">
      <c r="A92" s="138"/>
      <c r="B92" s="143"/>
      <c r="C92" s="143"/>
      <c r="D92" s="143"/>
      <c r="E92" s="143"/>
      <c r="F92" s="143"/>
      <c r="G92" s="143"/>
      <c r="H92" s="143"/>
      <c r="I92" s="143"/>
      <c r="J92" s="143"/>
      <c r="K92" s="143"/>
      <c r="L92" s="143" t="s">
        <v>375</v>
      </c>
      <c r="M92" s="143">
        <v>2</v>
      </c>
      <c r="N92" s="143"/>
    </row>
    <row r="93" s="128" customFormat="1" spans="1:14">
      <c r="A93" s="138"/>
      <c r="B93" s="143"/>
      <c r="C93" s="143"/>
      <c r="D93" s="143"/>
      <c r="E93" s="143"/>
      <c r="F93" s="143"/>
      <c r="G93" s="143"/>
      <c r="H93" s="143"/>
      <c r="I93" s="143"/>
      <c r="J93" s="143"/>
      <c r="K93" s="143"/>
      <c r="L93" s="143" t="s">
        <v>376</v>
      </c>
      <c r="M93" s="143">
        <v>2</v>
      </c>
      <c r="N93" s="143"/>
    </row>
    <row r="94" s="128" customFormat="1" spans="1:14">
      <c r="A94" s="138"/>
      <c r="B94" s="143"/>
      <c r="C94" s="143"/>
      <c r="D94" s="143"/>
      <c r="E94" s="143"/>
      <c r="F94" s="143"/>
      <c r="G94" s="143"/>
      <c r="H94" s="143"/>
      <c r="I94" s="143"/>
      <c r="J94" s="143"/>
      <c r="K94" s="143"/>
      <c r="L94" s="143" t="s">
        <v>377</v>
      </c>
      <c r="M94" s="143">
        <v>2</v>
      </c>
      <c r="N94" s="143"/>
    </row>
    <row r="95" s="128" customFormat="1" spans="1:14">
      <c r="A95" s="138"/>
      <c r="B95" s="143"/>
      <c r="C95" s="143"/>
      <c r="D95" s="143"/>
      <c r="E95" s="143"/>
      <c r="F95" s="143"/>
      <c r="G95" s="143"/>
      <c r="H95" s="143"/>
      <c r="I95" s="143"/>
      <c r="J95" s="143"/>
      <c r="K95" s="143"/>
      <c r="L95" s="143" t="s">
        <v>378</v>
      </c>
      <c r="M95" s="143">
        <v>2</v>
      </c>
      <c r="N95" s="143"/>
    </row>
    <row r="96" s="128" customFormat="1" ht="154" spans="1:14">
      <c r="A96" s="138">
        <v>16</v>
      </c>
      <c r="B96" s="143" t="s">
        <v>379</v>
      </c>
      <c r="C96" s="161" t="s">
        <v>380</v>
      </c>
      <c r="D96" s="139" t="s">
        <v>381</v>
      </c>
      <c r="E96" s="143" t="s">
        <v>379</v>
      </c>
      <c r="F96" s="147" t="s">
        <v>84</v>
      </c>
      <c r="G96" s="139" t="s">
        <v>85</v>
      </c>
      <c r="H96" s="139" t="s">
        <v>274</v>
      </c>
      <c r="I96" s="143" t="s">
        <v>382</v>
      </c>
      <c r="J96" s="143" t="s">
        <v>383</v>
      </c>
      <c r="K96" s="147" t="s">
        <v>88</v>
      </c>
      <c r="L96" s="143" t="s">
        <v>116</v>
      </c>
      <c r="M96" s="139">
        <v>2</v>
      </c>
      <c r="N96" s="162" t="s">
        <v>384</v>
      </c>
    </row>
    <row r="97" s="128" customFormat="1" ht="28" spans="1:14">
      <c r="A97" s="138">
        <v>17</v>
      </c>
      <c r="B97" s="139" t="s">
        <v>385</v>
      </c>
      <c r="C97" s="139" t="s">
        <v>386</v>
      </c>
      <c r="D97" s="139" t="s">
        <v>387</v>
      </c>
      <c r="E97" s="139" t="s">
        <v>385</v>
      </c>
      <c r="F97" s="142" t="s">
        <v>58</v>
      </c>
      <c r="G97" s="129" t="s">
        <v>85</v>
      </c>
      <c r="H97" s="129" t="s">
        <v>274</v>
      </c>
      <c r="I97" s="143" t="s">
        <v>388</v>
      </c>
      <c r="J97" s="143" t="s">
        <v>389</v>
      </c>
      <c r="K97" s="147" t="s">
        <v>390</v>
      </c>
      <c r="L97" s="143" t="s">
        <v>391</v>
      </c>
      <c r="M97" s="129">
        <v>1</v>
      </c>
      <c r="N97" s="143" t="s">
        <v>392</v>
      </c>
    </row>
    <row r="98" s="128" customFormat="1" ht="42" spans="1:14">
      <c r="A98" s="138"/>
      <c r="B98" s="139"/>
      <c r="C98" s="139"/>
      <c r="D98" s="139"/>
      <c r="E98" s="139"/>
      <c r="F98" s="142"/>
      <c r="G98" s="129"/>
      <c r="H98" s="129"/>
      <c r="I98" s="143" t="s">
        <v>393</v>
      </c>
      <c r="J98" s="143" t="s">
        <v>389</v>
      </c>
      <c r="K98" s="147" t="s">
        <v>390</v>
      </c>
      <c r="L98" s="143" t="s">
        <v>394</v>
      </c>
      <c r="M98" s="129">
        <v>1</v>
      </c>
      <c r="N98" s="143" t="s">
        <v>392</v>
      </c>
    </row>
    <row r="99" s="128" customFormat="1" ht="56" spans="1:14">
      <c r="A99" s="138"/>
      <c r="B99" s="139"/>
      <c r="C99" s="139"/>
      <c r="D99" s="139"/>
      <c r="E99" s="139"/>
      <c r="F99" s="142"/>
      <c r="G99" s="129"/>
      <c r="H99" s="129"/>
      <c r="I99" s="143" t="s">
        <v>395</v>
      </c>
      <c r="J99" s="143" t="s">
        <v>396</v>
      </c>
      <c r="K99" s="147" t="s">
        <v>88</v>
      </c>
      <c r="L99" s="143" t="s">
        <v>397</v>
      </c>
      <c r="M99" s="129">
        <v>1</v>
      </c>
      <c r="N99" s="143" t="s">
        <v>392</v>
      </c>
    </row>
    <row r="100" s="128" customFormat="1" ht="56" spans="1:14">
      <c r="A100" s="138"/>
      <c r="B100" s="139"/>
      <c r="C100" s="139"/>
      <c r="D100" s="139"/>
      <c r="E100" s="139"/>
      <c r="F100" s="142"/>
      <c r="G100" s="129"/>
      <c r="H100" s="129"/>
      <c r="I100" s="143" t="s">
        <v>398</v>
      </c>
      <c r="J100" s="143" t="s">
        <v>399</v>
      </c>
      <c r="K100" s="147" t="s">
        <v>88</v>
      </c>
      <c r="L100" s="143" t="s">
        <v>400</v>
      </c>
      <c r="M100" s="129">
        <v>1</v>
      </c>
      <c r="N100" s="143" t="s">
        <v>392</v>
      </c>
    </row>
    <row r="101" s="128" customFormat="1" ht="56" spans="1:14">
      <c r="A101" s="138"/>
      <c r="B101" s="139"/>
      <c r="C101" s="139"/>
      <c r="D101" s="139"/>
      <c r="E101" s="139"/>
      <c r="F101" s="142"/>
      <c r="G101" s="129"/>
      <c r="H101" s="129"/>
      <c r="I101" s="143" t="s">
        <v>401</v>
      </c>
      <c r="J101" s="143" t="s">
        <v>402</v>
      </c>
      <c r="K101" s="147" t="s">
        <v>88</v>
      </c>
      <c r="L101" s="143" t="s">
        <v>400</v>
      </c>
      <c r="M101" s="129">
        <v>1</v>
      </c>
      <c r="N101" s="143" t="s">
        <v>392</v>
      </c>
    </row>
    <row r="102" s="128" customFormat="1" ht="56" spans="1:14">
      <c r="A102" s="138"/>
      <c r="B102" s="139"/>
      <c r="C102" s="139"/>
      <c r="D102" s="139"/>
      <c r="E102" s="139"/>
      <c r="F102" s="142"/>
      <c r="G102" s="129"/>
      <c r="H102" s="129"/>
      <c r="I102" s="143" t="s">
        <v>403</v>
      </c>
      <c r="J102" s="143" t="s">
        <v>404</v>
      </c>
      <c r="K102" s="156" t="s">
        <v>63</v>
      </c>
      <c r="L102" s="143" t="s">
        <v>405</v>
      </c>
      <c r="M102" s="129">
        <v>1</v>
      </c>
      <c r="N102" s="139" t="s">
        <v>406</v>
      </c>
    </row>
    <row r="103" s="128" customFormat="1" ht="56" spans="1:14">
      <c r="A103" s="138"/>
      <c r="B103" s="139"/>
      <c r="C103" s="139"/>
      <c r="D103" s="139"/>
      <c r="E103" s="139"/>
      <c r="F103" s="142"/>
      <c r="G103" s="129"/>
      <c r="H103" s="129"/>
      <c r="I103" s="143" t="s">
        <v>407</v>
      </c>
      <c r="J103" s="143" t="s">
        <v>408</v>
      </c>
      <c r="K103" s="156" t="s">
        <v>63</v>
      </c>
      <c r="L103" s="143" t="s">
        <v>409</v>
      </c>
      <c r="M103" s="129">
        <v>1</v>
      </c>
      <c r="N103" s="139" t="s">
        <v>406</v>
      </c>
    </row>
    <row r="104" s="128" customFormat="1" ht="56" spans="1:14">
      <c r="A104" s="138"/>
      <c r="B104" s="139"/>
      <c r="C104" s="139"/>
      <c r="D104" s="139"/>
      <c r="E104" s="139"/>
      <c r="F104" s="142"/>
      <c r="G104" s="129"/>
      <c r="H104" s="129"/>
      <c r="I104" s="143" t="s">
        <v>410</v>
      </c>
      <c r="J104" s="143" t="s">
        <v>411</v>
      </c>
      <c r="K104" s="156" t="s">
        <v>63</v>
      </c>
      <c r="L104" s="143" t="s">
        <v>412</v>
      </c>
      <c r="M104" s="129">
        <v>1</v>
      </c>
      <c r="N104" s="139" t="s">
        <v>406</v>
      </c>
    </row>
    <row r="105" s="129" customFormat="1" ht="42" spans="1:14">
      <c r="A105" s="129">
        <v>18</v>
      </c>
      <c r="B105" s="139" t="s">
        <v>413</v>
      </c>
      <c r="C105" s="139" t="s">
        <v>414</v>
      </c>
      <c r="D105" s="139" t="s">
        <v>415</v>
      </c>
      <c r="E105" s="139" t="s">
        <v>416</v>
      </c>
      <c r="F105" s="139" t="s">
        <v>58</v>
      </c>
      <c r="G105" s="139" t="s">
        <v>417</v>
      </c>
      <c r="H105" s="139" t="s">
        <v>418</v>
      </c>
      <c r="I105" s="139" t="s">
        <v>419</v>
      </c>
      <c r="J105" s="163" t="s">
        <v>420</v>
      </c>
      <c r="K105" s="164" t="s">
        <v>63</v>
      </c>
      <c r="L105" s="163" t="s">
        <v>421</v>
      </c>
      <c r="M105" s="139">
        <v>1</v>
      </c>
      <c r="N105" s="139" t="s">
        <v>422</v>
      </c>
    </row>
    <row r="106" s="129" customFormat="1" ht="84" spans="1:14">
      <c r="B106" s="139"/>
      <c r="C106" s="139"/>
      <c r="D106" s="139" t="s">
        <v>423</v>
      </c>
      <c r="E106" s="139" t="s">
        <v>424</v>
      </c>
      <c r="F106" s="139" t="s">
        <v>58</v>
      </c>
      <c r="G106" s="139" t="s">
        <v>425</v>
      </c>
      <c r="H106" s="139" t="s">
        <v>418</v>
      </c>
      <c r="I106" s="139" t="s">
        <v>426</v>
      </c>
      <c r="J106" s="139" t="s">
        <v>427</v>
      </c>
      <c r="K106" s="164" t="s">
        <v>63</v>
      </c>
      <c r="L106" s="139" t="s">
        <v>428</v>
      </c>
      <c r="M106" s="139">
        <v>1</v>
      </c>
      <c r="N106" s="139" t="s">
        <v>422</v>
      </c>
    </row>
    <row r="107" s="129" customFormat="1" ht="28" spans="1:14">
      <c r="B107" s="139"/>
      <c r="C107" s="139"/>
      <c r="D107" s="140" t="s">
        <v>429</v>
      </c>
      <c r="E107" s="139" t="s">
        <v>430</v>
      </c>
      <c r="F107" s="139" t="s">
        <v>58</v>
      </c>
      <c r="G107" s="139" t="s">
        <v>431</v>
      </c>
      <c r="H107" s="139" t="s">
        <v>418</v>
      </c>
      <c r="I107" s="139" t="s">
        <v>432</v>
      </c>
      <c r="J107" s="139" t="s">
        <v>433</v>
      </c>
      <c r="K107" s="164" t="s">
        <v>63</v>
      </c>
      <c r="L107" s="139" t="s">
        <v>434</v>
      </c>
      <c r="M107" s="139">
        <v>1</v>
      </c>
      <c r="N107" s="139" t="s">
        <v>422</v>
      </c>
    </row>
    <row r="108" s="129" customFormat="1" ht="28" spans="1:14">
      <c r="B108" s="139"/>
      <c r="C108" s="139"/>
      <c r="D108" s="165"/>
      <c r="E108" s="140" t="s">
        <v>435</v>
      </c>
      <c r="F108" s="139" t="s">
        <v>58</v>
      </c>
      <c r="G108" s="139" t="s">
        <v>431</v>
      </c>
      <c r="H108" s="139" t="s">
        <v>418</v>
      </c>
      <c r="I108" s="139" t="s">
        <v>436</v>
      </c>
      <c r="J108" s="139" t="s">
        <v>437</v>
      </c>
      <c r="K108" s="164" t="s">
        <v>63</v>
      </c>
      <c r="L108" s="139" t="s">
        <v>438</v>
      </c>
      <c r="M108" s="139">
        <v>1</v>
      </c>
      <c r="N108" s="139" t="s">
        <v>422</v>
      </c>
    </row>
    <row r="109" s="129" customFormat="1" ht="28" spans="1:14">
      <c r="B109" s="139"/>
      <c r="C109" s="139"/>
      <c r="D109" s="141"/>
      <c r="E109" s="141"/>
      <c r="F109" s="139" t="s">
        <v>58</v>
      </c>
      <c r="G109" s="139" t="s">
        <v>439</v>
      </c>
      <c r="H109" s="139" t="s">
        <v>418</v>
      </c>
      <c r="I109" s="139" t="s">
        <v>440</v>
      </c>
      <c r="J109" s="139" t="s">
        <v>441</v>
      </c>
      <c r="K109" s="164" t="s">
        <v>63</v>
      </c>
      <c r="L109" s="139" t="s">
        <v>442</v>
      </c>
      <c r="M109" s="139">
        <v>1</v>
      </c>
      <c r="N109" s="139" t="s">
        <v>422</v>
      </c>
    </row>
    <row r="110" s="129" customFormat="1" ht="70" spans="1:14">
      <c r="B110" s="139"/>
      <c r="C110" s="139"/>
      <c r="D110" s="140" t="s">
        <v>443</v>
      </c>
      <c r="E110" s="139" t="s">
        <v>444</v>
      </c>
      <c r="F110" s="139" t="s">
        <v>58</v>
      </c>
      <c r="G110" s="139" t="s">
        <v>445</v>
      </c>
      <c r="H110" s="139" t="s">
        <v>418</v>
      </c>
      <c r="I110" s="139" t="s">
        <v>432</v>
      </c>
      <c r="J110" s="139" t="s">
        <v>446</v>
      </c>
      <c r="K110" s="164" t="s">
        <v>63</v>
      </c>
      <c r="L110" s="139" t="s">
        <v>447</v>
      </c>
      <c r="M110" s="139">
        <v>1</v>
      </c>
      <c r="N110" s="139" t="s">
        <v>422</v>
      </c>
    </row>
    <row r="111" s="129" customFormat="1" ht="42" spans="1:14">
      <c r="B111" s="139"/>
      <c r="C111" s="139"/>
      <c r="D111" s="141"/>
      <c r="E111" s="139" t="s">
        <v>448</v>
      </c>
      <c r="F111" s="139" t="s">
        <v>58</v>
      </c>
      <c r="G111" s="139" t="s">
        <v>445</v>
      </c>
      <c r="H111" s="139" t="s">
        <v>418</v>
      </c>
      <c r="I111" s="139" t="s">
        <v>432</v>
      </c>
      <c r="J111" s="139" t="s">
        <v>449</v>
      </c>
      <c r="K111" s="164" t="s">
        <v>63</v>
      </c>
      <c r="L111" s="139" t="s">
        <v>450</v>
      </c>
      <c r="M111" s="139">
        <v>1</v>
      </c>
      <c r="N111" s="139" t="s">
        <v>422</v>
      </c>
    </row>
    <row r="112" s="129" customFormat="1" ht="140" spans="1:14">
      <c r="B112" s="139"/>
      <c r="C112" s="139"/>
      <c r="D112" s="140" t="s">
        <v>451</v>
      </c>
      <c r="E112" s="139" t="s">
        <v>452</v>
      </c>
      <c r="F112" s="139" t="s">
        <v>58</v>
      </c>
      <c r="G112" s="139" t="s">
        <v>453</v>
      </c>
      <c r="H112" s="139" t="s">
        <v>418</v>
      </c>
      <c r="I112" s="139" t="s">
        <v>432</v>
      </c>
      <c r="J112" s="139" t="s">
        <v>454</v>
      </c>
      <c r="K112" s="164" t="s">
        <v>63</v>
      </c>
      <c r="L112" s="139" t="s">
        <v>455</v>
      </c>
      <c r="M112" s="139">
        <v>1</v>
      </c>
      <c r="N112" s="139" t="s">
        <v>422</v>
      </c>
    </row>
    <row r="113" s="129" customFormat="1" ht="70" spans="1:14">
      <c r="B113" s="139"/>
      <c r="C113" s="139"/>
      <c r="D113" s="141"/>
      <c r="E113" s="139" t="s">
        <v>456</v>
      </c>
      <c r="F113" s="139" t="s">
        <v>58</v>
      </c>
      <c r="G113" s="139" t="s">
        <v>453</v>
      </c>
      <c r="H113" s="139" t="s">
        <v>418</v>
      </c>
      <c r="I113" s="139" t="s">
        <v>432</v>
      </c>
      <c r="J113" s="139" t="s">
        <v>457</v>
      </c>
      <c r="K113" s="164" t="s">
        <v>63</v>
      </c>
      <c r="L113" s="139" t="s">
        <v>458</v>
      </c>
      <c r="M113" s="139">
        <v>1</v>
      </c>
      <c r="N113" s="139" t="s">
        <v>422</v>
      </c>
    </row>
    <row r="114" s="129" customFormat="1" ht="70" spans="1:14">
      <c r="B114" s="139"/>
      <c r="C114" s="139"/>
      <c r="D114" s="139" t="s">
        <v>459</v>
      </c>
      <c r="E114" s="139" t="s">
        <v>460</v>
      </c>
      <c r="F114" s="139" t="s">
        <v>58</v>
      </c>
      <c r="G114" s="139" t="s">
        <v>461</v>
      </c>
      <c r="H114" s="139" t="s">
        <v>418</v>
      </c>
      <c r="I114" s="139" t="s">
        <v>432</v>
      </c>
      <c r="J114" s="139" t="s">
        <v>462</v>
      </c>
      <c r="K114" s="164" t="s">
        <v>63</v>
      </c>
      <c r="L114" s="139" t="s">
        <v>463</v>
      </c>
      <c r="M114" s="139">
        <v>1</v>
      </c>
      <c r="N114" s="139" t="s">
        <v>422</v>
      </c>
    </row>
    <row r="115" s="129" customFormat="1" ht="42" spans="1:14">
      <c r="A115" s="139">
        <v>19</v>
      </c>
      <c r="B115" s="143" t="s">
        <v>464</v>
      </c>
      <c r="C115" s="139" t="s">
        <v>465</v>
      </c>
      <c r="D115" s="139" t="s">
        <v>466</v>
      </c>
      <c r="E115" s="139" t="s">
        <v>467</v>
      </c>
      <c r="F115" s="139" t="s">
        <v>58</v>
      </c>
      <c r="G115" s="129" t="s">
        <v>59</v>
      </c>
      <c r="H115" s="139" t="s">
        <v>418</v>
      </c>
      <c r="I115" s="139" t="s">
        <v>468</v>
      </c>
      <c r="J115" s="139" t="s">
        <v>469</v>
      </c>
      <c r="K115" s="164" t="s">
        <v>63</v>
      </c>
      <c r="L115" s="139" t="s">
        <v>470</v>
      </c>
      <c r="M115" s="139">
        <v>2</v>
      </c>
      <c r="N115" s="139" t="s">
        <v>65</v>
      </c>
    </row>
    <row r="116" s="129" customFormat="1" ht="98" spans="1:14">
      <c r="A116" s="139"/>
      <c r="B116" s="143"/>
      <c r="C116" s="139"/>
      <c r="D116" s="139"/>
      <c r="E116" s="139" t="s">
        <v>471</v>
      </c>
      <c r="F116" s="139" t="s">
        <v>58</v>
      </c>
      <c r="G116" s="129" t="s">
        <v>59</v>
      </c>
      <c r="H116" s="139" t="s">
        <v>418</v>
      </c>
      <c r="I116" s="139" t="s">
        <v>468</v>
      </c>
      <c r="J116" s="166" t="s">
        <v>472</v>
      </c>
      <c r="K116" s="164" t="s">
        <v>63</v>
      </c>
      <c r="L116" s="139" t="s">
        <v>470</v>
      </c>
      <c r="M116" s="139">
        <v>1</v>
      </c>
      <c r="N116" s="139" t="s">
        <v>65</v>
      </c>
    </row>
    <row r="117" s="129" customFormat="1" ht="140" spans="1:14">
      <c r="A117" s="139">
        <v>20</v>
      </c>
      <c r="B117" s="139" t="s">
        <v>473</v>
      </c>
      <c r="C117" s="139" t="s">
        <v>474</v>
      </c>
      <c r="D117" s="139" t="s">
        <v>475</v>
      </c>
      <c r="E117" s="139" t="s">
        <v>473</v>
      </c>
      <c r="F117" s="147" t="s">
        <v>229</v>
      </c>
      <c r="G117" s="139" t="s">
        <v>307</v>
      </c>
      <c r="H117" s="139" t="s">
        <v>418</v>
      </c>
      <c r="I117" s="147" t="s">
        <v>476</v>
      </c>
      <c r="J117" s="147" t="s">
        <v>477</v>
      </c>
      <c r="K117" s="164" t="s">
        <v>63</v>
      </c>
      <c r="L117" s="139" t="s">
        <v>478</v>
      </c>
      <c r="M117" s="139">
        <v>1</v>
      </c>
      <c r="N117" s="139" t="s">
        <v>479</v>
      </c>
    </row>
    <row r="118" s="129" customFormat="1" ht="196" spans="1:14">
      <c r="A118" s="139">
        <v>21</v>
      </c>
      <c r="B118" s="139" t="s">
        <v>480</v>
      </c>
      <c r="C118" s="139" t="s">
        <v>481</v>
      </c>
      <c r="D118" s="139" t="s">
        <v>482</v>
      </c>
      <c r="E118" s="139" t="s">
        <v>480</v>
      </c>
      <c r="F118" s="147" t="s">
        <v>229</v>
      </c>
      <c r="G118" s="139" t="s">
        <v>59</v>
      </c>
      <c r="H118" s="139" t="s">
        <v>418</v>
      </c>
      <c r="I118" s="147" t="s">
        <v>483</v>
      </c>
      <c r="J118" s="147" t="s">
        <v>484</v>
      </c>
      <c r="K118" s="164" t="s">
        <v>63</v>
      </c>
      <c r="L118" s="139" t="s">
        <v>485</v>
      </c>
      <c r="M118" s="139">
        <v>1</v>
      </c>
      <c r="N118" s="139" t="s">
        <v>486</v>
      </c>
    </row>
    <row r="119" s="129" customFormat="1" ht="126" spans="1:14">
      <c r="A119" s="139">
        <v>22</v>
      </c>
      <c r="B119" s="139" t="s">
        <v>487</v>
      </c>
      <c r="C119" s="139" t="s">
        <v>488</v>
      </c>
      <c r="D119" s="139" t="s">
        <v>489</v>
      </c>
      <c r="E119" s="139" t="s">
        <v>487</v>
      </c>
      <c r="F119" s="147" t="s">
        <v>229</v>
      </c>
      <c r="G119" s="139" t="s">
        <v>59</v>
      </c>
      <c r="H119" s="139" t="s">
        <v>418</v>
      </c>
      <c r="I119" s="147" t="s">
        <v>490</v>
      </c>
      <c r="J119" s="147" t="s">
        <v>491</v>
      </c>
      <c r="K119" s="164" t="s">
        <v>63</v>
      </c>
      <c r="L119" s="139" t="s">
        <v>492</v>
      </c>
      <c r="M119" s="139">
        <v>1</v>
      </c>
      <c r="N119" s="139" t="s">
        <v>493</v>
      </c>
    </row>
    <row r="120" s="129" customFormat="1" ht="70" spans="1:14">
      <c r="A120" s="139">
        <v>23</v>
      </c>
      <c r="B120" s="129" t="s">
        <v>494</v>
      </c>
      <c r="C120" s="139" t="s">
        <v>495</v>
      </c>
      <c r="D120" s="129" t="s">
        <v>496</v>
      </c>
      <c r="E120" s="139" t="s">
        <v>497</v>
      </c>
      <c r="F120" s="142" t="s">
        <v>84</v>
      </c>
      <c r="G120" s="129" t="s">
        <v>498</v>
      </c>
      <c r="H120" s="129" t="s">
        <v>418</v>
      </c>
      <c r="I120" s="147" t="s">
        <v>499</v>
      </c>
      <c r="J120" s="147" t="s">
        <v>500</v>
      </c>
      <c r="K120" s="147" t="s">
        <v>88</v>
      </c>
      <c r="L120" s="139" t="s">
        <v>501</v>
      </c>
      <c r="M120" s="129">
        <v>2</v>
      </c>
      <c r="N120" s="139" t="s">
        <v>502</v>
      </c>
    </row>
    <row r="121" s="129" customFormat="1" ht="56" spans="1:14">
      <c r="A121" s="139"/>
      <c r="B121" s="129"/>
      <c r="C121" s="139"/>
      <c r="D121" s="129"/>
      <c r="E121" s="139"/>
      <c r="F121" s="142"/>
      <c r="G121" s="129"/>
      <c r="H121" s="129"/>
      <c r="I121" s="147" t="s">
        <v>503</v>
      </c>
      <c r="J121" s="147" t="s">
        <v>504</v>
      </c>
      <c r="K121" s="147" t="s">
        <v>88</v>
      </c>
      <c r="L121" s="139" t="s">
        <v>505</v>
      </c>
      <c r="M121" s="129">
        <v>2</v>
      </c>
      <c r="N121" s="139"/>
    </row>
    <row r="122" s="129" customFormat="1" ht="56" spans="1:14">
      <c r="A122" s="139"/>
      <c r="B122" s="129"/>
      <c r="C122" s="139"/>
      <c r="D122" s="129"/>
      <c r="E122" s="139"/>
      <c r="F122" s="142"/>
      <c r="G122" s="129"/>
      <c r="H122" s="129"/>
      <c r="I122" s="147" t="s">
        <v>506</v>
      </c>
      <c r="J122" s="147" t="s">
        <v>507</v>
      </c>
      <c r="K122" s="147" t="s">
        <v>88</v>
      </c>
      <c r="L122" s="139" t="s">
        <v>501</v>
      </c>
      <c r="M122" s="129">
        <v>2</v>
      </c>
      <c r="N122" s="139"/>
    </row>
    <row r="123" s="129" customFormat="1" ht="56" spans="1:14">
      <c r="A123" s="139"/>
      <c r="B123" s="129"/>
      <c r="C123" s="139"/>
      <c r="D123" s="129"/>
      <c r="E123" s="139"/>
      <c r="F123" s="142"/>
      <c r="G123" s="129"/>
      <c r="H123" s="129"/>
      <c r="I123" s="147" t="s">
        <v>508</v>
      </c>
      <c r="J123" s="147" t="s">
        <v>509</v>
      </c>
      <c r="K123" s="147" t="s">
        <v>88</v>
      </c>
      <c r="L123" s="139" t="s">
        <v>510</v>
      </c>
      <c r="M123" s="129">
        <v>20</v>
      </c>
      <c r="N123" s="139"/>
    </row>
    <row r="124" s="129" customFormat="1" ht="70" spans="1:14">
      <c r="A124" s="139"/>
      <c r="B124" s="129"/>
      <c r="C124" s="139"/>
      <c r="D124" s="129"/>
      <c r="E124" s="139"/>
      <c r="F124" s="142"/>
      <c r="G124" s="129"/>
      <c r="H124" s="129"/>
      <c r="I124" s="147" t="s">
        <v>511</v>
      </c>
      <c r="J124" s="147" t="s">
        <v>512</v>
      </c>
      <c r="K124" s="147" t="s">
        <v>88</v>
      </c>
      <c r="L124" s="139" t="s">
        <v>513</v>
      </c>
      <c r="M124" s="129">
        <v>1</v>
      </c>
      <c r="N124" s="139"/>
    </row>
    <row r="125" s="129" customFormat="1" ht="98" spans="1:14">
      <c r="A125" s="139"/>
      <c r="B125" s="129"/>
      <c r="C125" s="139"/>
      <c r="D125" s="129"/>
      <c r="E125" s="139"/>
      <c r="F125" s="142"/>
      <c r="G125" s="129"/>
      <c r="H125" s="129"/>
      <c r="I125" s="147" t="s">
        <v>514</v>
      </c>
      <c r="J125" s="147" t="s">
        <v>515</v>
      </c>
      <c r="K125" s="147" t="s">
        <v>88</v>
      </c>
      <c r="L125" s="139" t="s">
        <v>516</v>
      </c>
      <c r="M125" s="129">
        <v>1</v>
      </c>
      <c r="N125" s="139"/>
    </row>
    <row r="126" s="129" customFormat="1" ht="56" spans="1:14">
      <c r="A126" s="139"/>
      <c r="B126" s="129"/>
      <c r="C126" s="139"/>
      <c r="D126" s="129"/>
      <c r="E126" s="139"/>
      <c r="F126" s="142"/>
      <c r="G126" s="129"/>
      <c r="H126" s="129"/>
      <c r="I126" s="147" t="s">
        <v>517</v>
      </c>
      <c r="J126" s="139" t="s">
        <v>518</v>
      </c>
      <c r="K126" s="147" t="s">
        <v>88</v>
      </c>
      <c r="L126" s="139" t="s">
        <v>519</v>
      </c>
      <c r="M126" s="129">
        <v>1</v>
      </c>
      <c r="N126" s="139"/>
    </row>
    <row r="127" s="129" customFormat="1" ht="154" spans="1:14">
      <c r="A127" s="139"/>
      <c r="B127" s="129"/>
      <c r="C127" s="139"/>
      <c r="D127" s="129"/>
      <c r="E127" s="139"/>
      <c r="F127" s="142"/>
      <c r="G127" s="129"/>
      <c r="H127" s="129"/>
      <c r="I127" s="147" t="s">
        <v>520</v>
      </c>
      <c r="J127" s="147" t="s">
        <v>521</v>
      </c>
      <c r="K127" s="147" t="s">
        <v>88</v>
      </c>
      <c r="L127" s="139" t="s">
        <v>522</v>
      </c>
      <c r="M127" s="129">
        <v>1</v>
      </c>
      <c r="N127" s="139"/>
    </row>
    <row r="128" s="129" customFormat="1" ht="238" spans="1:14">
      <c r="A128" s="139">
        <v>24</v>
      </c>
      <c r="B128" s="139" t="s">
        <v>523</v>
      </c>
      <c r="C128" s="139" t="s">
        <v>524</v>
      </c>
      <c r="D128" s="139" t="s">
        <v>525</v>
      </c>
      <c r="E128" s="139" t="s">
        <v>523</v>
      </c>
      <c r="F128" s="147" t="s">
        <v>229</v>
      </c>
      <c r="G128" s="139" t="s">
        <v>498</v>
      </c>
      <c r="H128" s="139" t="s">
        <v>418</v>
      </c>
      <c r="I128" s="147" t="s">
        <v>526</v>
      </c>
      <c r="J128" s="147" t="s">
        <v>527</v>
      </c>
      <c r="K128" s="147" t="s">
        <v>88</v>
      </c>
      <c r="L128" s="139" t="s">
        <v>528</v>
      </c>
      <c r="M128" s="139">
        <v>1</v>
      </c>
      <c r="N128" s="139" t="s">
        <v>529</v>
      </c>
    </row>
    <row r="129" s="129" customFormat="1" ht="406" spans="1:14">
      <c r="A129" s="139">
        <v>25</v>
      </c>
      <c r="B129" s="139" t="s">
        <v>530</v>
      </c>
      <c r="C129" s="139" t="s">
        <v>531</v>
      </c>
      <c r="D129" s="139" t="s">
        <v>532</v>
      </c>
      <c r="E129" s="139" t="s">
        <v>530</v>
      </c>
      <c r="F129" s="147" t="s">
        <v>229</v>
      </c>
      <c r="G129" s="139" t="s">
        <v>59</v>
      </c>
      <c r="H129" s="139" t="s">
        <v>418</v>
      </c>
      <c r="I129" s="147" t="s">
        <v>533</v>
      </c>
      <c r="J129" s="147" t="s">
        <v>534</v>
      </c>
      <c r="K129" s="147" t="s">
        <v>88</v>
      </c>
      <c r="L129" s="139" t="s">
        <v>535</v>
      </c>
      <c r="M129" s="139">
        <v>1</v>
      </c>
      <c r="N129" s="139" t="s">
        <v>536</v>
      </c>
    </row>
    <row r="130" s="128" customFormat="1" ht="112" spans="1:14">
      <c r="A130" s="138">
        <v>26</v>
      </c>
      <c r="B130" s="139" t="s">
        <v>537</v>
      </c>
      <c r="C130" s="139" t="s">
        <v>538</v>
      </c>
      <c r="D130" s="129" t="s">
        <v>539</v>
      </c>
      <c r="E130" s="129" t="s">
        <v>537</v>
      </c>
      <c r="F130" s="142" t="s">
        <v>84</v>
      </c>
      <c r="G130" s="129" t="s">
        <v>72</v>
      </c>
      <c r="H130" s="129" t="s">
        <v>418</v>
      </c>
      <c r="I130" s="147" t="s">
        <v>540</v>
      </c>
      <c r="J130" s="147" t="s">
        <v>541</v>
      </c>
      <c r="K130" s="144" t="s">
        <v>88</v>
      </c>
      <c r="L130" s="129" t="s">
        <v>93</v>
      </c>
      <c r="M130" s="129">
        <v>10</v>
      </c>
      <c r="N130" s="129" t="s">
        <v>542</v>
      </c>
    </row>
    <row r="131" s="128" customFormat="1" ht="28" spans="1:14">
      <c r="A131" s="138">
        <v>27</v>
      </c>
      <c r="B131" s="139" t="s">
        <v>543</v>
      </c>
      <c r="C131" s="139" t="s">
        <v>544</v>
      </c>
      <c r="D131" s="139" t="s">
        <v>545</v>
      </c>
      <c r="E131" s="129" t="s">
        <v>546</v>
      </c>
      <c r="F131" s="129" t="s">
        <v>58</v>
      </c>
      <c r="G131" s="129" t="s">
        <v>85</v>
      </c>
      <c r="H131" s="139" t="s">
        <v>547</v>
      </c>
      <c r="I131" s="143" t="s">
        <v>548</v>
      </c>
      <c r="J131" s="143" t="s">
        <v>549</v>
      </c>
      <c r="K131" s="164" t="s">
        <v>63</v>
      </c>
      <c r="L131" s="143" t="s">
        <v>550</v>
      </c>
      <c r="M131" s="139">
        <v>1</v>
      </c>
      <c r="N131" s="139" t="s">
        <v>551</v>
      </c>
    </row>
    <row r="132" s="128" customFormat="1" ht="28" spans="1:14">
      <c r="A132" s="138"/>
      <c r="B132" s="139"/>
      <c r="C132" s="139"/>
      <c r="D132" s="139"/>
      <c r="E132" s="129"/>
      <c r="F132" s="129" t="s">
        <v>58</v>
      </c>
      <c r="G132" s="129" t="s">
        <v>85</v>
      </c>
      <c r="H132" s="139" t="s">
        <v>547</v>
      </c>
      <c r="I132" s="143" t="s">
        <v>552</v>
      </c>
      <c r="J132" s="143" t="s">
        <v>549</v>
      </c>
      <c r="K132" s="164" t="s">
        <v>63</v>
      </c>
      <c r="L132" s="143" t="s">
        <v>553</v>
      </c>
      <c r="M132" s="139">
        <v>1</v>
      </c>
      <c r="N132" s="139" t="s">
        <v>551</v>
      </c>
    </row>
    <row r="133" s="128" customFormat="1" ht="28" spans="1:14">
      <c r="A133" s="138"/>
      <c r="B133" s="139"/>
      <c r="C133" s="139"/>
      <c r="D133" s="139"/>
      <c r="E133" s="129"/>
      <c r="F133" s="129" t="s">
        <v>58</v>
      </c>
      <c r="G133" s="129" t="s">
        <v>85</v>
      </c>
      <c r="H133" s="139" t="s">
        <v>547</v>
      </c>
      <c r="I133" s="143" t="s">
        <v>554</v>
      </c>
      <c r="J133" s="143" t="s">
        <v>549</v>
      </c>
      <c r="K133" s="164" t="s">
        <v>63</v>
      </c>
      <c r="L133" s="143" t="s">
        <v>555</v>
      </c>
      <c r="M133" s="139">
        <v>1</v>
      </c>
      <c r="N133" s="139" t="s">
        <v>551</v>
      </c>
    </row>
    <row r="134" s="128" customFormat="1" ht="42" spans="1:14">
      <c r="A134" s="138"/>
      <c r="B134" s="139"/>
      <c r="C134" s="139"/>
      <c r="D134" s="139"/>
      <c r="E134" s="129"/>
      <c r="F134" s="129" t="s">
        <v>58</v>
      </c>
      <c r="G134" s="129" t="s">
        <v>85</v>
      </c>
      <c r="H134" s="139" t="s">
        <v>547</v>
      </c>
      <c r="I134" s="143" t="s">
        <v>556</v>
      </c>
      <c r="J134" s="143" t="s">
        <v>557</v>
      </c>
      <c r="K134" s="164" t="s">
        <v>63</v>
      </c>
      <c r="L134" s="143" t="s">
        <v>558</v>
      </c>
      <c r="M134" s="139">
        <v>1</v>
      </c>
      <c r="N134" s="139" t="s">
        <v>551</v>
      </c>
    </row>
    <row r="135" s="128" customFormat="1" ht="140" spans="1:14">
      <c r="A135" s="138"/>
      <c r="B135" s="139"/>
      <c r="C135" s="139"/>
      <c r="D135" s="143" t="s">
        <v>559</v>
      </c>
      <c r="E135" s="145" t="s">
        <v>560</v>
      </c>
      <c r="F135" s="145" t="s">
        <v>58</v>
      </c>
      <c r="G135" s="145" t="s">
        <v>85</v>
      </c>
      <c r="H135" s="143" t="s">
        <v>547</v>
      </c>
      <c r="I135" s="143" t="s">
        <v>561</v>
      </c>
      <c r="J135" s="143" t="s">
        <v>549</v>
      </c>
      <c r="K135" s="143" t="s">
        <v>88</v>
      </c>
      <c r="L135" s="167" t="s">
        <v>562</v>
      </c>
      <c r="M135" s="145">
        <v>3</v>
      </c>
      <c r="N135" s="143" t="s">
        <v>551</v>
      </c>
    </row>
    <row r="136" s="128" customFormat="1" ht="126" spans="1:14">
      <c r="A136" s="138"/>
      <c r="B136" s="139"/>
      <c r="C136" s="139"/>
      <c r="D136" s="145"/>
      <c r="E136" s="145"/>
      <c r="F136" s="145" t="s">
        <v>58</v>
      </c>
      <c r="G136" s="145" t="s">
        <v>85</v>
      </c>
      <c r="H136" s="143" t="s">
        <v>547</v>
      </c>
      <c r="I136" s="143" t="s">
        <v>563</v>
      </c>
      <c r="J136" s="143" t="s">
        <v>564</v>
      </c>
      <c r="K136" s="143" t="s">
        <v>88</v>
      </c>
      <c r="L136" s="167" t="s">
        <v>565</v>
      </c>
      <c r="M136" s="145">
        <v>2</v>
      </c>
      <c r="N136" s="143" t="s">
        <v>551</v>
      </c>
    </row>
    <row r="137" s="128" customFormat="1" ht="42" spans="1:14">
      <c r="A137" s="138"/>
      <c r="B137" s="139"/>
      <c r="C137" s="139"/>
      <c r="D137" s="139" t="s">
        <v>566</v>
      </c>
      <c r="E137" s="139" t="s">
        <v>567</v>
      </c>
      <c r="F137" s="147" t="s">
        <v>84</v>
      </c>
      <c r="G137" s="139" t="s">
        <v>59</v>
      </c>
      <c r="H137" s="139" t="s">
        <v>547</v>
      </c>
      <c r="I137" s="147" t="s">
        <v>568</v>
      </c>
      <c r="J137" s="147" t="s">
        <v>569</v>
      </c>
      <c r="K137" s="143" t="s">
        <v>88</v>
      </c>
      <c r="L137" s="139" t="s">
        <v>570</v>
      </c>
      <c r="M137" s="139">
        <v>2</v>
      </c>
      <c r="N137" s="139" t="s">
        <v>571</v>
      </c>
    </row>
    <row r="138" s="128" customFormat="1" ht="28" spans="1:14">
      <c r="A138" s="138"/>
      <c r="B138" s="139"/>
      <c r="C138" s="139"/>
      <c r="D138" s="139" t="s">
        <v>572</v>
      </c>
      <c r="E138" s="139" t="s">
        <v>573</v>
      </c>
      <c r="F138" s="147" t="s">
        <v>84</v>
      </c>
      <c r="G138" s="139" t="s">
        <v>307</v>
      </c>
      <c r="H138" s="139" t="s">
        <v>547</v>
      </c>
      <c r="I138" s="147" t="s">
        <v>574</v>
      </c>
      <c r="J138" s="147" t="s">
        <v>575</v>
      </c>
      <c r="K138" s="143" t="s">
        <v>88</v>
      </c>
      <c r="L138" s="139" t="s">
        <v>576</v>
      </c>
      <c r="M138" s="139">
        <v>1</v>
      </c>
      <c r="N138" s="139" t="s">
        <v>577</v>
      </c>
    </row>
    <row r="139" s="128" customFormat="1" spans="1:14">
      <c r="A139" s="138"/>
      <c r="B139" s="139"/>
      <c r="C139" s="139"/>
      <c r="D139" s="139" t="s">
        <v>578</v>
      </c>
      <c r="E139" s="139" t="s">
        <v>579</v>
      </c>
      <c r="F139" s="147" t="s">
        <v>84</v>
      </c>
      <c r="G139" s="139" t="s">
        <v>85</v>
      </c>
      <c r="H139" s="139" t="s">
        <v>547</v>
      </c>
      <c r="I139" s="147" t="s">
        <v>580</v>
      </c>
      <c r="J139" s="147" t="s">
        <v>581</v>
      </c>
      <c r="K139" s="143" t="s">
        <v>88</v>
      </c>
      <c r="L139" s="139" t="s">
        <v>582</v>
      </c>
      <c r="M139" s="139">
        <v>1</v>
      </c>
      <c r="N139" s="139" t="s">
        <v>577</v>
      </c>
    </row>
    <row r="140" s="128" customFormat="1" ht="28" spans="1:14">
      <c r="A140" s="138"/>
      <c r="B140" s="139"/>
      <c r="C140" s="139"/>
      <c r="D140" s="139" t="s">
        <v>583</v>
      </c>
      <c r="E140" s="139" t="s">
        <v>584</v>
      </c>
      <c r="F140" s="147" t="s">
        <v>84</v>
      </c>
      <c r="G140" s="139" t="s">
        <v>59</v>
      </c>
      <c r="H140" s="139" t="s">
        <v>547</v>
      </c>
      <c r="I140" s="147" t="s">
        <v>585</v>
      </c>
      <c r="J140" s="147" t="s">
        <v>586</v>
      </c>
      <c r="K140" s="143" t="s">
        <v>88</v>
      </c>
      <c r="L140" s="139" t="s">
        <v>587</v>
      </c>
      <c r="M140" s="139">
        <v>1</v>
      </c>
      <c r="N140" s="139" t="s">
        <v>577</v>
      </c>
    </row>
    <row r="141" s="128" customFormat="1" ht="28" spans="1:14">
      <c r="A141" s="138"/>
      <c r="B141" s="139"/>
      <c r="C141" s="139"/>
      <c r="D141" s="139" t="s">
        <v>588</v>
      </c>
      <c r="E141" s="139" t="s">
        <v>589</v>
      </c>
      <c r="F141" s="147" t="s">
        <v>84</v>
      </c>
      <c r="G141" s="139" t="s">
        <v>129</v>
      </c>
      <c r="H141" s="139" t="s">
        <v>547</v>
      </c>
      <c r="I141" s="147" t="s">
        <v>590</v>
      </c>
      <c r="J141" s="147" t="s">
        <v>591</v>
      </c>
      <c r="K141" s="143" t="s">
        <v>88</v>
      </c>
      <c r="L141" s="139" t="s">
        <v>93</v>
      </c>
      <c r="M141" s="139">
        <v>2</v>
      </c>
      <c r="N141" s="139" t="s">
        <v>571</v>
      </c>
    </row>
    <row r="142" s="128" customFormat="1" ht="42" spans="1:14">
      <c r="A142" s="138"/>
      <c r="B142" s="139"/>
      <c r="C142" s="139"/>
      <c r="D142" s="139"/>
      <c r="E142" s="139"/>
      <c r="F142" s="147"/>
      <c r="G142" s="139"/>
      <c r="H142" s="139"/>
      <c r="I142" s="147" t="s">
        <v>279</v>
      </c>
      <c r="J142" s="147" t="s">
        <v>592</v>
      </c>
      <c r="K142" s="143" t="s">
        <v>88</v>
      </c>
      <c r="L142" s="139" t="s">
        <v>93</v>
      </c>
      <c r="M142" s="139">
        <v>1</v>
      </c>
      <c r="N142" s="139" t="s">
        <v>577</v>
      </c>
    </row>
    <row r="143" s="128" customFormat="1" ht="28" spans="1:14">
      <c r="A143" s="138"/>
      <c r="B143" s="139"/>
      <c r="C143" s="139"/>
      <c r="D143" s="139"/>
      <c r="E143" s="139"/>
      <c r="F143" s="147"/>
      <c r="G143" s="139"/>
      <c r="H143" s="139"/>
      <c r="I143" s="147" t="s">
        <v>593</v>
      </c>
      <c r="J143" s="147" t="s">
        <v>594</v>
      </c>
      <c r="K143" s="143" t="s">
        <v>88</v>
      </c>
      <c r="L143" s="139" t="s">
        <v>93</v>
      </c>
      <c r="M143" s="139">
        <v>2</v>
      </c>
      <c r="N143" s="139" t="s">
        <v>595</v>
      </c>
    </row>
    <row r="144" s="128" customFormat="1" ht="140" spans="1:14">
      <c r="A144" s="138"/>
      <c r="B144" s="139"/>
      <c r="C144" s="139"/>
      <c r="D144" s="139" t="s">
        <v>596</v>
      </c>
      <c r="E144" s="139" t="s">
        <v>597</v>
      </c>
      <c r="F144" s="147" t="s">
        <v>84</v>
      </c>
      <c r="G144" s="139" t="s">
        <v>59</v>
      </c>
      <c r="H144" s="139" t="s">
        <v>547</v>
      </c>
      <c r="I144" s="147" t="s">
        <v>598</v>
      </c>
      <c r="J144" s="147" t="s">
        <v>599</v>
      </c>
      <c r="K144" s="143" t="s">
        <v>88</v>
      </c>
      <c r="L144" s="139" t="s">
        <v>600</v>
      </c>
      <c r="M144" s="139">
        <v>1</v>
      </c>
      <c r="N144" s="139" t="s">
        <v>595</v>
      </c>
    </row>
    <row r="145" s="128" customFormat="1" ht="126" spans="1:14">
      <c r="A145" s="138"/>
      <c r="B145" s="139"/>
      <c r="C145" s="139"/>
      <c r="D145" s="139"/>
      <c r="E145" s="139"/>
      <c r="F145" s="147"/>
      <c r="G145" s="139"/>
      <c r="H145" s="139"/>
      <c r="I145" s="147" t="s">
        <v>601</v>
      </c>
      <c r="J145" s="147" t="s">
        <v>602</v>
      </c>
      <c r="K145" s="143" t="s">
        <v>88</v>
      </c>
      <c r="L145" s="139" t="s">
        <v>93</v>
      </c>
      <c r="M145" s="139">
        <v>2</v>
      </c>
      <c r="N145" s="139" t="s">
        <v>577</v>
      </c>
    </row>
    <row r="146" s="129" customFormat="1" ht="154" spans="1:14">
      <c r="A146" s="129">
        <v>28</v>
      </c>
      <c r="B146" s="139" t="s">
        <v>603</v>
      </c>
      <c r="C146" s="139" t="s">
        <v>604</v>
      </c>
      <c r="D146" s="139" t="s">
        <v>605</v>
      </c>
      <c r="E146" s="139" t="s">
        <v>606</v>
      </c>
      <c r="F146" s="139" t="s">
        <v>84</v>
      </c>
      <c r="G146" s="139" t="s">
        <v>607</v>
      </c>
      <c r="H146" s="139" t="s">
        <v>608</v>
      </c>
      <c r="I146" s="139" t="s">
        <v>609</v>
      </c>
      <c r="J146" s="143" t="s">
        <v>610</v>
      </c>
      <c r="K146" s="143" t="s">
        <v>88</v>
      </c>
      <c r="L146" s="143" t="s">
        <v>611</v>
      </c>
      <c r="M146" s="143">
        <v>1</v>
      </c>
      <c r="N146" s="139" t="s">
        <v>612</v>
      </c>
    </row>
    <row r="147" s="129" customFormat="1" ht="70" spans="1:14">
      <c r="B147" s="139"/>
      <c r="C147" s="139"/>
      <c r="D147" s="139"/>
      <c r="E147" s="139"/>
      <c r="F147" s="139"/>
      <c r="G147" s="139"/>
      <c r="H147" s="139"/>
      <c r="I147" s="147" t="s">
        <v>613</v>
      </c>
      <c r="J147" s="143" t="s">
        <v>614</v>
      </c>
      <c r="K147" s="143" t="s">
        <v>88</v>
      </c>
      <c r="L147" s="143" t="s">
        <v>615</v>
      </c>
      <c r="M147" s="143">
        <v>1</v>
      </c>
      <c r="N147" s="139" t="s">
        <v>616</v>
      </c>
    </row>
    <row r="148" s="129" customFormat="1" ht="28" spans="1:14">
      <c r="B148" s="139"/>
      <c r="C148" s="139"/>
      <c r="D148" s="139"/>
      <c r="E148" s="139"/>
      <c r="F148" s="139"/>
      <c r="G148" s="139"/>
      <c r="H148" s="139"/>
      <c r="I148" s="147" t="s">
        <v>617</v>
      </c>
      <c r="J148" s="143" t="s">
        <v>618</v>
      </c>
      <c r="K148" s="143" t="s">
        <v>88</v>
      </c>
      <c r="L148" s="143" t="s">
        <v>93</v>
      </c>
      <c r="M148" s="143">
        <v>10</v>
      </c>
      <c r="N148" s="139" t="s">
        <v>619</v>
      </c>
    </row>
    <row r="149" s="129" customFormat="1" ht="112" spans="1:14">
      <c r="B149" s="139"/>
      <c r="C149" s="139"/>
      <c r="D149" s="139" t="s">
        <v>620</v>
      </c>
      <c r="E149" s="160" t="s">
        <v>621</v>
      </c>
      <c r="F149" s="142" t="s">
        <v>84</v>
      </c>
      <c r="G149" s="129" t="s">
        <v>622</v>
      </c>
      <c r="H149" s="139" t="s">
        <v>608</v>
      </c>
      <c r="I149" s="160" t="s">
        <v>623</v>
      </c>
      <c r="J149" s="160" t="s">
        <v>624</v>
      </c>
      <c r="K149" s="144" t="s">
        <v>88</v>
      </c>
      <c r="L149" s="160" t="s">
        <v>625</v>
      </c>
      <c r="M149" s="143">
        <v>1</v>
      </c>
      <c r="N149" s="160" t="s">
        <v>626</v>
      </c>
    </row>
    <row r="150" s="129" customFormat="1" ht="98" spans="1:14">
      <c r="B150" s="139"/>
      <c r="C150" s="139"/>
      <c r="D150" s="139"/>
      <c r="E150" s="160"/>
      <c r="F150" s="142"/>
      <c r="G150" s="129"/>
      <c r="H150" s="139"/>
      <c r="I150" s="160" t="s">
        <v>627</v>
      </c>
      <c r="J150" s="160" t="s">
        <v>628</v>
      </c>
      <c r="K150" s="144" t="s">
        <v>88</v>
      </c>
      <c r="L150" s="160" t="s">
        <v>629</v>
      </c>
      <c r="M150" s="143">
        <v>1</v>
      </c>
      <c r="N150" s="160" t="s">
        <v>630</v>
      </c>
    </row>
    <row r="151" s="129" customFormat="1" ht="84" spans="1:14">
      <c r="B151" s="139"/>
      <c r="C151" s="139"/>
      <c r="D151" s="143" t="s">
        <v>631</v>
      </c>
      <c r="E151" s="143" t="s">
        <v>632</v>
      </c>
      <c r="F151" s="168" t="s">
        <v>84</v>
      </c>
      <c r="G151" s="145" t="s">
        <v>607</v>
      </c>
      <c r="H151" s="143" t="s">
        <v>608</v>
      </c>
      <c r="I151" s="143" t="s">
        <v>230</v>
      </c>
      <c r="J151" s="143" t="s">
        <v>633</v>
      </c>
      <c r="K151" s="144" t="s">
        <v>88</v>
      </c>
      <c r="L151" s="143" t="s">
        <v>634</v>
      </c>
      <c r="M151" s="145">
        <v>1</v>
      </c>
      <c r="N151" s="160" t="s">
        <v>635</v>
      </c>
    </row>
    <row r="152" s="129" customFormat="1" ht="84" spans="1:14">
      <c r="B152" s="139"/>
      <c r="C152" s="139"/>
      <c r="D152" s="143"/>
      <c r="E152" s="143"/>
      <c r="F152" s="168" t="s">
        <v>84</v>
      </c>
      <c r="G152" s="145" t="s">
        <v>607</v>
      </c>
      <c r="H152" s="143" t="s">
        <v>608</v>
      </c>
      <c r="I152" s="143" t="s">
        <v>636</v>
      </c>
      <c r="J152" s="143" t="s">
        <v>637</v>
      </c>
      <c r="K152" s="144" t="s">
        <v>88</v>
      </c>
      <c r="L152" s="143" t="s">
        <v>638</v>
      </c>
      <c r="M152" s="145">
        <v>1</v>
      </c>
      <c r="N152" s="160" t="s">
        <v>635</v>
      </c>
    </row>
    <row r="153" s="129" customFormat="1" ht="70" spans="1:14">
      <c r="B153" s="139"/>
      <c r="C153" s="139"/>
      <c r="D153" s="143"/>
      <c r="E153" s="143"/>
      <c r="F153" s="168" t="s">
        <v>84</v>
      </c>
      <c r="G153" s="145" t="s">
        <v>607</v>
      </c>
      <c r="H153" s="143" t="s">
        <v>608</v>
      </c>
      <c r="I153" s="143" t="s">
        <v>639</v>
      </c>
      <c r="J153" s="143" t="s">
        <v>640</v>
      </c>
      <c r="K153" s="144" t="s">
        <v>88</v>
      </c>
      <c r="L153" s="143" t="s">
        <v>641</v>
      </c>
      <c r="M153" s="145">
        <v>1</v>
      </c>
      <c r="N153" s="160" t="s">
        <v>635</v>
      </c>
    </row>
    <row r="154" s="129" customFormat="1" ht="56" spans="1:14">
      <c r="B154" s="139"/>
      <c r="C154" s="139"/>
      <c r="D154" s="143"/>
      <c r="E154" s="143"/>
      <c r="F154" s="168" t="s">
        <v>84</v>
      </c>
      <c r="G154" s="145" t="s">
        <v>607</v>
      </c>
      <c r="H154" s="143" t="s">
        <v>608</v>
      </c>
      <c r="I154" s="143" t="s">
        <v>642</v>
      </c>
      <c r="J154" s="143" t="s">
        <v>643</v>
      </c>
      <c r="K154" s="144" t="s">
        <v>88</v>
      </c>
      <c r="L154" s="143" t="s">
        <v>644</v>
      </c>
      <c r="M154" s="145">
        <v>1</v>
      </c>
      <c r="N154" s="160" t="s">
        <v>635</v>
      </c>
    </row>
    <row r="155" s="129" customFormat="1" ht="42" spans="1:14">
      <c r="B155" s="139"/>
      <c r="C155" s="139"/>
      <c r="D155" s="143" t="s">
        <v>645</v>
      </c>
      <c r="E155" s="143" t="s">
        <v>646</v>
      </c>
      <c r="F155" s="168" t="s">
        <v>84</v>
      </c>
      <c r="G155" s="145" t="s">
        <v>607</v>
      </c>
      <c r="H155" s="143" t="s">
        <v>608</v>
      </c>
      <c r="I155" s="147" t="s">
        <v>647</v>
      </c>
      <c r="J155" s="147" t="s">
        <v>648</v>
      </c>
      <c r="K155" s="144" t="s">
        <v>88</v>
      </c>
      <c r="L155" s="139" t="s">
        <v>649</v>
      </c>
      <c r="M155" s="129">
        <v>10</v>
      </c>
      <c r="N155" s="160" t="s">
        <v>650</v>
      </c>
    </row>
    <row r="156" s="129" customFormat="1" ht="126" spans="1:14">
      <c r="A156" s="129">
        <v>29</v>
      </c>
      <c r="B156" s="139" t="s">
        <v>651</v>
      </c>
      <c r="C156" s="139" t="s">
        <v>652</v>
      </c>
      <c r="D156" s="139" t="s">
        <v>653</v>
      </c>
      <c r="E156" s="129" t="s">
        <v>651</v>
      </c>
      <c r="F156" s="142" t="s">
        <v>58</v>
      </c>
      <c r="G156" s="139" t="s">
        <v>607</v>
      </c>
      <c r="H156" s="139" t="s">
        <v>608</v>
      </c>
      <c r="I156" s="143" t="s">
        <v>654</v>
      </c>
      <c r="J156" s="147" t="s">
        <v>655</v>
      </c>
      <c r="K156" s="164" t="s">
        <v>63</v>
      </c>
      <c r="L156" s="143" t="s">
        <v>656</v>
      </c>
      <c r="M156" s="129">
        <v>1</v>
      </c>
      <c r="N156" s="139" t="s">
        <v>657</v>
      </c>
    </row>
    <row r="157" s="129" customFormat="1" ht="154" spans="1:14">
      <c r="A157" s="129">
        <v>30</v>
      </c>
      <c r="B157" s="139" t="s">
        <v>658</v>
      </c>
      <c r="C157" s="143" t="s">
        <v>659</v>
      </c>
      <c r="D157" s="139" t="s">
        <v>660</v>
      </c>
      <c r="E157" s="143" t="s">
        <v>658</v>
      </c>
      <c r="F157" s="142" t="s">
        <v>58</v>
      </c>
      <c r="G157" s="129" t="s">
        <v>72</v>
      </c>
      <c r="H157" s="139" t="s">
        <v>608</v>
      </c>
      <c r="I157" s="147" t="s">
        <v>661</v>
      </c>
      <c r="J157" s="139" t="s">
        <v>662</v>
      </c>
      <c r="K157" s="164" t="s">
        <v>63</v>
      </c>
      <c r="L157" s="143" t="s">
        <v>663</v>
      </c>
      <c r="M157" s="129">
        <v>1</v>
      </c>
      <c r="N157" s="139" t="s">
        <v>664</v>
      </c>
    </row>
    <row r="158" s="129" customFormat="1" ht="196" spans="1:14">
      <c r="A158" s="129">
        <v>31</v>
      </c>
      <c r="B158" s="139" t="s">
        <v>665</v>
      </c>
      <c r="C158" s="139" t="s">
        <v>666</v>
      </c>
      <c r="D158" s="139" t="s">
        <v>667</v>
      </c>
      <c r="E158" s="139" t="s">
        <v>665</v>
      </c>
      <c r="F158" s="142" t="s">
        <v>58</v>
      </c>
      <c r="G158" s="129" t="s">
        <v>72</v>
      </c>
      <c r="H158" s="139" t="s">
        <v>608</v>
      </c>
      <c r="I158" s="147" t="s">
        <v>661</v>
      </c>
      <c r="J158" s="139" t="s">
        <v>668</v>
      </c>
      <c r="K158" s="164" t="s">
        <v>63</v>
      </c>
      <c r="L158" s="143" t="s">
        <v>669</v>
      </c>
      <c r="M158" s="129">
        <v>1</v>
      </c>
      <c r="N158" s="139" t="s">
        <v>670</v>
      </c>
    </row>
    <row r="159" s="128" customFormat="1" ht="244" customHeight="1" spans="1:14">
      <c r="A159" s="138">
        <v>32</v>
      </c>
      <c r="B159" s="152" t="s">
        <v>671</v>
      </c>
      <c r="C159" s="152" t="s">
        <v>672</v>
      </c>
      <c r="D159" s="129" t="s">
        <v>673</v>
      </c>
      <c r="E159" s="143" t="s">
        <v>674</v>
      </c>
      <c r="F159" s="142" t="s">
        <v>84</v>
      </c>
      <c r="G159" s="143" t="s">
        <v>59</v>
      </c>
      <c r="H159" s="143" t="s">
        <v>675</v>
      </c>
      <c r="I159" s="143" t="s">
        <v>676</v>
      </c>
      <c r="J159" s="143" t="s">
        <v>677</v>
      </c>
      <c r="K159" s="143" t="s">
        <v>88</v>
      </c>
      <c r="L159" s="143" t="s">
        <v>678</v>
      </c>
      <c r="M159" s="143">
        <v>1</v>
      </c>
      <c r="N159" s="143" t="s">
        <v>159</v>
      </c>
    </row>
    <row r="160" s="128" customFormat="1" ht="168" spans="1:14">
      <c r="A160" s="138">
        <v>33</v>
      </c>
      <c r="B160" s="139" t="s">
        <v>679</v>
      </c>
      <c r="C160" s="139" t="s">
        <v>680</v>
      </c>
      <c r="D160" s="139" t="s">
        <v>681</v>
      </c>
      <c r="E160" s="139" t="s">
        <v>679</v>
      </c>
      <c r="F160" s="139" t="s">
        <v>58</v>
      </c>
      <c r="G160" s="139" t="s">
        <v>72</v>
      </c>
      <c r="H160" s="139" t="s">
        <v>675</v>
      </c>
      <c r="I160" s="139" t="s">
        <v>661</v>
      </c>
      <c r="J160" s="139" t="s">
        <v>682</v>
      </c>
      <c r="K160" s="164" t="s">
        <v>63</v>
      </c>
      <c r="L160" s="139" t="s">
        <v>683</v>
      </c>
      <c r="M160" s="139">
        <v>2</v>
      </c>
      <c r="N160" s="139" t="s">
        <v>551</v>
      </c>
    </row>
    <row r="161" s="128" customFormat="1" ht="126" spans="1:14">
      <c r="A161" s="138">
        <v>34</v>
      </c>
      <c r="B161" s="139" t="s">
        <v>684</v>
      </c>
      <c r="C161" s="139" t="s">
        <v>685</v>
      </c>
      <c r="D161" s="139" t="s">
        <v>686</v>
      </c>
      <c r="E161" s="139" t="s">
        <v>684</v>
      </c>
      <c r="F161" s="147" t="s">
        <v>229</v>
      </c>
      <c r="G161" s="139" t="s">
        <v>307</v>
      </c>
      <c r="H161" s="139" t="s">
        <v>675</v>
      </c>
      <c r="I161" s="139" t="s">
        <v>687</v>
      </c>
      <c r="J161" s="139" t="s">
        <v>688</v>
      </c>
      <c r="K161" s="164" t="s">
        <v>63</v>
      </c>
      <c r="L161" s="139" t="s">
        <v>689</v>
      </c>
      <c r="M161" s="129">
        <v>1</v>
      </c>
      <c r="N161" s="129" t="s">
        <v>690</v>
      </c>
    </row>
    <row r="162" s="128" customFormat="1" ht="392" spans="1:14">
      <c r="A162" s="138"/>
      <c r="B162" s="139"/>
      <c r="C162" s="139"/>
      <c r="D162" s="139"/>
      <c r="E162" s="139"/>
      <c r="F162" s="147"/>
      <c r="G162" s="139"/>
      <c r="H162" s="139"/>
      <c r="I162" s="139" t="s">
        <v>691</v>
      </c>
      <c r="J162" s="139" t="s">
        <v>692</v>
      </c>
      <c r="K162" s="164" t="s">
        <v>63</v>
      </c>
      <c r="L162" s="139" t="s">
        <v>693</v>
      </c>
      <c r="M162" s="129">
        <v>1</v>
      </c>
      <c r="N162" s="129" t="s">
        <v>690</v>
      </c>
    </row>
    <row r="163" s="128" customFormat="1" ht="154" spans="1:14">
      <c r="A163" s="138">
        <v>35</v>
      </c>
      <c r="B163" s="139" t="s">
        <v>694</v>
      </c>
      <c r="C163" s="139" t="s">
        <v>695</v>
      </c>
      <c r="D163" s="139" t="s">
        <v>696</v>
      </c>
      <c r="E163" s="139" t="s">
        <v>694</v>
      </c>
      <c r="F163" s="129" t="s">
        <v>229</v>
      </c>
      <c r="G163" s="129" t="s">
        <v>607</v>
      </c>
      <c r="H163" s="129" t="s">
        <v>675</v>
      </c>
      <c r="I163" s="139" t="s">
        <v>697</v>
      </c>
      <c r="J163" s="139" t="s">
        <v>698</v>
      </c>
      <c r="K163" s="164" t="s">
        <v>63</v>
      </c>
      <c r="L163" s="139" t="s">
        <v>699</v>
      </c>
      <c r="M163" s="129">
        <v>6</v>
      </c>
      <c r="N163" s="139" t="s">
        <v>700</v>
      </c>
    </row>
    <row r="164" s="128" customFormat="1" ht="42" spans="1:14">
      <c r="A164" s="138">
        <v>36</v>
      </c>
      <c r="B164" s="139" t="s">
        <v>701</v>
      </c>
      <c r="C164" s="139" t="s">
        <v>702</v>
      </c>
      <c r="D164" s="139" t="s">
        <v>703</v>
      </c>
      <c r="E164" s="139" t="s">
        <v>701</v>
      </c>
      <c r="F164" s="147" t="s">
        <v>84</v>
      </c>
      <c r="G164" s="139" t="s">
        <v>607</v>
      </c>
      <c r="H164" s="139" t="s">
        <v>675</v>
      </c>
      <c r="I164" s="147" t="s">
        <v>704</v>
      </c>
      <c r="J164" s="143" t="s">
        <v>705</v>
      </c>
      <c r="K164" s="143" t="s">
        <v>88</v>
      </c>
      <c r="L164" s="143" t="s">
        <v>706</v>
      </c>
      <c r="M164" s="139">
        <v>1</v>
      </c>
      <c r="N164" s="139" t="s">
        <v>94</v>
      </c>
    </row>
    <row r="165" s="128" customFormat="1" ht="28" spans="1:14">
      <c r="A165" s="138"/>
      <c r="B165" s="139"/>
      <c r="C165" s="139"/>
      <c r="D165" s="139"/>
      <c r="E165" s="139"/>
      <c r="F165" s="147"/>
      <c r="G165" s="139"/>
      <c r="H165" s="139"/>
      <c r="I165" s="147" t="s">
        <v>707</v>
      </c>
      <c r="J165" s="143" t="s">
        <v>708</v>
      </c>
      <c r="K165" s="143" t="s">
        <v>88</v>
      </c>
      <c r="L165" s="143" t="s">
        <v>706</v>
      </c>
      <c r="M165" s="139">
        <v>1</v>
      </c>
      <c r="N165" s="139" t="s">
        <v>94</v>
      </c>
    </row>
    <row r="166" s="128" customFormat="1" ht="123" customHeight="1" spans="1:14">
      <c r="A166" s="138">
        <v>37</v>
      </c>
      <c r="B166" s="139" t="s">
        <v>709</v>
      </c>
      <c r="C166" s="143" t="s">
        <v>710</v>
      </c>
      <c r="D166" s="139" t="s">
        <v>711</v>
      </c>
      <c r="E166" s="139" t="s">
        <v>709</v>
      </c>
      <c r="F166" s="129" t="s">
        <v>84</v>
      </c>
      <c r="G166" s="129" t="s">
        <v>607</v>
      </c>
      <c r="H166" s="129" t="s">
        <v>675</v>
      </c>
      <c r="I166" s="143" t="s">
        <v>707</v>
      </c>
      <c r="J166" s="143" t="s">
        <v>712</v>
      </c>
      <c r="K166" s="143" t="s">
        <v>88</v>
      </c>
      <c r="L166" s="143" t="s">
        <v>713</v>
      </c>
      <c r="M166" s="129">
        <v>1</v>
      </c>
      <c r="N166" s="129" t="s">
        <v>714</v>
      </c>
    </row>
    <row r="167" s="128" customFormat="1" ht="86" customHeight="1" spans="1:14">
      <c r="A167" s="138"/>
      <c r="B167" s="139"/>
      <c r="C167" s="143"/>
      <c r="D167" s="139"/>
      <c r="E167" s="139"/>
      <c r="F167" s="129"/>
      <c r="G167" s="129"/>
      <c r="H167" s="129"/>
      <c r="I167" s="143" t="s">
        <v>715</v>
      </c>
      <c r="J167" s="143" t="s">
        <v>716</v>
      </c>
      <c r="K167" s="143" t="s">
        <v>88</v>
      </c>
      <c r="L167" s="143" t="s">
        <v>717</v>
      </c>
      <c r="M167" s="129">
        <v>1</v>
      </c>
      <c r="N167" s="129" t="s">
        <v>718</v>
      </c>
    </row>
    <row r="168" s="128" customFormat="1" ht="99" customHeight="1" spans="1:14">
      <c r="A168" s="138"/>
      <c r="B168" s="139"/>
      <c r="C168" s="143"/>
      <c r="D168" s="139"/>
      <c r="E168" s="139"/>
      <c r="F168" s="129"/>
      <c r="G168" s="129"/>
      <c r="H168" s="129"/>
      <c r="I168" s="143" t="s">
        <v>719</v>
      </c>
      <c r="J168" s="166" t="s">
        <v>720</v>
      </c>
      <c r="K168" s="143" t="s">
        <v>88</v>
      </c>
      <c r="L168" s="143" t="s">
        <v>721</v>
      </c>
      <c r="M168" s="129">
        <v>1</v>
      </c>
      <c r="N168" s="129" t="s">
        <v>718</v>
      </c>
    </row>
    <row r="169" s="128" customFormat="1" ht="129" customHeight="1" spans="1:14">
      <c r="A169" s="138"/>
      <c r="B169" s="139"/>
      <c r="C169" s="143"/>
      <c r="D169" s="139"/>
      <c r="E169" s="139"/>
      <c r="F169" s="129"/>
      <c r="G169" s="129"/>
      <c r="H169" s="129"/>
      <c r="I169" s="143" t="s">
        <v>722</v>
      </c>
      <c r="J169" s="166" t="s">
        <v>723</v>
      </c>
      <c r="K169" s="143" t="s">
        <v>88</v>
      </c>
      <c r="L169" s="143" t="s">
        <v>724</v>
      </c>
      <c r="M169" s="129">
        <v>1</v>
      </c>
      <c r="N169" s="129" t="s">
        <v>718</v>
      </c>
    </row>
    <row r="170" s="128" customFormat="1" ht="119" customHeight="1" spans="1:14">
      <c r="A170" s="138"/>
      <c r="B170" s="139"/>
      <c r="C170" s="143"/>
      <c r="D170" s="139"/>
      <c r="E170" s="139"/>
      <c r="F170" s="129"/>
      <c r="G170" s="129"/>
      <c r="H170" s="129"/>
      <c r="I170" s="143" t="s">
        <v>725</v>
      </c>
      <c r="J170" s="166" t="s">
        <v>726</v>
      </c>
      <c r="K170" s="143" t="s">
        <v>88</v>
      </c>
      <c r="L170" s="143" t="s">
        <v>727</v>
      </c>
      <c r="M170" s="129">
        <v>1</v>
      </c>
      <c r="N170" s="129" t="s">
        <v>718</v>
      </c>
    </row>
    <row r="171" s="128" customFormat="1" ht="140" spans="1:14">
      <c r="A171" s="138">
        <v>38</v>
      </c>
      <c r="B171" s="139" t="s">
        <v>728</v>
      </c>
      <c r="C171" s="139" t="s">
        <v>729</v>
      </c>
      <c r="D171" s="129" t="s">
        <v>730</v>
      </c>
      <c r="E171" s="139" t="s">
        <v>728</v>
      </c>
      <c r="F171" s="142" t="s">
        <v>84</v>
      </c>
      <c r="G171" s="129" t="s">
        <v>607</v>
      </c>
      <c r="H171" s="129" t="s">
        <v>675</v>
      </c>
      <c r="I171" s="147" t="s">
        <v>731</v>
      </c>
      <c r="J171" s="147" t="s">
        <v>732</v>
      </c>
      <c r="K171" s="147" t="s">
        <v>88</v>
      </c>
      <c r="L171" s="139" t="s">
        <v>733</v>
      </c>
      <c r="M171" s="129">
        <v>2</v>
      </c>
      <c r="N171" s="129">
        <v>4000</v>
      </c>
    </row>
    <row r="172" s="128" customFormat="1" ht="292" customHeight="1" spans="1:14">
      <c r="A172" s="138">
        <v>39</v>
      </c>
      <c r="B172" s="129" t="s">
        <v>734</v>
      </c>
      <c r="C172" s="139" t="s">
        <v>735</v>
      </c>
      <c r="D172" s="129" t="s">
        <v>736</v>
      </c>
      <c r="E172" s="129" t="s">
        <v>734</v>
      </c>
      <c r="F172" s="142" t="s">
        <v>84</v>
      </c>
      <c r="G172" s="129" t="s">
        <v>72</v>
      </c>
      <c r="H172" s="129" t="s">
        <v>675</v>
      </c>
      <c r="I172" s="147" t="s">
        <v>737</v>
      </c>
      <c r="J172" s="147" t="s">
        <v>738</v>
      </c>
      <c r="K172" s="147" t="s">
        <v>88</v>
      </c>
      <c r="L172" s="139" t="s">
        <v>739</v>
      </c>
      <c r="M172" s="129">
        <v>25</v>
      </c>
      <c r="N172" s="139" t="s">
        <v>740</v>
      </c>
    </row>
    <row r="173" s="128" customFormat="1" ht="238" spans="1:14">
      <c r="A173" s="138">
        <v>40</v>
      </c>
      <c r="B173" s="129" t="s">
        <v>741</v>
      </c>
      <c r="C173" s="143" t="s">
        <v>742</v>
      </c>
      <c r="D173" s="139" t="s">
        <v>743</v>
      </c>
      <c r="E173" s="129" t="s">
        <v>741</v>
      </c>
      <c r="F173" s="147" t="s">
        <v>84</v>
      </c>
      <c r="G173" s="129" t="s">
        <v>72</v>
      </c>
      <c r="H173" s="129" t="s">
        <v>675</v>
      </c>
      <c r="I173" s="147" t="s">
        <v>744</v>
      </c>
      <c r="J173" s="166" t="s">
        <v>745</v>
      </c>
      <c r="K173" s="147" t="s">
        <v>88</v>
      </c>
      <c r="L173" s="139" t="s">
        <v>746</v>
      </c>
      <c r="M173" s="129">
        <v>19</v>
      </c>
      <c r="N173" s="139" t="s">
        <v>747</v>
      </c>
    </row>
    <row r="174" s="128" customFormat="1" ht="228" customHeight="1" spans="1:14">
      <c r="A174" s="138">
        <v>41</v>
      </c>
      <c r="B174" s="139" t="s">
        <v>748</v>
      </c>
      <c r="C174" s="143" t="s">
        <v>749</v>
      </c>
      <c r="D174" s="129" t="s">
        <v>750</v>
      </c>
      <c r="E174" s="139" t="s">
        <v>748</v>
      </c>
      <c r="F174" s="142" t="s">
        <v>84</v>
      </c>
      <c r="G174" s="129" t="s">
        <v>622</v>
      </c>
      <c r="H174" s="129" t="s">
        <v>675</v>
      </c>
      <c r="I174" s="147" t="s">
        <v>751</v>
      </c>
      <c r="J174" s="166" t="s">
        <v>752</v>
      </c>
      <c r="K174" s="139" t="s">
        <v>88</v>
      </c>
      <c r="L174" s="139" t="s">
        <v>753</v>
      </c>
      <c r="M174" s="129">
        <v>30</v>
      </c>
      <c r="N174" s="139" t="s">
        <v>754</v>
      </c>
    </row>
    <row r="175" s="129" customFormat="1" ht="84" spans="1:14">
      <c r="A175" s="129">
        <v>42</v>
      </c>
      <c r="B175" s="129" t="s">
        <v>755</v>
      </c>
      <c r="C175" s="139" t="s">
        <v>756</v>
      </c>
      <c r="D175" s="129" t="s">
        <v>757</v>
      </c>
      <c r="E175" s="139" t="s">
        <v>758</v>
      </c>
      <c r="F175" s="139" t="s">
        <v>58</v>
      </c>
      <c r="G175" s="139" t="s">
        <v>72</v>
      </c>
      <c r="H175" s="139" t="s">
        <v>759</v>
      </c>
      <c r="I175" s="139" t="s">
        <v>419</v>
      </c>
      <c r="J175" s="139" t="s">
        <v>760</v>
      </c>
      <c r="K175" s="164" t="s">
        <v>63</v>
      </c>
      <c r="L175" s="139" t="s">
        <v>761</v>
      </c>
      <c r="M175" s="139">
        <v>1</v>
      </c>
      <c r="N175" s="139" t="s">
        <v>65</v>
      </c>
    </row>
    <row r="176" s="129" customFormat="1" ht="56" spans="1:14">
      <c r="C176" s="139"/>
      <c r="D176" s="129"/>
      <c r="E176" s="139" t="s">
        <v>762</v>
      </c>
      <c r="F176" s="139" t="s">
        <v>58</v>
      </c>
      <c r="G176" s="139" t="s">
        <v>307</v>
      </c>
      <c r="H176" s="139" t="s">
        <v>759</v>
      </c>
      <c r="I176" s="139" t="s">
        <v>731</v>
      </c>
      <c r="J176" s="139" t="s">
        <v>763</v>
      </c>
      <c r="K176" s="164" t="s">
        <v>63</v>
      </c>
      <c r="L176" s="139" t="s">
        <v>764</v>
      </c>
      <c r="M176" s="139">
        <v>1</v>
      </c>
      <c r="N176" s="139" t="s">
        <v>65</v>
      </c>
    </row>
    <row r="177" s="130" customFormat="1" ht="280" customHeight="1" spans="1:14">
      <c r="A177" s="129"/>
      <c r="B177" s="129"/>
      <c r="C177" s="139"/>
      <c r="D177" s="129"/>
      <c r="E177" s="143" t="s">
        <v>765</v>
      </c>
      <c r="F177" s="143" t="s">
        <v>84</v>
      </c>
      <c r="G177" s="143" t="s">
        <v>766</v>
      </c>
      <c r="H177" s="145" t="s">
        <v>759</v>
      </c>
      <c r="I177" s="143" t="s">
        <v>767</v>
      </c>
      <c r="J177" s="143" t="s">
        <v>768</v>
      </c>
      <c r="K177" s="143" t="s">
        <v>88</v>
      </c>
      <c r="L177" s="143" t="s">
        <v>769</v>
      </c>
      <c r="M177" s="143">
        <v>1</v>
      </c>
      <c r="N177" s="143" t="s">
        <v>770</v>
      </c>
    </row>
    <row r="178" s="129" customFormat="1" ht="230" customHeight="1" spans="1:14">
      <c r="A178" s="129">
        <v>43</v>
      </c>
      <c r="B178" s="129" t="s">
        <v>771</v>
      </c>
      <c r="C178" s="139" t="s">
        <v>772</v>
      </c>
      <c r="D178" s="129" t="s">
        <v>773</v>
      </c>
      <c r="E178" s="143" t="s">
        <v>774</v>
      </c>
      <c r="F178" s="142" t="s">
        <v>84</v>
      </c>
      <c r="G178" s="129" t="s">
        <v>59</v>
      </c>
      <c r="H178" s="129" t="s">
        <v>775</v>
      </c>
      <c r="I178" s="143" t="s">
        <v>776</v>
      </c>
      <c r="J178" s="143" t="s">
        <v>777</v>
      </c>
      <c r="K178" s="143" t="s">
        <v>88</v>
      </c>
      <c r="L178" s="143" t="s">
        <v>778</v>
      </c>
      <c r="M178" s="129">
        <v>2</v>
      </c>
      <c r="N178" s="129" t="s">
        <v>770</v>
      </c>
    </row>
    <row r="179" s="129" customFormat="1" ht="46" customHeight="1" spans="1:14">
      <c r="A179" s="129">
        <v>44</v>
      </c>
      <c r="B179" s="139" t="s">
        <v>779</v>
      </c>
      <c r="C179" s="139" t="s">
        <v>780</v>
      </c>
      <c r="D179" s="129" t="s">
        <v>781</v>
      </c>
      <c r="E179" s="129" t="s">
        <v>779</v>
      </c>
      <c r="F179" s="142" t="s">
        <v>84</v>
      </c>
      <c r="G179" s="129" t="s">
        <v>72</v>
      </c>
      <c r="H179" s="129" t="s">
        <v>775</v>
      </c>
      <c r="I179" s="143" t="s">
        <v>782</v>
      </c>
      <c r="J179" s="143" t="s">
        <v>783</v>
      </c>
      <c r="K179" s="143" t="s">
        <v>784</v>
      </c>
      <c r="L179" s="143" t="s">
        <v>785</v>
      </c>
      <c r="M179" s="143">
        <v>1</v>
      </c>
      <c r="N179" s="129" t="s">
        <v>786</v>
      </c>
    </row>
    <row r="180" s="129" customFormat="1" ht="46" customHeight="1" spans="1:14">
      <c r="B180" s="139"/>
      <c r="C180" s="139"/>
      <c r="D180" s="129"/>
      <c r="E180" s="129"/>
      <c r="F180" s="142"/>
      <c r="G180" s="129"/>
      <c r="H180" s="129"/>
      <c r="I180" s="143" t="s">
        <v>787</v>
      </c>
      <c r="J180" s="143" t="s">
        <v>788</v>
      </c>
      <c r="K180" s="143" t="s">
        <v>784</v>
      </c>
      <c r="L180" s="143" t="s">
        <v>789</v>
      </c>
      <c r="M180" s="143">
        <v>2</v>
      </c>
      <c r="N180" s="129" t="s">
        <v>786</v>
      </c>
    </row>
    <row r="181" s="129" customFormat="1" ht="46" customHeight="1" spans="1:14">
      <c r="B181" s="139"/>
      <c r="C181" s="139"/>
      <c r="D181" s="129"/>
      <c r="E181" s="129"/>
      <c r="F181" s="142"/>
      <c r="G181" s="129"/>
      <c r="H181" s="129"/>
      <c r="I181" s="143" t="s">
        <v>790</v>
      </c>
      <c r="J181" s="143" t="s">
        <v>791</v>
      </c>
      <c r="K181" s="143" t="s">
        <v>784</v>
      </c>
      <c r="L181" s="143" t="s">
        <v>792</v>
      </c>
      <c r="M181" s="143">
        <v>2</v>
      </c>
      <c r="N181" s="129" t="s">
        <v>786</v>
      </c>
    </row>
    <row r="182" s="129" customFormat="1" ht="46" customHeight="1" spans="1:14">
      <c r="B182" s="139"/>
      <c r="C182" s="139"/>
      <c r="D182" s="129"/>
      <c r="E182" s="129"/>
      <c r="F182" s="142"/>
      <c r="G182" s="129"/>
      <c r="H182" s="129"/>
      <c r="I182" s="143" t="s">
        <v>793</v>
      </c>
      <c r="J182" s="143" t="s">
        <v>794</v>
      </c>
      <c r="K182" s="143" t="s">
        <v>784</v>
      </c>
      <c r="L182" s="143" t="s">
        <v>795</v>
      </c>
      <c r="M182" s="143">
        <v>2</v>
      </c>
      <c r="N182" s="129" t="s">
        <v>786</v>
      </c>
    </row>
    <row r="183" s="129" customFormat="1" ht="46" customHeight="1" spans="1:14">
      <c r="B183" s="139"/>
      <c r="C183" s="139"/>
      <c r="D183" s="129"/>
      <c r="E183" s="129"/>
      <c r="F183" s="142"/>
      <c r="G183" s="129"/>
      <c r="H183" s="129"/>
      <c r="I183" s="143" t="s">
        <v>796</v>
      </c>
      <c r="J183" s="143" t="s">
        <v>797</v>
      </c>
      <c r="K183" s="143" t="s">
        <v>784</v>
      </c>
      <c r="L183" s="143" t="s">
        <v>798</v>
      </c>
      <c r="M183" s="143">
        <v>2</v>
      </c>
      <c r="N183" s="129" t="s">
        <v>786</v>
      </c>
    </row>
    <row r="184" s="129" customFormat="1" ht="46" customHeight="1" spans="1:14">
      <c r="B184" s="139"/>
      <c r="C184" s="139"/>
      <c r="D184" s="129"/>
      <c r="E184" s="129"/>
      <c r="F184" s="142"/>
      <c r="G184" s="129"/>
      <c r="H184" s="129"/>
      <c r="I184" s="143" t="s">
        <v>799</v>
      </c>
      <c r="J184" s="143" t="s">
        <v>800</v>
      </c>
      <c r="K184" s="143" t="s">
        <v>784</v>
      </c>
      <c r="L184" s="143" t="s">
        <v>801</v>
      </c>
      <c r="M184" s="143">
        <v>2</v>
      </c>
      <c r="N184" s="129" t="s">
        <v>786</v>
      </c>
    </row>
    <row r="185" s="129" customFormat="1" ht="46" customHeight="1" spans="1:14">
      <c r="B185" s="139"/>
      <c r="C185" s="139"/>
      <c r="D185" s="129"/>
      <c r="E185" s="129"/>
      <c r="F185" s="142"/>
      <c r="G185" s="129"/>
      <c r="H185" s="129"/>
      <c r="I185" s="143" t="s">
        <v>802</v>
      </c>
      <c r="J185" s="143" t="s">
        <v>803</v>
      </c>
      <c r="K185" s="143" t="s">
        <v>784</v>
      </c>
      <c r="L185" s="143" t="s">
        <v>804</v>
      </c>
      <c r="M185" s="143">
        <v>1</v>
      </c>
      <c r="N185" s="129" t="s">
        <v>786</v>
      </c>
    </row>
    <row r="186" s="129" customFormat="1" ht="46" customHeight="1" spans="1:14">
      <c r="B186" s="139"/>
      <c r="C186" s="139"/>
      <c r="D186" s="129"/>
      <c r="E186" s="129"/>
      <c r="F186" s="142"/>
      <c r="G186" s="129"/>
      <c r="H186" s="129"/>
      <c r="I186" s="143" t="s">
        <v>805</v>
      </c>
      <c r="J186" s="143" t="s">
        <v>806</v>
      </c>
      <c r="K186" s="143" t="s">
        <v>784</v>
      </c>
      <c r="L186" s="143" t="s">
        <v>807</v>
      </c>
      <c r="M186" s="143">
        <v>1</v>
      </c>
      <c r="N186" s="129" t="s">
        <v>786</v>
      </c>
    </row>
    <row r="187" s="131" customFormat="1" ht="119" customHeight="1" spans="1:14">
      <c r="A187" s="147">
        <v>45</v>
      </c>
      <c r="B187" s="169" t="s">
        <v>808</v>
      </c>
      <c r="C187" s="166" t="s">
        <v>809</v>
      </c>
      <c r="D187" s="131" t="s">
        <v>810</v>
      </c>
      <c r="E187" s="131" t="s">
        <v>808</v>
      </c>
      <c r="F187" s="170" t="s">
        <v>84</v>
      </c>
      <c r="G187" s="131" t="s">
        <v>307</v>
      </c>
      <c r="H187" s="131" t="s">
        <v>775</v>
      </c>
      <c r="I187" s="171" t="s">
        <v>178</v>
      </c>
      <c r="J187" s="171" t="s">
        <v>811</v>
      </c>
      <c r="K187" s="169" t="s">
        <v>88</v>
      </c>
      <c r="L187" s="131" t="s">
        <v>812</v>
      </c>
      <c r="M187" s="131">
        <v>2</v>
      </c>
      <c r="N187" s="169" t="s">
        <v>813</v>
      </c>
    </row>
    <row r="188" s="129" customFormat="1" ht="81" customHeight="1" spans="1:14">
      <c r="A188" s="129">
        <v>46</v>
      </c>
      <c r="B188" s="129" t="s">
        <v>814</v>
      </c>
      <c r="C188" s="139" t="s">
        <v>815</v>
      </c>
      <c r="D188" s="129" t="s">
        <v>816</v>
      </c>
      <c r="E188" s="129" t="s">
        <v>814</v>
      </c>
      <c r="F188" s="142" t="s">
        <v>84</v>
      </c>
      <c r="G188" s="129" t="s">
        <v>72</v>
      </c>
      <c r="H188" s="129" t="s">
        <v>775</v>
      </c>
      <c r="I188" s="143" t="s">
        <v>793</v>
      </c>
      <c r="J188" s="143" t="s">
        <v>817</v>
      </c>
      <c r="K188" s="143" t="s">
        <v>784</v>
      </c>
      <c r="L188" s="143" t="s">
        <v>818</v>
      </c>
      <c r="M188" s="143">
        <v>1</v>
      </c>
      <c r="N188" s="129" t="s">
        <v>819</v>
      </c>
    </row>
    <row r="189" s="129" customFormat="1" ht="56" spans="1:14">
      <c r="C189" s="139"/>
      <c r="D189" s="129"/>
      <c r="E189" s="129"/>
      <c r="F189" s="142"/>
      <c r="G189" s="129"/>
      <c r="H189" s="129"/>
      <c r="I189" s="143" t="s">
        <v>787</v>
      </c>
      <c r="J189" s="143" t="s">
        <v>788</v>
      </c>
      <c r="K189" s="143" t="s">
        <v>784</v>
      </c>
      <c r="L189" s="143" t="s">
        <v>789</v>
      </c>
      <c r="M189" s="143">
        <v>1</v>
      </c>
      <c r="N189" s="129" t="s">
        <v>819</v>
      </c>
    </row>
    <row r="190" s="129" customFormat="1" ht="56" spans="1:14">
      <c r="C190" s="139"/>
      <c r="D190" s="129"/>
      <c r="E190" s="129"/>
      <c r="F190" s="142"/>
      <c r="G190" s="129"/>
      <c r="H190" s="129"/>
      <c r="I190" s="143" t="s">
        <v>799</v>
      </c>
      <c r="J190" s="143" t="s">
        <v>800</v>
      </c>
      <c r="K190" s="143" t="s">
        <v>784</v>
      </c>
      <c r="L190" s="143" t="s">
        <v>801</v>
      </c>
      <c r="M190" s="143">
        <v>1</v>
      </c>
      <c r="N190" s="129" t="s">
        <v>819</v>
      </c>
    </row>
    <row r="191" s="128" customFormat="1" ht="69" customHeight="1" spans="1:14">
      <c r="A191" s="138">
        <v>47</v>
      </c>
      <c r="B191" s="138" t="s">
        <v>820</v>
      </c>
      <c r="C191" s="152" t="s">
        <v>821</v>
      </c>
      <c r="D191" s="143" t="s">
        <v>822</v>
      </c>
      <c r="E191" s="143" t="s">
        <v>823</v>
      </c>
      <c r="F191" s="142" t="s">
        <v>229</v>
      </c>
      <c r="G191" s="139" t="s">
        <v>59</v>
      </c>
      <c r="H191" s="129" t="s">
        <v>824</v>
      </c>
      <c r="I191" s="166" t="s">
        <v>825</v>
      </c>
      <c r="J191" s="166" t="s">
        <v>826</v>
      </c>
      <c r="K191" s="166" t="s">
        <v>88</v>
      </c>
      <c r="L191" s="139" t="s">
        <v>93</v>
      </c>
      <c r="M191" s="143">
        <v>2</v>
      </c>
      <c r="N191" s="139" t="s">
        <v>827</v>
      </c>
    </row>
    <row r="192" s="128" customFormat="1" ht="69" customHeight="1" spans="1:14">
      <c r="A192" s="138"/>
      <c r="B192" s="138"/>
      <c r="C192" s="138"/>
      <c r="D192" s="143"/>
      <c r="E192" s="143"/>
      <c r="F192" s="142"/>
      <c r="G192" s="139"/>
      <c r="H192" s="129"/>
      <c r="I192" s="166" t="s">
        <v>828</v>
      </c>
      <c r="J192" s="166" t="s">
        <v>829</v>
      </c>
      <c r="K192" s="166" t="s">
        <v>88</v>
      </c>
      <c r="L192" s="139" t="s">
        <v>93</v>
      </c>
      <c r="M192" s="143">
        <v>2</v>
      </c>
      <c r="N192" s="139" t="s">
        <v>827</v>
      </c>
    </row>
    <row r="193" s="128" customFormat="1" ht="69" customHeight="1" spans="1:16">
      <c r="A193" s="138"/>
      <c r="B193" s="138"/>
      <c r="C193" s="138"/>
      <c r="D193" s="143"/>
      <c r="E193" s="143"/>
      <c r="F193" s="142"/>
      <c r="G193" s="139"/>
      <c r="H193" s="129"/>
      <c r="I193" s="166" t="s">
        <v>830</v>
      </c>
      <c r="J193" s="166" t="s">
        <v>831</v>
      </c>
      <c r="K193" s="166" t="s">
        <v>88</v>
      </c>
      <c r="L193" s="139" t="s">
        <v>93</v>
      </c>
      <c r="M193" s="129">
        <v>2</v>
      </c>
      <c r="N193" s="139" t="s">
        <v>827</v>
      </c>
    </row>
    <row r="194" s="128" customFormat="1" ht="69" customHeight="1" spans="1:16">
      <c r="A194" s="138"/>
      <c r="B194" s="138"/>
      <c r="C194" s="138"/>
      <c r="D194" s="143"/>
      <c r="E194" s="143"/>
      <c r="F194" s="142"/>
      <c r="G194" s="139"/>
      <c r="H194" s="129"/>
      <c r="I194" s="166" t="s">
        <v>832</v>
      </c>
      <c r="J194" s="166" t="s">
        <v>833</v>
      </c>
      <c r="K194" s="166" t="s">
        <v>88</v>
      </c>
      <c r="L194" s="139" t="s">
        <v>93</v>
      </c>
      <c r="M194" s="129">
        <v>2</v>
      </c>
      <c r="N194" s="139" t="s">
        <v>827</v>
      </c>
    </row>
    <row r="195" s="128" customFormat="1" ht="69" customHeight="1" spans="1:16">
      <c r="A195" s="138"/>
      <c r="B195" s="138"/>
      <c r="C195" s="138"/>
      <c r="D195" s="143"/>
      <c r="E195" s="143"/>
      <c r="F195" s="142"/>
      <c r="G195" s="139"/>
      <c r="H195" s="129"/>
      <c r="I195" s="139" t="s">
        <v>834</v>
      </c>
      <c r="J195" s="139" t="s">
        <v>835</v>
      </c>
      <c r="K195" s="166" t="s">
        <v>88</v>
      </c>
      <c r="L195" s="139" t="s">
        <v>93</v>
      </c>
      <c r="M195" s="129">
        <v>2</v>
      </c>
      <c r="N195" s="139" t="s">
        <v>827</v>
      </c>
    </row>
    <row r="196" s="128" customFormat="1" ht="69" customHeight="1" spans="1:16">
      <c r="A196" s="138"/>
      <c r="B196" s="138"/>
      <c r="C196" s="138"/>
      <c r="D196" s="129" t="s">
        <v>836</v>
      </c>
      <c r="E196" s="139" t="s">
        <v>837</v>
      </c>
      <c r="F196" s="142" t="s">
        <v>84</v>
      </c>
      <c r="G196" s="129" t="s">
        <v>307</v>
      </c>
      <c r="H196" s="129" t="s">
        <v>824</v>
      </c>
      <c r="I196" s="147" t="s">
        <v>838</v>
      </c>
      <c r="J196" s="139" t="s">
        <v>839</v>
      </c>
      <c r="K196" s="166" t="s">
        <v>88</v>
      </c>
      <c r="L196" s="129" t="s">
        <v>840</v>
      </c>
      <c r="M196" s="129">
        <v>5</v>
      </c>
      <c r="N196" s="139" t="s">
        <v>841</v>
      </c>
    </row>
    <row r="197" s="128" customFormat="1" ht="69" customHeight="1" spans="1:16">
      <c r="A197" s="138"/>
      <c r="B197" s="138"/>
      <c r="C197" s="138"/>
      <c r="D197" s="129" t="s">
        <v>842</v>
      </c>
      <c r="E197" s="139" t="s">
        <v>843</v>
      </c>
      <c r="F197" s="142" t="s">
        <v>84</v>
      </c>
      <c r="G197" s="129" t="s">
        <v>307</v>
      </c>
      <c r="H197" s="129" t="s">
        <v>824</v>
      </c>
      <c r="I197" s="147" t="s">
        <v>844</v>
      </c>
      <c r="J197" s="139" t="s">
        <v>845</v>
      </c>
      <c r="K197" s="166" t="s">
        <v>88</v>
      </c>
      <c r="L197" s="139" t="s">
        <v>846</v>
      </c>
      <c r="M197" s="129"/>
      <c r="N197" s="139" t="s">
        <v>847</v>
      </c>
    </row>
    <row r="198" s="128" customFormat="1" ht="69" customHeight="1" spans="1:16">
      <c r="A198" s="138"/>
      <c r="B198" s="138"/>
      <c r="C198" s="138"/>
      <c r="D198" s="129" t="s">
        <v>848</v>
      </c>
      <c r="E198" s="139" t="s">
        <v>849</v>
      </c>
      <c r="F198" s="142" t="s">
        <v>84</v>
      </c>
      <c r="G198" s="129" t="s">
        <v>307</v>
      </c>
      <c r="H198" s="129" t="s">
        <v>824</v>
      </c>
      <c r="I198" s="160" t="s">
        <v>850</v>
      </c>
      <c r="J198" s="160" t="s">
        <v>851</v>
      </c>
      <c r="K198" s="166" t="s">
        <v>88</v>
      </c>
      <c r="L198" s="160" t="s">
        <v>287</v>
      </c>
      <c r="M198" s="129">
        <v>2</v>
      </c>
      <c r="N198" s="129" t="s">
        <v>852</v>
      </c>
    </row>
    <row r="199" s="128" customFormat="1" ht="69" customHeight="1" spans="1:16">
      <c r="A199" s="138"/>
      <c r="B199" s="138"/>
      <c r="C199" s="138"/>
      <c r="D199" s="129"/>
      <c r="E199" s="139"/>
      <c r="F199" s="142"/>
      <c r="G199" s="129"/>
      <c r="H199" s="129"/>
      <c r="I199" s="160" t="s">
        <v>285</v>
      </c>
      <c r="J199" s="160" t="s">
        <v>853</v>
      </c>
      <c r="K199" s="166" t="s">
        <v>88</v>
      </c>
      <c r="L199" s="160" t="s">
        <v>297</v>
      </c>
      <c r="M199" s="129">
        <v>4</v>
      </c>
      <c r="N199" s="129" t="s">
        <v>852</v>
      </c>
    </row>
    <row r="200" s="128" customFormat="1" ht="69" customHeight="1" spans="1:16">
      <c r="A200" s="138"/>
      <c r="B200" s="138"/>
      <c r="C200" s="138"/>
      <c r="D200" s="129"/>
      <c r="E200" s="139"/>
      <c r="F200" s="142"/>
      <c r="G200" s="129"/>
      <c r="H200" s="129"/>
      <c r="I200" s="143" t="s">
        <v>854</v>
      </c>
      <c r="J200" s="143" t="s">
        <v>855</v>
      </c>
      <c r="K200" s="166" t="s">
        <v>88</v>
      </c>
      <c r="L200" s="143" t="s">
        <v>856</v>
      </c>
      <c r="M200" s="129">
        <v>2</v>
      </c>
      <c r="N200" s="129" t="s">
        <v>852</v>
      </c>
    </row>
    <row r="201" s="128" customFormat="1" ht="69" customHeight="1" spans="1:16">
      <c r="A201" s="138"/>
      <c r="B201" s="138"/>
      <c r="C201" s="138"/>
      <c r="D201" s="129"/>
      <c r="E201" s="139"/>
      <c r="F201" s="142"/>
      <c r="G201" s="129"/>
      <c r="H201" s="129"/>
      <c r="I201" s="143" t="s">
        <v>857</v>
      </c>
      <c r="J201" s="143" t="s">
        <v>858</v>
      </c>
      <c r="K201" s="147" t="s">
        <v>88</v>
      </c>
      <c r="L201" s="143" t="s">
        <v>859</v>
      </c>
      <c r="M201" s="129">
        <v>1</v>
      </c>
      <c r="N201" s="129" t="s">
        <v>852</v>
      </c>
    </row>
    <row r="202" s="128" customFormat="1" ht="98" spans="1:16">
      <c r="A202" s="138">
        <v>48</v>
      </c>
      <c r="B202" s="152" t="s">
        <v>860</v>
      </c>
      <c r="C202" s="152" t="s">
        <v>861</v>
      </c>
      <c r="D202" s="138" t="s">
        <v>862</v>
      </c>
      <c r="E202" s="139" t="s">
        <v>860</v>
      </c>
      <c r="F202" s="142" t="s">
        <v>229</v>
      </c>
      <c r="G202" s="129" t="s">
        <v>863</v>
      </c>
      <c r="H202" s="139" t="s">
        <v>824</v>
      </c>
      <c r="I202" s="139" t="s">
        <v>526</v>
      </c>
      <c r="J202" s="139" t="s">
        <v>864</v>
      </c>
      <c r="K202" s="139" t="s">
        <v>88</v>
      </c>
      <c r="L202" s="139" t="s">
        <v>865</v>
      </c>
      <c r="M202" s="139">
        <v>1</v>
      </c>
      <c r="N202" s="139" t="s">
        <v>827</v>
      </c>
      <c r="O202" s="129"/>
      <c r="P202" s="129"/>
    </row>
    <row r="203" s="128" customFormat="1" ht="28" spans="1:16">
      <c r="A203" s="138"/>
      <c r="B203" s="152"/>
      <c r="C203" s="152"/>
      <c r="D203" s="138"/>
      <c r="E203" s="139"/>
      <c r="F203" s="142"/>
      <c r="G203" s="129"/>
      <c r="H203" s="139" t="s">
        <v>824</v>
      </c>
      <c r="I203" s="139" t="s">
        <v>866</v>
      </c>
      <c r="J203" s="139" t="s">
        <v>867</v>
      </c>
      <c r="K203" s="139" t="s">
        <v>88</v>
      </c>
      <c r="L203" s="139" t="s">
        <v>868</v>
      </c>
      <c r="M203" s="139">
        <v>1</v>
      </c>
      <c r="N203" s="139" t="s">
        <v>827</v>
      </c>
      <c r="O203" s="129"/>
      <c r="P203" s="129"/>
    </row>
    <row r="204" s="128" customFormat="1" ht="28" spans="1:16">
      <c r="A204" s="138"/>
      <c r="B204" s="152"/>
      <c r="C204" s="152"/>
      <c r="D204" s="138"/>
      <c r="E204" s="139"/>
      <c r="F204" s="142"/>
      <c r="G204" s="129"/>
      <c r="H204" s="139" t="s">
        <v>824</v>
      </c>
      <c r="I204" s="139" t="s">
        <v>869</v>
      </c>
      <c r="J204" s="147" t="s">
        <v>870</v>
      </c>
      <c r="K204" s="139" t="s">
        <v>88</v>
      </c>
      <c r="L204" s="129" t="s">
        <v>93</v>
      </c>
      <c r="M204" s="129">
        <v>3</v>
      </c>
      <c r="N204" s="139" t="s">
        <v>827</v>
      </c>
      <c r="O204" s="129"/>
      <c r="P204" s="129"/>
    </row>
    <row r="205" s="128" customFormat="1" ht="42" spans="1:16">
      <c r="A205" s="138"/>
      <c r="B205" s="152"/>
      <c r="C205" s="152"/>
      <c r="D205" s="138"/>
      <c r="E205" s="139"/>
      <c r="F205" s="142"/>
      <c r="G205" s="129"/>
      <c r="H205" s="139" t="s">
        <v>824</v>
      </c>
      <c r="I205" s="160" t="s">
        <v>871</v>
      </c>
      <c r="J205" s="139" t="s">
        <v>872</v>
      </c>
      <c r="K205" s="139" t="s">
        <v>88</v>
      </c>
      <c r="L205" s="139" t="s">
        <v>93</v>
      </c>
      <c r="M205" s="139">
        <v>1</v>
      </c>
      <c r="N205" s="139" t="s">
        <v>827</v>
      </c>
      <c r="O205" s="129"/>
      <c r="P205" s="129"/>
    </row>
    <row r="206" s="128" customFormat="1" ht="28" spans="1:16">
      <c r="A206" s="138"/>
      <c r="B206" s="152"/>
      <c r="C206" s="152"/>
      <c r="D206" s="138"/>
      <c r="E206" s="139"/>
      <c r="F206" s="142"/>
      <c r="G206" s="129"/>
      <c r="H206" s="139" t="s">
        <v>824</v>
      </c>
      <c r="I206" s="139" t="s">
        <v>873</v>
      </c>
      <c r="J206" s="139" t="s">
        <v>874</v>
      </c>
      <c r="K206" s="139" t="s">
        <v>88</v>
      </c>
      <c r="L206" s="139" t="s">
        <v>875</v>
      </c>
      <c r="M206" s="139">
        <v>2</v>
      </c>
      <c r="N206" s="139" t="s">
        <v>827</v>
      </c>
      <c r="O206" s="129"/>
      <c r="P206" s="129"/>
    </row>
    <row r="207" s="128" customFormat="1" ht="98" spans="1:16">
      <c r="A207" s="138"/>
      <c r="B207" s="152"/>
      <c r="C207" s="152"/>
      <c r="D207" s="138"/>
      <c r="E207" s="139"/>
      <c r="F207" s="142"/>
      <c r="G207" s="129"/>
      <c r="H207" s="139" t="s">
        <v>824</v>
      </c>
      <c r="I207" s="139" t="s">
        <v>876</v>
      </c>
      <c r="J207" s="139" t="s">
        <v>877</v>
      </c>
      <c r="K207" s="139" t="s">
        <v>88</v>
      </c>
      <c r="L207" s="139" t="s">
        <v>878</v>
      </c>
      <c r="M207" s="139">
        <v>1</v>
      </c>
      <c r="N207" s="139" t="s">
        <v>827</v>
      </c>
      <c r="O207" s="129"/>
      <c r="P207" s="129"/>
    </row>
    <row r="208" s="128" customFormat="1" ht="56" spans="1:16">
      <c r="A208" s="138"/>
      <c r="B208" s="152"/>
      <c r="C208" s="152"/>
      <c r="D208" s="138"/>
      <c r="E208" s="139"/>
      <c r="F208" s="142"/>
      <c r="G208" s="129"/>
      <c r="H208" s="139" t="s">
        <v>824</v>
      </c>
      <c r="I208" s="139" t="s">
        <v>879</v>
      </c>
      <c r="J208" s="139" t="s">
        <v>880</v>
      </c>
      <c r="K208" s="139" t="s">
        <v>88</v>
      </c>
      <c r="L208" s="139" t="s">
        <v>881</v>
      </c>
      <c r="M208" s="139">
        <v>2</v>
      </c>
      <c r="N208" s="139" t="s">
        <v>827</v>
      </c>
      <c r="O208" s="129"/>
      <c r="P208" s="129"/>
    </row>
    <row r="209" s="128" customFormat="1" ht="42" spans="1:16">
      <c r="A209" s="138"/>
      <c r="B209" s="152"/>
      <c r="C209" s="152"/>
      <c r="D209" s="138"/>
      <c r="E209" s="139"/>
      <c r="F209" s="142"/>
      <c r="G209" s="129"/>
      <c r="H209" s="139" t="s">
        <v>824</v>
      </c>
      <c r="I209" s="139" t="s">
        <v>882</v>
      </c>
      <c r="J209" s="139" t="s">
        <v>883</v>
      </c>
      <c r="K209" s="139" t="s">
        <v>88</v>
      </c>
      <c r="L209" s="139" t="s">
        <v>884</v>
      </c>
      <c r="M209" s="139">
        <v>1</v>
      </c>
      <c r="N209" s="139" t="s">
        <v>827</v>
      </c>
      <c r="O209" s="129"/>
      <c r="P209" s="129"/>
    </row>
    <row r="210" s="128" customFormat="1" ht="28" spans="1:16">
      <c r="A210" s="138"/>
      <c r="B210" s="152"/>
      <c r="C210" s="152"/>
      <c r="D210" s="138"/>
      <c r="E210" s="139"/>
      <c r="F210" s="142"/>
      <c r="G210" s="129"/>
      <c r="H210" s="139" t="s">
        <v>824</v>
      </c>
      <c r="I210" s="139" t="s">
        <v>885</v>
      </c>
      <c r="J210" s="139" t="s">
        <v>886</v>
      </c>
      <c r="K210" s="139" t="s">
        <v>88</v>
      </c>
      <c r="L210" s="139" t="s">
        <v>93</v>
      </c>
      <c r="M210" s="139">
        <v>2</v>
      </c>
      <c r="N210" s="139" t="s">
        <v>827</v>
      </c>
      <c r="O210" s="129"/>
      <c r="P210" s="129"/>
    </row>
    <row r="211" s="128" customFormat="1" ht="56" spans="1:16">
      <c r="A211" s="138"/>
      <c r="B211" s="152"/>
      <c r="C211" s="152"/>
      <c r="D211" s="138"/>
      <c r="E211" s="139"/>
      <c r="F211" s="142"/>
      <c r="G211" s="129"/>
      <c r="H211" s="139" t="s">
        <v>824</v>
      </c>
      <c r="I211" s="139" t="s">
        <v>887</v>
      </c>
      <c r="J211" s="139" t="s">
        <v>888</v>
      </c>
      <c r="K211" s="139" t="s">
        <v>88</v>
      </c>
      <c r="L211" s="139" t="s">
        <v>93</v>
      </c>
      <c r="M211" s="139">
        <v>1</v>
      </c>
      <c r="N211" s="139" t="s">
        <v>827</v>
      </c>
      <c r="O211" s="129"/>
      <c r="P211" s="129"/>
    </row>
    <row r="212" s="128" customFormat="1" ht="28" spans="1:16">
      <c r="A212" s="138"/>
      <c r="B212" s="152"/>
      <c r="C212" s="152"/>
      <c r="D212" s="138"/>
      <c r="E212" s="139"/>
      <c r="F212" s="142"/>
      <c r="G212" s="129"/>
      <c r="H212" s="139" t="s">
        <v>824</v>
      </c>
      <c r="I212" s="139" t="s">
        <v>889</v>
      </c>
      <c r="J212" s="139" t="s">
        <v>890</v>
      </c>
      <c r="K212" s="139" t="s">
        <v>88</v>
      </c>
      <c r="L212" s="139" t="s">
        <v>93</v>
      </c>
      <c r="M212" s="139">
        <v>1</v>
      </c>
      <c r="N212" s="139" t="s">
        <v>827</v>
      </c>
      <c r="O212" s="129"/>
      <c r="P212" s="129"/>
    </row>
    <row r="213" s="128" customFormat="1" ht="28" spans="1:16">
      <c r="A213" s="138"/>
      <c r="B213" s="152"/>
      <c r="C213" s="152"/>
      <c r="D213" s="138"/>
      <c r="E213" s="139"/>
      <c r="F213" s="142"/>
      <c r="G213" s="129"/>
      <c r="H213" s="139" t="s">
        <v>824</v>
      </c>
      <c r="I213" s="139" t="s">
        <v>891</v>
      </c>
      <c r="J213" s="139" t="s">
        <v>892</v>
      </c>
      <c r="K213" s="139" t="s">
        <v>88</v>
      </c>
      <c r="L213" s="139" t="s">
        <v>93</v>
      </c>
      <c r="M213" s="139">
        <v>1</v>
      </c>
      <c r="N213" s="139" t="s">
        <v>827</v>
      </c>
      <c r="O213" s="129"/>
      <c r="P213" s="129"/>
    </row>
    <row r="214" s="128" customFormat="1" ht="28" spans="1:16">
      <c r="A214" s="138"/>
      <c r="B214" s="152"/>
      <c r="C214" s="152"/>
      <c r="D214" s="138"/>
      <c r="E214" s="139"/>
      <c r="F214" s="142"/>
      <c r="G214" s="129"/>
      <c r="H214" s="139" t="s">
        <v>824</v>
      </c>
      <c r="I214" s="139" t="s">
        <v>893</v>
      </c>
      <c r="J214" s="139" t="s">
        <v>894</v>
      </c>
      <c r="K214" s="139" t="s">
        <v>88</v>
      </c>
      <c r="L214" s="139" t="s">
        <v>93</v>
      </c>
      <c r="M214" s="139">
        <v>1</v>
      </c>
      <c r="N214" s="139" t="s">
        <v>827</v>
      </c>
      <c r="O214" s="129"/>
      <c r="P214" s="129"/>
    </row>
    <row r="215" s="129" customFormat="1" ht="98" spans="1:16">
      <c r="A215" s="139">
        <v>49</v>
      </c>
      <c r="B215" s="139" t="s">
        <v>895</v>
      </c>
      <c r="C215" s="139" t="s">
        <v>896</v>
      </c>
      <c r="D215" s="139" t="s">
        <v>897</v>
      </c>
      <c r="E215" s="129" t="s">
        <v>898</v>
      </c>
      <c r="F215" s="142" t="s">
        <v>58</v>
      </c>
      <c r="G215" s="129" t="s">
        <v>72</v>
      </c>
      <c r="H215" s="129" t="s">
        <v>899</v>
      </c>
      <c r="I215" s="147" t="s">
        <v>661</v>
      </c>
      <c r="J215" s="147" t="s">
        <v>900</v>
      </c>
      <c r="K215" s="147" t="s">
        <v>63</v>
      </c>
      <c r="L215" s="139" t="s">
        <v>901</v>
      </c>
      <c r="M215" s="129">
        <v>2</v>
      </c>
      <c r="N215" s="139" t="s">
        <v>65</v>
      </c>
    </row>
    <row r="216" s="129" customFormat="1" spans="1:16">
      <c r="A216" s="139"/>
      <c r="B216" s="139"/>
      <c r="C216" s="139"/>
      <c r="D216" s="139"/>
      <c r="E216" s="139" t="s">
        <v>902</v>
      </c>
      <c r="F216" s="147" t="s">
        <v>229</v>
      </c>
      <c r="G216" s="139" t="s">
        <v>59</v>
      </c>
      <c r="H216" s="139" t="s">
        <v>899</v>
      </c>
      <c r="I216" s="147" t="s">
        <v>903</v>
      </c>
      <c r="J216" s="147" t="s">
        <v>904</v>
      </c>
      <c r="K216" s="147" t="s">
        <v>63</v>
      </c>
      <c r="L216" s="172" t="s">
        <v>905</v>
      </c>
      <c r="M216" s="139">
        <v>1</v>
      </c>
      <c r="N216" s="139" t="s">
        <v>906</v>
      </c>
    </row>
    <row r="217" s="129" customFormat="1" spans="1:16">
      <c r="A217" s="139"/>
      <c r="B217" s="139"/>
      <c r="C217" s="139"/>
      <c r="D217" s="139"/>
      <c r="E217" s="139"/>
      <c r="F217" s="147"/>
      <c r="G217" s="139"/>
      <c r="H217" s="139"/>
      <c r="I217" s="147" t="s">
        <v>907</v>
      </c>
      <c r="J217" s="147" t="s">
        <v>908</v>
      </c>
      <c r="K217" s="147" t="s">
        <v>63</v>
      </c>
      <c r="L217" s="172" t="s">
        <v>909</v>
      </c>
      <c r="M217" s="139">
        <v>1</v>
      </c>
      <c r="N217" s="139" t="s">
        <v>906</v>
      </c>
    </row>
    <row r="218" s="129" customFormat="1" ht="42" spans="1:16">
      <c r="A218" s="139"/>
      <c r="B218" s="139"/>
      <c r="C218" s="139"/>
      <c r="D218" s="139"/>
      <c r="E218" s="139" t="s">
        <v>910</v>
      </c>
      <c r="F218" s="147" t="s">
        <v>229</v>
      </c>
      <c r="G218" s="139" t="s">
        <v>59</v>
      </c>
      <c r="H218" s="139" t="s">
        <v>899</v>
      </c>
      <c r="I218" s="147" t="s">
        <v>911</v>
      </c>
      <c r="J218" s="147" t="s">
        <v>912</v>
      </c>
      <c r="K218" s="147" t="s">
        <v>784</v>
      </c>
      <c r="L218" s="139" t="s">
        <v>913</v>
      </c>
      <c r="M218" s="139">
        <v>2</v>
      </c>
      <c r="N218" s="139" t="s">
        <v>906</v>
      </c>
    </row>
    <row r="219" s="129" customFormat="1" ht="42" spans="1:16">
      <c r="A219" s="139"/>
      <c r="B219" s="139"/>
      <c r="C219" s="139"/>
      <c r="D219" s="139"/>
      <c r="E219" s="139"/>
      <c r="F219" s="147"/>
      <c r="G219" s="139"/>
      <c r="H219" s="139"/>
      <c r="I219" s="147" t="s">
        <v>914</v>
      </c>
      <c r="J219" s="147" t="s">
        <v>915</v>
      </c>
      <c r="K219" s="147" t="s">
        <v>784</v>
      </c>
      <c r="L219" s="139" t="s">
        <v>916</v>
      </c>
      <c r="M219" s="139">
        <v>4</v>
      </c>
      <c r="N219" s="139" t="s">
        <v>906</v>
      </c>
    </row>
    <row r="220" s="129" customFormat="1" ht="42" spans="1:16">
      <c r="A220" s="139"/>
      <c r="B220" s="139"/>
      <c r="C220" s="139"/>
      <c r="D220" s="139"/>
      <c r="E220" s="139" t="s">
        <v>917</v>
      </c>
      <c r="F220" s="147" t="s">
        <v>229</v>
      </c>
      <c r="G220" s="139" t="s">
        <v>307</v>
      </c>
      <c r="H220" s="139" t="s">
        <v>899</v>
      </c>
      <c r="I220" s="147" t="s">
        <v>918</v>
      </c>
      <c r="J220" s="147" t="s">
        <v>919</v>
      </c>
      <c r="K220" s="147" t="s">
        <v>88</v>
      </c>
      <c r="L220" s="139" t="s">
        <v>840</v>
      </c>
      <c r="M220" s="139">
        <v>5</v>
      </c>
      <c r="N220" s="139" t="s">
        <v>847</v>
      </c>
    </row>
    <row r="221" s="129" customFormat="1" ht="56" spans="1:16">
      <c r="A221" s="139"/>
      <c r="B221" s="139"/>
      <c r="C221" s="139"/>
      <c r="D221" s="139"/>
      <c r="E221" s="139" t="s">
        <v>920</v>
      </c>
      <c r="F221" s="147" t="s">
        <v>229</v>
      </c>
      <c r="G221" s="139" t="s">
        <v>307</v>
      </c>
      <c r="H221" s="139" t="s">
        <v>899</v>
      </c>
      <c r="I221" s="147" t="s">
        <v>921</v>
      </c>
      <c r="J221" s="147" t="s">
        <v>922</v>
      </c>
      <c r="K221" s="147" t="s">
        <v>88</v>
      </c>
      <c r="L221" s="139" t="s">
        <v>923</v>
      </c>
      <c r="M221" s="139">
        <v>9</v>
      </c>
      <c r="N221" s="139" t="s">
        <v>906</v>
      </c>
    </row>
    <row r="222" s="129" customFormat="1" ht="196" spans="1:16">
      <c r="A222" s="139"/>
      <c r="B222" s="139"/>
      <c r="C222" s="139"/>
      <c r="D222" s="139"/>
      <c r="E222" s="139"/>
      <c r="F222" s="147"/>
      <c r="G222" s="139"/>
      <c r="H222" s="139"/>
      <c r="I222" s="147" t="s">
        <v>924</v>
      </c>
      <c r="J222" s="147" t="s">
        <v>925</v>
      </c>
      <c r="K222" s="147" t="s">
        <v>88</v>
      </c>
      <c r="L222" s="139" t="s">
        <v>926</v>
      </c>
      <c r="M222" s="139">
        <v>4</v>
      </c>
      <c r="N222" s="139" t="s">
        <v>906</v>
      </c>
    </row>
    <row r="223" s="129" customFormat="1" ht="42" spans="1:16">
      <c r="A223" s="139"/>
      <c r="B223" s="139"/>
      <c r="C223" s="139"/>
      <c r="D223" s="139"/>
      <c r="E223" s="139" t="s">
        <v>927</v>
      </c>
      <c r="F223" s="147" t="s">
        <v>229</v>
      </c>
      <c r="G223" s="139" t="s">
        <v>59</v>
      </c>
      <c r="H223" s="139" t="s">
        <v>899</v>
      </c>
      <c r="I223" s="147" t="s">
        <v>928</v>
      </c>
      <c r="J223" s="147" t="s">
        <v>929</v>
      </c>
      <c r="K223" s="147" t="s">
        <v>63</v>
      </c>
      <c r="L223" s="139" t="s">
        <v>930</v>
      </c>
      <c r="M223" s="139">
        <v>2</v>
      </c>
      <c r="N223" s="139" t="s">
        <v>847</v>
      </c>
    </row>
    <row r="224" s="129" customFormat="1" ht="42" spans="1:16">
      <c r="A224" s="139"/>
      <c r="B224" s="139"/>
      <c r="C224" s="139"/>
      <c r="D224" s="139"/>
      <c r="E224" s="139"/>
      <c r="F224" s="147"/>
      <c r="G224" s="139"/>
      <c r="H224" s="139"/>
      <c r="I224" s="147" t="s">
        <v>931</v>
      </c>
      <c r="J224" s="147" t="s">
        <v>932</v>
      </c>
      <c r="K224" s="147" t="s">
        <v>88</v>
      </c>
      <c r="L224" s="139" t="s">
        <v>933</v>
      </c>
      <c r="M224" s="139">
        <v>2</v>
      </c>
      <c r="N224" s="139" t="s">
        <v>847</v>
      </c>
    </row>
    <row r="225" s="129" customFormat="1" ht="84" spans="1:14">
      <c r="A225" s="139">
        <v>50</v>
      </c>
      <c r="B225" s="139" t="s">
        <v>934</v>
      </c>
      <c r="C225" s="139" t="s">
        <v>935</v>
      </c>
      <c r="D225" s="139" t="s">
        <v>936</v>
      </c>
      <c r="E225" s="139" t="s">
        <v>937</v>
      </c>
      <c r="F225" s="147" t="s">
        <v>229</v>
      </c>
      <c r="G225" s="139" t="s">
        <v>59</v>
      </c>
      <c r="H225" s="139" t="s">
        <v>899</v>
      </c>
      <c r="I225" s="147" t="s">
        <v>938</v>
      </c>
      <c r="J225" s="147" t="s">
        <v>939</v>
      </c>
      <c r="K225" s="147" t="s">
        <v>63</v>
      </c>
      <c r="L225" s="139" t="s">
        <v>940</v>
      </c>
      <c r="M225" s="139">
        <v>1</v>
      </c>
      <c r="N225" s="139" t="s">
        <v>941</v>
      </c>
    </row>
    <row r="226" s="129" customFormat="1" ht="84" spans="1:14">
      <c r="A226" s="139"/>
      <c r="B226" s="139"/>
      <c r="C226" s="139"/>
      <c r="D226" s="139"/>
      <c r="E226" s="139"/>
      <c r="F226" s="147"/>
      <c r="G226" s="139"/>
      <c r="H226" s="139"/>
      <c r="I226" s="147" t="s">
        <v>942</v>
      </c>
      <c r="J226" s="147" t="s">
        <v>943</v>
      </c>
      <c r="K226" s="147" t="s">
        <v>63</v>
      </c>
      <c r="L226" s="139" t="s">
        <v>944</v>
      </c>
      <c r="M226" s="139">
        <v>8</v>
      </c>
      <c r="N226" s="139" t="s">
        <v>941</v>
      </c>
    </row>
    <row r="227" s="129" customFormat="1" ht="42" spans="1:14">
      <c r="A227" s="129">
        <v>51</v>
      </c>
      <c r="B227" s="166" t="s">
        <v>945</v>
      </c>
      <c r="C227" s="139" t="s">
        <v>946</v>
      </c>
      <c r="D227" s="139" t="s">
        <v>947</v>
      </c>
      <c r="E227" s="166" t="s">
        <v>948</v>
      </c>
      <c r="F227" s="142" t="s">
        <v>84</v>
      </c>
      <c r="G227" s="129" t="s">
        <v>59</v>
      </c>
      <c r="H227" s="139" t="s">
        <v>949</v>
      </c>
      <c r="I227" s="143" t="s">
        <v>144</v>
      </c>
      <c r="J227" s="166" t="s">
        <v>950</v>
      </c>
      <c r="K227" s="144" t="s">
        <v>88</v>
      </c>
      <c r="L227" s="166" t="s">
        <v>951</v>
      </c>
      <c r="M227" s="166">
        <v>2</v>
      </c>
      <c r="N227" s="143" t="s">
        <v>577</v>
      </c>
    </row>
    <row r="228" s="129" customFormat="1" ht="42" spans="1:14">
      <c r="B228" s="166"/>
      <c r="C228" s="139"/>
      <c r="D228" s="139"/>
      <c r="E228" s="166"/>
      <c r="F228" s="142" t="s">
        <v>84</v>
      </c>
      <c r="G228" s="129" t="s">
        <v>59</v>
      </c>
      <c r="H228" s="139" t="s">
        <v>949</v>
      </c>
      <c r="I228" s="143" t="s">
        <v>952</v>
      </c>
      <c r="J228" s="166" t="s">
        <v>953</v>
      </c>
      <c r="K228" s="143" t="s">
        <v>88</v>
      </c>
      <c r="L228" s="166" t="s">
        <v>954</v>
      </c>
      <c r="M228" s="166">
        <v>15</v>
      </c>
      <c r="N228" s="143" t="s">
        <v>955</v>
      </c>
    </row>
    <row r="229" s="129" customFormat="1" ht="42" spans="1:14">
      <c r="B229" s="166"/>
      <c r="C229" s="139"/>
      <c r="D229" s="139"/>
      <c r="E229" s="166"/>
      <c r="F229" s="142" t="s">
        <v>84</v>
      </c>
      <c r="G229" s="129" t="s">
        <v>59</v>
      </c>
      <c r="H229" s="139" t="s">
        <v>949</v>
      </c>
      <c r="I229" s="143" t="s">
        <v>956</v>
      </c>
      <c r="J229" s="166" t="s">
        <v>957</v>
      </c>
      <c r="K229" s="144" t="s">
        <v>88</v>
      </c>
      <c r="L229" s="166" t="s">
        <v>958</v>
      </c>
      <c r="M229" s="166">
        <v>15</v>
      </c>
      <c r="N229" s="143" t="s">
        <v>959</v>
      </c>
    </row>
    <row r="230" s="129" customFormat="1" ht="42" spans="1:14">
      <c r="B230" s="166"/>
      <c r="C230" s="139"/>
      <c r="D230" s="139"/>
      <c r="E230" s="166" t="s">
        <v>960</v>
      </c>
      <c r="F230" s="142" t="s">
        <v>84</v>
      </c>
      <c r="G230" s="129" t="s">
        <v>307</v>
      </c>
      <c r="H230" s="139" t="s">
        <v>949</v>
      </c>
      <c r="I230" s="143" t="s">
        <v>961</v>
      </c>
      <c r="J230" s="166" t="s">
        <v>962</v>
      </c>
      <c r="K230" s="143" t="s">
        <v>88</v>
      </c>
      <c r="L230" s="166" t="s">
        <v>963</v>
      </c>
      <c r="M230" s="166">
        <v>5</v>
      </c>
      <c r="N230" s="143" t="s">
        <v>964</v>
      </c>
    </row>
    <row r="231" s="129" customFormat="1" ht="42" spans="1:14">
      <c r="B231" s="166"/>
      <c r="C231" s="139"/>
      <c r="D231" s="139"/>
      <c r="E231" s="166" t="s">
        <v>965</v>
      </c>
      <c r="F231" s="142" t="s">
        <v>84</v>
      </c>
      <c r="G231" s="129" t="s">
        <v>622</v>
      </c>
      <c r="H231" s="139" t="s">
        <v>949</v>
      </c>
      <c r="I231" s="143" t="s">
        <v>966</v>
      </c>
      <c r="J231" s="166" t="s">
        <v>967</v>
      </c>
      <c r="K231" s="143" t="s">
        <v>88</v>
      </c>
      <c r="L231" s="166" t="s">
        <v>968</v>
      </c>
      <c r="M231" s="166">
        <v>12</v>
      </c>
      <c r="N231" s="143" t="s">
        <v>969</v>
      </c>
    </row>
    <row r="232" s="129" customFormat="1" ht="42" spans="1:14">
      <c r="B232" s="166"/>
      <c r="C232" s="139"/>
      <c r="D232" s="139"/>
      <c r="E232" s="166" t="s">
        <v>970</v>
      </c>
      <c r="F232" s="142" t="s">
        <v>84</v>
      </c>
      <c r="G232" s="129" t="s">
        <v>72</v>
      </c>
      <c r="H232" s="139" t="s">
        <v>949</v>
      </c>
      <c r="I232" s="143" t="s">
        <v>372</v>
      </c>
      <c r="J232" s="166" t="s">
        <v>971</v>
      </c>
      <c r="K232" s="144" t="s">
        <v>88</v>
      </c>
      <c r="L232" s="166" t="s">
        <v>972</v>
      </c>
      <c r="M232" s="166">
        <v>3</v>
      </c>
      <c r="N232" s="143" t="s">
        <v>906</v>
      </c>
    </row>
    <row r="233" s="129" customFormat="1" ht="42" spans="1:14">
      <c r="B233" s="166"/>
      <c r="C233" s="139"/>
      <c r="D233" s="139"/>
      <c r="E233" s="166" t="s">
        <v>973</v>
      </c>
      <c r="F233" s="142" t="s">
        <v>84</v>
      </c>
      <c r="G233" s="129" t="s">
        <v>59</v>
      </c>
      <c r="H233" s="139" t="s">
        <v>949</v>
      </c>
      <c r="I233" s="166" t="s">
        <v>974</v>
      </c>
      <c r="J233" s="166" t="s">
        <v>975</v>
      </c>
      <c r="K233" s="143" t="s">
        <v>88</v>
      </c>
      <c r="L233" s="166" t="s">
        <v>976</v>
      </c>
      <c r="M233" s="166">
        <v>20</v>
      </c>
      <c r="N233" s="143" t="s">
        <v>977</v>
      </c>
    </row>
    <row r="234" s="129" customFormat="1" ht="42" spans="1:14">
      <c r="B234" s="166"/>
      <c r="C234" s="139"/>
      <c r="D234" s="139"/>
      <c r="E234" s="166" t="s">
        <v>978</v>
      </c>
      <c r="F234" s="142" t="s">
        <v>84</v>
      </c>
      <c r="G234" s="129" t="s">
        <v>72</v>
      </c>
      <c r="H234" s="139" t="s">
        <v>949</v>
      </c>
      <c r="I234" s="166" t="s">
        <v>979</v>
      </c>
      <c r="J234" s="166" t="s">
        <v>980</v>
      </c>
      <c r="K234" s="144" t="s">
        <v>88</v>
      </c>
      <c r="L234" s="166" t="s">
        <v>981</v>
      </c>
      <c r="M234" s="166">
        <v>8</v>
      </c>
      <c r="N234" s="143" t="s">
        <v>982</v>
      </c>
    </row>
    <row r="235" s="129" customFormat="1" ht="140" spans="1:14">
      <c r="B235" s="166"/>
      <c r="C235" s="139"/>
      <c r="D235" s="139"/>
      <c r="E235" s="166" t="s">
        <v>983</v>
      </c>
      <c r="F235" s="142" t="s">
        <v>84</v>
      </c>
      <c r="G235" s="129" t="s">
        <v>72</v>
      </c>
      <c r="H235" s="139" t="s">
        <v>949</v>
      </c>
      <c r="I235" s="166" t="s">
        <v>984</v>
      </c>
      <c r="J235" s="166" t="s">
        <v>985</v>
      </c>
      <c r="K235" s="143" t="s">
        <v>88</v>
      </c>
      <c r="L235" s="166" t="s">
        <v>986</v>
      </c>
      <c r="M235" s="166">
        <v>7</v>
      </c>
      <c r="N235" s="143" t="s">
        <v>987</v>
      </c>
    </row>
    <row r="236" s="129" customFormat="1" ht="140" spans="1:14">
      <c r="B236" s="166"/>
      <c r="C236" s="139"/>
      <c r="D236" s="139"/>
      <c r="E236" s="166"/>
      <c r="F236" s="142" t="s">
        <v>84</v>
      </c>
      <c r="G236" s="129" t="s">
        <v>72</v>
      </c>
      <c r="H236" s="139" t="s">
        <v>949</v>
      </c>
      <c r="I236" s="166" t="s">
        <v>988</v>
      </c>
      <c r="J236" s="166" t="s">
        <v>989</v>
      </c>
      <c r="K236" s="143" t="s">
        <v>88</v>
      </c>
      <c r="L236" s="166" t="s">
        <v>990</v>
      </c>
      <c r="M236" s="166">
        <v>8</v>
      </c>
      <c r="N236" s="143" t="s">
        <v>987</v>
      </c>
    </row>
    <row r="237" s="129" customFormat="1" ht="42" spans="1:14">
      <c r="B237" s="166"/>
      <c r="C237" s="139"/>
      <c r="D237" s="139"/>
      <c r="E237" s="166" t="s">
        <v>991</v>
      </c>
      <c r="F237" s="142" t="s">
        <v>84</v>
      </c>
      <c r="G237" s="129" t="s">
        <v>72</v>
      </c>
      <c r="H237" s="139" t="s">
        <v>949</v>
      </c>
      <c r="I237" s="166" t="s">
        <v>992</v>
      </c>
      <c r="J237" s="166" t="s">
        <v>993</v>
      </c>
      <c r="K237" s="143" t="s">
        <v>88</v>
      </c>
      <c r="L237" s="166" t="s">
        <v>994</v>
      </c>
      <c r="M237" s="166">
        <v>1</v>
      </c>
      <c r="N237" s="143" t="s">
        <v>982</v>
      </c>
    </row>
    <row r="238" s="129" customFormat="1" ht="36" customHeight="1" spans="1:14">
      <c r="B238" s="166"/>
      <c r="C238" s="139"/>
      <c r="D238" s="139"/>
      <c r="E238" s="166" t="s">
        <v>995</v>
      </c>
      <c r="F238" s="142" t="s">
        <v>84</v>
      </c>
      <c r="G238" s="129" t="s">
        <v>72</v>
      </c>
      <c r="H238" s="139" t="s">
        <v>949</v>
      </c>
      <c r="I238" s="166" t="s">
        <v>996</v>
      </c>
      <c r="J238" s="166" t="s">
        <v>997</v>
      </c>
      <c r="K238" s="143" t="s">
        <v>88</v>
      </c>
      <c r="L238" s="166" t="s">
        <v>998</v>
      </c>
      <c r="M238" s="166">
        <v>6</v>
      </c>
      <c r="N238" s="143" t="s">
        <v>982</v>
      </c>
    </row>
    <row r="239" s="129" customFormat="1" ht="42" spans="1:14">
      <c r="A239" s="129">
        <v>52</v>
      </c>
      <c r="B239" s="166" t="s">
        <v>999</v>
      </c>
      <c r="C239" s="139" t="s">
        <v>1000</v>
      </c>
      <c r="D239" s="139" t="s">
        <v>1001</v>
      </c>
      <c r="E239" s="143" t="s">
        <v>1002</v>
      </c>
      <c r="F239" s="139" t="s">
        <v>58</v>
      </c>
      <c r="G239" s="139" t="s">
        <v>85</v>
      </c>
      <c r="H239" s="139" t="s">
        <v>949</v>
      </c>
      <c r="I239" s="139" t="s">
        <v>1003</v>
      </c>
      <c r="J239" s="139" t="s">
        <v>1004</v>
      </c>
      <c r="K239" s="164" t="s">
        <v>63</v>
      </c>
      <c r="L239" s="139" t="s">
        <v>553</v>
      </c>
      <c r="M239" s="139">
        <v>1</v>
      </c>
      <c r="N239" s="139" t="s">
        <v>551</v>
      </c>
    </row>
    <row r="240" s="129" customFormat="1" ht="42" spans="1:14">
      <c r="B240" s="166"/>
      <c r="C240" s="139"/>
      <c r="D240" s="139"/>
      <c r="E240" s="143"/>
      <c r="F240" s="139"/>
      <c r="G240" s="139"/>
      <c r="H240" s="139" t="s">
        <v>949</v>
      </c>
      <c r="I240" s="139" t="s">
        <v>1005</v>
      </c>
      <c r="J240" s="139" t="s">
        <v>1004</v>
      </c>
      <c r="K240" s="164" t="s">
        <v>63</v>
      </c>
      <c r="L240" s="139" t="s">
        <v>553</v>
      </c>
      <c r="M240" s="139">
        <v>1</v>
      </c>
      <c r="N240" s="139" t="s">
        <v>551</v>
      </c>
    </row>
    <row r="241" s="129" customFormat="1" ht="42" spans="1:14">
      <c r="B241" s="166"/>
      <c r="C241" s="139"/>
      <c r="D241" s="139"/>
      <c r="E241" s="143"/>
      <c r="F241" s="139"/>
      <c r="G241" s="139"/>
      <c r="H241" s="139" t="s">
        <v>949</v>
      </c>
      <c r="I241" s="139" t="s">
        <v>1006</v>
      </c>
      <c r="J241" s="139" t="s">
        <v>1004</v>
      </c>
      <c r="K241" s="164" t="s">
        <v>63</v>
      </c>
      <c r="L241" s="139" t="s">
        <v>1007</v>
      </c>
      <c r="M241" s="139">
        <v>1</v>
      </c>
      <c r="N241" s="139" t="s">
        <v>551</v>
      </c>
    </row>
    <row r="242" s="129" customFormat="1" ht="42" spans="1:14">
      <c r="B242" s="166"/>
      <c r="C242" s="139"/>
      <c r="D242" s="139"/>
      <c r="E242" s="143"/>
      <c r="F242" s="139"/>
      <c r="G242" s="139"/>
      <c r="H242" s="139" t="s">
        <v>949</v>
      </c>
      <c r="I242" s="139" t="s">
        <v>1008</v>
      </c>
      <c r="J242" s="139" t="s">
        <v>1004</v>
      </c>
      <c r="K242" s="164" t="s">
        <v>63</v>
      </c>
      <c r="L242" s="139" t="s">
        <v>1009</v>
      </c>
      <c r="M242" s="139">
        <v>1</v>
      </c>
      <c r="N242" s="139" t="s">
        <v>551</v>
      </c>
    </row>
    <row r="243" s="129" customFormat="1" ht="70" spans="1:14">
      <c r="B243" s="166"/>
      <c r="C243" s="139"/>
      <c r="D243" s="139"/>
      <c r="E243" s="143"/>
      <c r="F243" s="139"/>
      <c r="G243" s="139"/>
      <c r="H243" s="139" t="s">
        <v>949</v>
      </c>
      <c r="I243" s="139" t="s">
        <v>1010</v>
      </c>
      <c r="J243" s="139" t="s">
        <v>1011</v>
      </c>
      <c r="K243" s="144" t="s">
        <v>88</v>
      </c>
      <c r="L243" s="173" t="s">
        <v>1012</v>
      </c>
      <c r="M243" s="139">
        <v>1</v>
      </c>
      <c r="N243" s="139" t="s">
        <v>551</v>
      </c>
    </row>
    <row r="244" s="129" customFormat="1" ht="70" spans="1:14">
      <c r="B244" s="166"/>
      <c r="C244" s="139"/>
      <c r="D244" s="139"/>
      <c r="E244" s="143"/>
      <c r="F244" s="139"/>
      <c r="G244" s="139"/>
      <c r="H244" s="139" t="s">
        <v>949</v>
      </c>
      <c r="I244" s="139" t="s">
        <v>1010</v>
      </c>
      <c r="J244" s="139" t="s">
        <v>1013</v>
      </c>
      <c r="K244" s="144" t="s">
        <v>88</v>
      </c>
      <c r="L244" s="139" t="s">
        <v>1014</v>
      </c>
      <c r="M244" s="139">
        <v>1</v>
      </c>
      <c r="N244" s="139" t="s">
        <v>551</v>
      </c>
    </row>
    <row r="245" s="129" customFormat="1" ht="56" spans="1:14">
      <c r="B245" s="166"/>
      <c r="C245" s="139" t="s">
        <v>1015</v>
      </c>
      <c r="D245" s="139" t="s">
        <v>1016</v>
      </c>
      <c r="E245" s="129" t="s">
        <v>1017</v>
      </c>
      <c r="F245" s="142" t="s">
        <v>58</v>
      </c>
      <c r="G245" s="129" t="s">
        <v>85</v>
      </c>
      <c r="H245" s="139" t="s">
        <v>949</v>
      </c>
      <c r="I245" s="139" t="s">
        <v>1018</v>
      </c>
      <c r="J245" s="139" t="s">
        <v>1019</v>
      </c>
      <c r="K245" s="144" t="s">
        <v>88</v>
      </c>
      <c r="L245" s="139" t="s">
        <v>1020</v>
      </c>
      <c r="M245" s="139">
        <v>2</v>
      </c>
      <c r="N245" s="139" t="s">
        <v>551</v>
      </c>
    </row>
    <row r="246" s="129" customFormat="1" ht="42" spans="1:14">
      <c r="B246" s="166"/>
      <c r="C246" s="139"/>
      <c r="D246" s="139"/>
      <c r="E246" s="129"/>
      <c r="F246" s="142"/>
      <c r="G246" s="129"/>
      <c r="H246" s="139" t="s">
        <v>949</v>
      </c>
      <c r="I246" s="139" t="s">
        <v>382</v>
      </c>
      <c r="J246" s="139" t="s">
        <v>1021</v>
      </c>
      <c r="K246" s="164" t="s">
        <v>63</v>
      </c>
      <c r="L246" s="139" t="s">
        <v>1022</v>
      </c>
      <c r="M246" s="139">
        <v>1</v>
      </c>
      <c r="N246" s="139" t="s">
        <v>551</v>
      </c>
    </row>
    <row r="247" s="129" customFormat="1" ht="70" spans="1:14">
      <c r="B247" s="166"/>
      <c r="C247" s="139"/>
      <c r="D247" s="139"/>
      <c r="E247" s="129"/>
      <c r="F247" s="142"/>
      <c r="G247" s="129"/>
      <c r="H247" s="139" t="s">
        <v>949</v>
      </c>
      <c r="I247" s="139" t="s">
        <v>1023</v>
      </c>
      <c r="J247" s="139" t="s">
        <v>1024</v>
      </c>
      <c r="K247" s="144" t="s">
        <v>88</v>
      </c>
      <c r="L247" s="139" t="s">
        <v>1025</v>
      </c>
      <c r="M247" s="139">
        <v>1</v>
      </c>
      <c r="N247" s="139" t="s">
        <v>551</v>
      </c>
    </row>
    <row r="248" s="129" customFormat="1" ht="70" spans="1:14">
      <c r="B248" s="166"/>
      <c r="C248" s="139"/>
      <c r="D248" s="139"/>
      <c r="E248" s="129"/>
      <c r="F248" s="142"/>
      <c r="G248" s="129"/>
      <c r="H248" s="139" t="s">
        <v>949</v>
      </c>
      <c r="I248" s="139" t="s">
        <v>1010</v>
      </c>
      <c r="J248" s="139" t="s">
        <v>1013</v>
      </c>
      <c r="K248" s="144" t="s">
        <v>88</v>
      </c>
      <c r="L248" s="139" t="s">
        <v>1026</v>
      </c>
      <c r="M248" s="139">
        <v>1</v>
      </c>
      <c r="N248" s="139" t="s">
        <v>551</v>
      </c>
    </row>
    <row r="249" s="129" customFormat="1" ht="126" spans="1:14">
      <c r="A249" s="129">
        <v>53</v>
      </c>
      <c r="B249" s="139" t="s">
        <v>1027</v>
      </c>
      <c r="C249" s="174" t="s">
        <v>1028</v>
      </c>
      <c r="D249" s="129" t="s">
        <v>1029</v>
      </c>
      <c r="E249" s="139" t="s">
        <v>1030</v>
      </c>
      <c r="F249" s="129" t="s">
        <v>84</v>
      </c>
      <c r="G249" s="139" t="s">
        <v>72</v>
      </c>
      <c r="H249" s="139" t="s">
        <v>1031</v>
      </c>
      <c r="I249" s="129" t="s">
        <v>265</v>
      </c>
      <c r="J249" s="139" t="s">
        <v>1032</v>
      </c>
      <c r="K249" s="139" t="s">
        <v>1033</v>
      </c>
      <c r="L249" s="139" t="s">
        <v>1034</v>
      </c>
      <c r="M249" s="129">
        <v>12</v>
      </c>
      <c r="N249" s="139" t="s">
        <v>90</v>
      </c>
    </row>
    <row r="250" s="129" customFormat="1" ht="126" spans="1:14">
      <c r="B250" s="139"/>
      <c r="C250" s="174"/>
      <c r="D250" s="143" t="s">
        <v>1035</v>
      </c>
      <c r="E250" s="143" t="s">
        <v>1036</v>
      </c>
      <c r="F250" s="129" t="s">
        <v>84</v>
      </c>
      <c r="G250" s="139" t="s">
        <v>72</v>
      </c>
      <c r="H250" s="139" t="s">
        <v>1031</v>
      </c>
      <c r="I250" s="129" t="s">
        <v>265</v>
      </c>
      <c r="J250" s="143" t="s">
        <v>1037</v>
      </c>
      <c r="K250" s="139" t="s">
        <v>1033</v>
      </c>
      <c r="L250" s="143" t="s">
        <v>1038</v>
      </c>
      <c r="M250" s="143">
        <v>4</v>
      </c>
      <c r="N250" s="139" t="s">
        <v>219</v>
      </c>
    </row>
    <row r="251" s="129" customFormat="1" ht="126" spans="1:14">
      <c r="B251" s="139"/>
      <c r="C251" s="174"/>
      <c r="D251" s="139" t="s">
        <v>1039</v>
      </c>
      <c r="E251" s="139" t="s">
        <v>1040</v>
      </c>
      <c r="F251" s="129" t="s">
        <v>84</v>
      </c>
      <c r="G251" s="139" t="s">
        <v>72</v>
      </c>
      <c r="H251" s="139" t="s">
        <v>1031</v>
      </c>
      <c r="I251" s="129" t="s">
        <v>1041</v>
      </c>
      <c r="J251" s="143" t="s">
        <v>1042</v>
      </c>
      <c r="K251" s="139" t="s">
        <v>1043</v>
      </c>
      <c r="L251" s="143" t="s">
        <v>1044</v>
      </c>
      <c r="M251" s="129">
        <v>10</v>
      </c>
      <c r="N251" s="139" t="s">
        <v>1045</v>
      </c>
    </row>
    <row r="252" s="129" customFormat="1" ht="182" spans="1:14">
      <c r="A252" s="129">
        <v>54</v>
      </c>
      <c r="B252" s="139" t="s">
        <v>1046</v>
      </c>
      <c r="C252" s="139" t="s">
        <v>1047</v>
      </c>
      <c r="D252" s="129" t="s">
        <v>1048</v>
      </c>
      <c r="E252" s="129" t="s">
        <v>1049</v>
      </c>
      <c r="F252" s="142" t="s">
        <v>84</v>
      </c>
      <c r="G252" s="129" t="s">
        <v>85</v>
      </c>
      <c r="H252" s="139" t="s">
        <v>1050</v>
      </c>
      <c r="I252" s="147" t="s">
        <v>1051</v>
      </c>
      <c r="J252" s="147" t="s">
        <v>1052</v>
      </c>
      <c r="K252" s="147" t="s">
        <v>88</v>
      </c>
      <c r="L252" s="129" t="s">
        <v>1053</v>
      </c>
      <c r="M252" s="129">
        <v>2</v>
      </c>
      <c r="N252" s="129" t="s">
        <v>982</v>
      </c>
    </row>
  </sheetData>
  <autoFilter xmlns:etc="http://www.wps.cn/officeDocument/2017/etCustomData" ref="A2:P252" etc:filterBottomFollowUsedRange="0">
    <extLst/>
  </autoFilter>
  <mergeCells count="266">
    <mergeCell ref="A1:N1"/>
    <mergeCell ref="A3:A4"/>
    <mergeCell ref="A5:A19"/>
    <mergeCell ref="A20:A29"/>
    <mergeCell ref="A31:A40"/>
    <mergeCell ref="A41:A42"/>
    <mergeCell ref="A43:A51"/>
    <mergeCell ref="A54:A58"/>
    <mergeCell ref="A60:A76"/>
    <mergeCell ref="A78:A86"/>
    <mergeCell ref="A87:A95"/>
    <mergeCell ref="A97:A104"/>
    <mergeCell ref="A105:A114"/>
    <mergeCell ref="A115:A116"/>
    <mergeCell ref="A120:A127"/>
    <mergeCell ref="A131:A145"/>
    <mergeCell ref="A146:A155"/>
    <mergeCell ref="A161:A162"/>
    <mergeCell ref="A164:A165"/>
    <mergeCell ref="A166:A170"/>
    <mergeCell ref="A175:A177"/>
    <mergeCell ref="A179:A186"/>
    <mergeCell ref="A188:A190"/>
    <mergeCell ref="A191:A201"/>
    <mergeCell ref="A202:A214"/>
    <mergeCell ref="A215:A224"/>
    <mergeCell ref="A225:A226"/>
    <mergeCell ref="A227:A238"/>
    <mergeCell ref="A239:A248"/>
    <mergeCell ref="A249:A251"/>
    <mergeCell ref="B3:B4"/>
    <mergeCell ref="B5:B19"/>
    <mergeCell ref="B20:B29"/>
    <mergeCell ref="B31:B40"/>
    <mergeCell ref="B41:B42"/>
    <mergeCell ref="B43:B51"/>
    <mergeCell ref="B54:B58"/>
    <mergeCell ref="B60:B76"/>
    <mergeCell ref="B78:B86"/>
    <mergeCell ref="B87:B95"/>
    <mergeCell ref="B97:B104"/>
    <mergeCell ref="B105:B114"/>
    <mergeCell ref="B115:B116"/>
    <mergeCell ref="B120:B127"/>
    <mergeCell ref="B131:B145"/>
    <mergeCell ref="B146:B155"/>
    <mergeCell ref="B161:B162"/>
    <mergeCell ref="B164:B165"/>
    <mergeCell ref="B166:B170"/>
    <mergeCell ref="B175:B177"/>
    <mergeCell ref="B179:B186"/>
    <mergeCell ref="B188:B190"/>
    <mergeCell ref="B191:B201"/>
    <mergeCell ref="B202:B214"/>
    <mergeCell ref="B215:B224"/>
    <mergeCell ref="B225:B226"/>
    <mergeCell ref="B227:B238"/>
    <mergeCell ref="B239:B248"/>
    <mergeCell ref="B249:B251"/>
    <mergeCell ref="C3:C4"/>
    <mergeCell ref="C5:C19"/>
    <mergeCell ref="C20:C29"/>
    <mergeCell ref="C31:C40"/>
    <mergeCell ref="C41:C42"/>
    <mergeCell ref="C43:C51"/>
    <mergeCell ref="C54:C58"/>
    <mergeCell ref="C60:C76"/>
    <mergeCell ref="C78:C86"/>
    <mergeCell ref="C87:C95"/>
    <mergeCell ref="C97:C104"/>
    <mergeCell ref="C105:C114"/>
    <mergeCell ref="C115:C116"/>
    <mergeCell ref="C120:C127"/>
    <mergeCell ref="C131:C145"/>
    <mergeCell ref="C146:C155"/>
    <mergeCell ref="C161:C162"/>
    <mergeCell ref="C164:C165"/>
    <mergeCell ref="C166:C170"/>
    <mergeCell ref="C175:C177"/>
    <mergeCell ref="C179:C186"/>
    <mergeCell ref="C188:C190"/>
    <mergeCell ref="C191:C201"/>
    <mergeCell ref="C202:C214"/>
    <mergeCell ref="C215:C224"/>
    <mergeCell ref="C225:C226"/>
    <mergeCell ref="C227:C238"/>
    <mergeCell ref="C239:C244"/>
    <mergeCell ref="C245:C248"/>
    <mergeCell ref="C249:C251"/>
    <mergeCell ref="D3:D4"/>
    <mergeCell ref="D5:D7"/>
    <mergeCell ref="D8:D19"/>
    <mergeCell ref="D20:D29"/>
    <mergeCell ref="D31:D35"/>
    <mergeCell ref="D36:D40"/>
    <mergeCell ref="D41:D42"/>
    <mergeCell ref="D43:D46"/>
    <mergeCell ref="D47:D51"/>
    <mergeCell ref="D54:D58"/>
    <mergeCell ref="D60:D76"/>
    <mergeCell ref="D78:D86"/>
    <mergeCell ref="D87:D95"/>
    <mergeCell ref="D97:D104"/>
    <mergeCell ref="D107:D109"/>
    <mergeCell ref="D110:D111"/>
    <mergeCell ref="D112:D113"/>
    <mergeCell ref="D115:D116"/>
    <mergeCell ref="D120:D127"/>
    <mergeCell ref="D131:D134"/>
    <mergeCell ref="D135:D136"/>
    <mergeCell ref="D141:D143"/>
    <mergeCell ref="D144:D145"/>
    <mergeCell ref="D146:D148"/>
    <mergeCell ref="D149:D150"/>
    <mergeCell ref="D151:D154"/>
    <mergeCell ref="D161:D162"/>
    <mergeCell ref="D164:D165"/>
    <mergeCell ref="D166:D170"/>
    <mergeCell ref="D175:D177"/>
    <mergeCell ref="D179:D186"/>
    <mergeCell ref="D188:D190"/>
    <mergeCell ref="D191:D195"/>
    <mergeCell ref="D198:D201"/>
    <mergeCell ref="D202:D214"/>
    <mergeCell ref="D215:D224"/>
    <mergeCell ref="D225:D226"/>
    <mergeCell ref="D227:D238"/>
    <mergeCell ref="D239:D244"/>
    <mergeCell ref="D245:D248"/>
    <mergeCell ref="E3:E4"/>
    <mergeCell ref="E5:E7"/>
    <mergeCell ref="E8:E19"/>
    <mergeCell ref="E20:E29"/>
    <mergeCell ref="E31:E35"/>
    <mergeCell ref="E36:E40"/>
    <mergeCell ref="E41:E42"/>
    <mergeCell ref="E43:E46"/>
    <mergeCell ref="E47:E51"/>
    <mergeCell ref="E54:E58"/>
    <mergeCell ref="E60:E67"/>
    <mergeCell ref="E69:E74"/>
    <mergeCell ref="E75:E76"/>
    <mergeCell ref="E78:E86"/>
    <mergeCell ref="E87:E95"/>
    <mergeCell ref="E97:E104"/>
    <mergeCell ref="E108:E109"/>
    <mergeCell ref="E120:E127"/>
    <mergeCell ref="E131:E134"/>
    <mergeCell ref="E135:E136"/>
    <mergeCell ref="E141:E143"/>
    <mergeCell ref="E144:E145"/>
    <mergeCell ref="E146:E148"/>
    <mergeCell ref="E149:E150"/>
    <mergeCell ref="E151:E154"/>
    <mergeCell ref="E161:E162"/>
    <mergeCell ref="E164:E165"/>
    <mergeCell ref="E166:E170"/>
    <mergeCell ref="E179:E186"/>
    <mergeCell ref="E188:E190"/>
    <mergeCell ref="E191:E195"/>
    <mergeCell ref="E198:E201"/>
    <mergeCell ref="E202:E214"/>
    <mergeCell ref="E216:E217"/>
    <mergeCell ref="E218:E219"/>
    <mergeCell ref="E221:E222"/>
    <mergeCell ref="E223:E224"/>
    <mergeCell ref="E225:E226"/>
    <mergeCell ref="E227:E229"/>
    <mergeCell ref="E235:E236"/>
    <mergeCell ref="E239:E244"/>
    <mergeCell ref="E245:E248"/>
    <mergeCell ref="F5:F7"/>
    <mergeCell ref="F8:F19"/>
    <mergeCell ref="F31:F35"/>
    <mergeCell ref="F36:F40"/>
    <mergeCell ref="F43:F46"/>
    <mergeCell ref="F47:F51"/>
    <mergeCell ref="F54:F58"/>
    <mergeCell ref="F60:F67"/>
    <mergeCell ref="F69:F74"/>
    <mergeCell ref="F75:F76"/>
    <mergeCell ref="F78:F86"/>
    <mergeCell ref="F87:F95"/>
    <mergeCell ref="F97:F104"/>
    <mergeCell ref="F120:F127"/>
    <mergeCell ref="F141:F143"/>
    <mergeCell ref="F144:F145"/>
    <mergeCell ref="F146:F148"/>
    <mergeCell ref="F149:F150"/>
    <mergeCell ref="F161:F162"/>
    <mergeCell ref="F164:F165"/>
    <mergeCell ref="F166:F170"/>
    <mergeCell ref="F179:F186"/>
    <mergeCell ref="F188:F190"/>
    <mergeCell ref="F191:F195"/>
    <mergeCell ref="F198:F201"/>
    <mergeCell ref="F202:F214"/>
    <mergeCell ref="F216:F217"/>
    <mergeCell ref="F218:F219"/>
    <mergeCell ref="F221:F222"/>
    <mergeCell ref="F223:F224"/>
    <mergeCell ref="F225:F226"/>
    <mergeCell ref="F239:F244"/>
    <mergeCell ref="F245:F248"/>
    <mergeCell ref="G5:G7"/>
    <mergeCell ref="G8:G19"/>
    <mergeCell ref="G31:G35"/>
    <mergeCell ref="G36:G40"/>
    <mergeCell ref="G43:G46"/>
    <mergeCell ref="G47:G51"/>
    <mergeCell ref="G78:G86"/>
    <mergeCell ref="G87:G95"/>
    <mergeCell ref="G97:G104"/>
    <mergeCell ref="G120:G127"/>
    <mergeCell ref="G141:G143"/>
    <mergeCell ref="G144:G145"/>
    <mergeCell ref="G146:G148"/>
    <mergeCell ref="G149:G150"/>
    <mergeCell ref="G161:G162"/>
    <mergeCell ref="G164:G165"/>
    <mergeCell ref="G166:G170"/>
    <mergeCell ref="G179:G186"/>
    <mergeCell ref="G188:G190"/>
    <mergeCell ref="G191:G195"/>
    <mergeCell ref="G198:G201"/>
    <mergeCell ref="G202:G214"/>
    <mergeCell ref="G216:G217"/>
    <mergeCell ref="G218:G219"/>
    <mergeCell ref="G221:G222"/>
    <mergeCell ref="G223:G224"/>
    <mergeCell ref="G225:G226"/>
    <mergeCell ref="G239:G244"/>
    <mergeCell ref="G245:G248"/>
    <mergeCell ref="H5:H7"/>
    <mergeCell ref="H8:H19"/>
    <mergeCell ref="H31:H35"/>
    <mergeCell ref="H36:H40"/>
    <mergeCell ref="H43:H46"/>
    <mergeCell ref="H47:H51"/>
    <mergeCell ref="H54:H58"/>
    <mergeCell ref="H78:H86"/>
    <mergeCell ref="H87:H95"/>
    <mergeCell ref="H97:H104"/>
    <mergeCell ref="H120:H127"/>
    <mergeCell ref="H141:H143"/>
    <mergeCell ref="H144:H145"/>
    <mergeCell ref="H146:H148"/>
    <mergeCell ref="H149:H150"/>
    <mergeCell ref="H161:H162"/>
    <mergeCell ref="H164:H165"/>
    <mergeCell ref="H166:H170"/>
    <mergeCell ref="H179:H186"/>
    <mergeCell ref="H188:H190"/>
    <mergeCell ref="H191:H195"/>
    <mergeCell ref="H198:H201"/>
    <mergeCell ref="H216:H217"/>
    <mergeCell ref="H218:H219"/>
    <mergeCell ref="H221:H222"/>
    <mergeCell ref="H223:H224"/>
    <mergeCell ref="H225:H226"/>
    <mergeCell ref="I87:I95"/>
    <mergeCell ref="J87:J95"/>
    <mergeCell ref="K87:K95"/>
    <mergeCell ref="N78:N86"/>
    <mergeCell ref="N87:N95"/>
    <mergeCell ref="N120:N127"/>
  </mergeCells>
  <dataValidations count="17">
    <dataValidation type="list" allowBlank="1" showInputMessage="1" showErrorMessage="1" sqref="F8 F3:F5 F19:F52 F77:F114 F117:F129 F131:F203 F205:F252">
      <formula1>"事业单位,国有企业,民营企业,外商独资企业,国家机关,其他"</formula1>
    </dataValidation>
    <dataValidation type="list" allowBlank="1" showInputMessage="1" showErrorMessage="1" sqref="G8 G3:G5 G19:G52 G77:G104 G117:G129 G131:G158 G160:G203 G205:G252">
      <formula1>"酱香白酒,装备制造,新型建材,工业,教育,医疗健康,大数据,能源,农业,人力资源,文化旅游,其他"</formula1>
    </dataValidation>
    <dataValidation type="list" allowBlank="1" showInputMessage="1" showErrorMessage="1" prompt="必填项：请下拉点选" sqref="K53 K160 K162 K246 K102:K119 K131:K134 K156:K158 K175:K176 K239:K242">
      <formula1>"不限,学士及以上,硕士及以上,博士"</formula1>
    </dataValidation>
    <dataValidation type="list" allowBlank="1" showInputMessage="1" showErrorMessage="1" sqref="I68">
      <formula1>INDIRECT(H68)</formula1>
    </dataValidation>
    <dataValidation allowBlank="1" showInputMessage="1" showErrorMessage="1" prompt="必填项、与单位名称一致" sqref="B77 E77 B149:B150 E149:E150"/>
    <dataValidation allowBlank="1" showInputMessage="1" showErrorMessage="1" promptTitle="职位联系人" prompt="必填项" sqref="D77"/>
    <dataValidation allowBlank="1" showInputMessage="1" showErrorMessage="1" promptTitle="职位名称" prompt="必填项" sqref="I77 I205 I149:I150 I198:I199 L198:L199"/>
    <dataValidation type="list" allowBlank="1" showInputMessage="1" showErrorMessage="1" errorTitle="无效内容" promptTitle="学历要求" prompt="必填项" sqref="K77">
      <formula1>"不限,无,初中,高中,中专,中职,高职,专科,专科及以上,本科,本科及以上,硕士,硕士及以上,博士,博士及以上"</formula1>
    </dataValidation>
    <dataValidation allowBlank="1" showInputMessage="1" showErrorMessage="1" promptTitle="要求填入" prompt="符合岗位要求的专业皆可" sqref="L77 L149:L150"/>
    <dataValidation allowBlank="1" showInputMessage="1" showErrorMessage="1" prompt="必填项，字数200字以内。" sqref="J149 C149:C150"/>
    <dataValidation allowBlank="1" showInputMessage="1" showErrorMessage="1" promptTitle="职位描述" prompt="必填项、岗位职责其他要求等" sqref="J150 J43:J46 J198:J199"/>
    <dataValidation allowBlank="1" showInputMessage="1" showErrorMessage="1" promptTitle="要求填入" sqref="L166 J167 L168:L170"/>
    <dataValidation type="textLength" operator="between" allowBlank="1" showInputMessage="1" showErrorMessage="1" promptTitle="职位名称" prompt="必填项" sqref="I167 I170 I43:I46">
      <formula1>2</formula1>
      <formula2>15</formula2>
    </dataValidation>
    <dataValidation type="list" allowBlank="1" showInputMessage="1" showErrorMessage="1" sqref="H3:H17 H19:H54 H77:H114 H117:H129 H131:H158 H160:H252">
      <formula1>"仁怀市,赤水市,红花岗区,汇川区,播州区,新蒲新区,桐梓县,绥阳县,正安县,道真仡佬族苗族自治县,务川仡佬族苗族自治县,凤冈县,湄潭县,余庆县,习水县,其他"</formula1>
    </dataValidation>
    <dataValidation type="list" allowBlank="1" showInputMessage="1" showErrorMessage="1" promptTitle="学历" prompt="必填项：请下拉点选" sqref="K135:K136 K191:K200 K202:K214">
      <formula1>"中专,高中及以上,专科及以上,本科及以上,硕士研究生及以上,博士研究生"</formula1>
    </dataValidation>
    <dataValidation allowBlank="1" showInputMessage="1" showErrorMessage="1" promptTitle="要求填入" prompt="符合贵州省人社厅公布的事业单位招聘专业目录范围的专业皆可" sqref="L43:L46 L151:L154 L216:L217"/>
    <dataValidation allowBlank="1" showInputMessage="1" showErrorMessage="1" promptTitle="最低薪资" prompt="必填项，如若选择按政策执行可填入0" sqref="N149:N155"/>
  </dataValidations>
  <pageMargins left="0.75" right="0.75" top="1" bottom="1" header="0.511811023622047" footer="0.511811023622047"/>
  <pageSetup paperSize="9" orientation="portrait" horizontalDpi="300" verticalDpi="300"/>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94"/>
  <sheetViews>
    <sheetView tabSelected="1" workbookViewId="0">
      <pane ySplit="3" topLeftCell="A50" activePane="bottomLeft" state="frozen"/>
      <selection/>
      <selection pane="bottomLeft" activeCell="D26" sqref="D26"/>
    </sheetView>
  </sheetViews>
  <sheetFormatPr defaultColWidth="8.72727272727273" defaultRowHeight="14.5"/>
  <cols>
    <col min="1" max="1" width="8.72727272727273" style="1"/>
    <col min="2" max="2" width="18.3636363636364" style="1" customWidth="1"/>
    <col min="3" max="3" width="20.0909090909091" style="1" customWidth="1"/>
    <col min="4" max="4" width="12.5454545454545" style="1" customWidth="1"/>
    <col min="5" max="5" width="14.0909090909091" style="1" customWidth="1"/>
    <col min="6" max="16384" width="8.72727272727273" style="1"/>
  </cols>
  <sheetData>
    <row r="1" s="1" customFormat="1" ht="43" customHeight="1" spans="1:23">
      <c r="A1" s="2" t="s">
        <v>41</v>
      </c>
      <c r="B1" s="3"/>
      <c r="C1" s="4"/>
      <c r="D1" s="3"/>
      <c r="E1" s="3"/>
      <c r="F1" s="3"/>
      <c r="G1" s="3"/>
      <c r="H1" s="3"/>
      <c r="I1" s="3"/>
      <c r="J1" s="3"/>
      <c r="K1" s="3"/>
      <c r="L1" s="3"/>
      <c r="M1" s="3"/>
      <c r="N1" s="3"/>
      <c r="O1" s="3"/>
      <c r="P1" s="3"/>
      <c r="Q1" s="3"/>
      <c r="R1" s="3"/>
      <c r="S1" s="3"/>
      <c r="T1" s="3"/>
      <c r="U1" s="3"/>
      <c r="V1" s="3"/>
      <c r="W1" s="3"/>
    </row>
    <row r="2" s="1" customFormat="1" spans="1:23">
      <c r="A2" s="5" t="s">
        <v>0</v>
      </c>
      <c r="B2" s="6" t="s">
        <v>42</v>
      </c>
      <c r="C2" s="7" t="s">
        <v>43</v>
      </c>
      <c r="D2" s="6" t="s">
        <v>1054</v>
      </c>
      <c r="E2" s="7" t="s">
        <v>45</v>
      </c>
      <c r="F2" s="8" t="s">
        <v>1055</v>
      </c>
      <c r="G2" s="9"/>
      <c r="H2" s="9"/>
      <c r="I2" s="9"/>
      <c r="J2" s="9"/>
      <c r="K2" s="9"/>
      <c r="L2" s="9"/>
      <c r="M2" s="9"/>
      <c r="N2" s="9"/>
      <c r="O2" s="9"/>
      <c r="P2" s="9"/>
      <c r="Q2" s="9"/>
      <c r="R2" s="9"/>
      <c r="S2" s="9"/>
      <c r="T2" s="9"/>
      <c r="U2" s="9"/>
      <c r="V2" s="9"/>
      <c r="W2" s="6" t="s">
        <v>1056</v>
      </c>
    </row>
    <row r="3" s="1" customFormat="1" ht="27" customHeight="1" spans="1:23">
      <c r="A3" s="10"/>
      <c r="B3" s="11"/>
      <c r="C3" s="12"/>
      <c r="D3" s="11"/>
      <c r="E3" s="12"/>
      <c r="F3" s="13" t="s">
        <v>1057</v>
      </c>
      <c r="G3" s="13" t="s">
        <v>371</v>
      </c>
      <c r="H3" s="13" t="s">
        <v>372</v>
      </c>
      <c r="I3" s="13" t="s">
        <v>1058</v>
      </c>
      <c r="J3" s="13" t="s">
        <v>376</v>
      </c>
      <c r="K3" s="13" t="s">
        <v>377</v>
      </c>
      <c r="L3" s="13" t="s">
        <v>373</v>
      </c>
      <c r="M3" s="13" t="s">
        <v>374</v>
      </c>
      <c r="N3" s="13" t="s">
        <v>1059</v>
      </c>
      <c r="O3" s="13" t="s">
        <v>1060</v>
      </c>
      <c r="P3" s="13" t="s">
        <v>1061</v>
      </c>
      <c r="Q3" s="13" t="s">
        <v>1062</v>
      </c>
      <c r="R3" s="13" t="s">
        <v>1063</v>
      </c>
      <c r="S3" s="13" t="s">
        <v>1064</v>
      </c>
      <c r="T3" s="13" t="s">
        <v>1065</v>
      </c>
      <c r="U3" s="14" t="s">
        <v>1066</v>
      </c>
      <c r="V3" s="15" t="s">
        <v>1067</v>
      </c>
      <c r="W3" s="11"/>
    </row>
    <row r="4" s="1" customFormat="1" ht="148" customHeight="1" spans="1:23">
      <c r="A4" s="16">
        <v>1</v>
      </c>
      <c r="B4" s="17" t="s">
        <v>1068</v>
      </c>
      <c r="C4" s="18" t="s">
        <v>1069</v>
      </c>
      <c r="D4" s="19" t="s">
        <v>1070</v>
      </c>
      <c r="E4" s="19" t="s">
        <v>1068</v>
      </c>
      <c r="F4" s="19"/>
      <c r="G4" s="19"/>
      <c r="H4" s="19">
        <v>1</v>
      </c>
      <c r="I4" s="19"/>
      <c r="J4" s="19"/>
      <c r="K4" s="19"/>
      <c r="L4" s="19">
        <v>1</v>
      </c>
      <c r="M4" s="19">
        <v>2</v>
      </c>
      <c r="N4" s="19"/>
      <c r="O4" s="19"/>
      <c r="P4" s="19"/>
      <c r="Q4" s="19"/>
      <c r="R4" s="19"/>
      <c r="S4" s="19"/>
      <c r="T4" s="19"/>
      <c r="U4" s="19"/>
      <c r="V4" s="19">
        <f t="shared" ref="V4:V8" si="0">SUM(F4:T4)</f>
        <v>4</v>
      </c>
      <c r="W4" s="20"/>
    </row>
    <row r="5" s="1" customFormat="1" ht="180" customHeight="1" spans="1:23">
      <c r="A5" s="16">
        <v>2</v>
      </c>
      <c r="B5" s="17" t="s">
        <v>1071</v>
      </c>
      <c r="C5" s="18" t="s">
        <v>1072</v>
      </c>
      <c r="D5" s="21" t="s">
        <v>1073</v>
      </c>
      <c r="E5" s="21" t="s">
        <v>1071</v>
      </c>
      <c r="F5" s="17"/>
      <c r="G5" s="17">
        <v>1</v>
      </c>
      <c r="H5" s="17"/>
      <c r="I5" s="17">
        <v>1</v>
      </c>
      <c r="J5" s="17"/>
      <c r="K5" s="17"/>
      <c r="L5" s="17"/>
      <c r="M5" s="17"/>
      <c r="N5" s="17"/>
      <c r="O5" s="17"/>
      <c r="P5" s="17"/>
      <c r="Q5" s="17"/>
      <c r="R5" s="17"/>
      <c r="S5" s="17">
        <v>1</v>
      </c>
      <c r="T5" s="17"/>
      <c r="U5" s="17"/>
      <c r="V5" s="17">
        <f t="shared" si="0"/>
        <v>3</v>
      </c>
      <c r="W5" s="22"/>
    </row>
    <row r="6" s="1" customFormat="1" ht="39" spans="1:23">
      <c r="A6" s="23">
        <v>3</v>
      </c>
      <c r="B6" s="24" t="s">
        <v>1074</v>
      </c>
      <c r="C6" s="25" t="s">
        <v>1075</v>
      </c>
      <c r="D6" s="21" t="s">
        <v>1076</v>
      </c>
      <c r="E6" s="26" t="s">
        <v>1077</v>
      </c>
      <c r="F6" s="19"/>
      <c r="G6" s="19"/>
      <c r="H6" s="19">
        <v>1</v>
      </c>
      <c r="I6" s="19"/>
      <c r="J6" s="19"/>
      <c r="K6" s="19"/>
      <c r="L6" s="19"/>
      <c r="M6" s="19">
        <v>1</v>
      </c>
      <c r="N6" s="19"/>
      <c r="O6" s="19"/>
      <c r="P6" s="19"/>
      <c r="Q6" s="19"/>
      <c r="R6" s="19"/>
      <c r="S6" s="19"/>
      <c r="T6" s="19"/>
      <c r="U6" s="19"/>
      <c r="V6" s="19">
        <f t="shared" si="0"/>
        <v>2</v>
      </c>
      <c r="W6" s="27"/>
    </row>
    <row r="7" s="1" customFormat="1" ht="39" spans="1:23">
      <c r="A7" s="16"/>
      <c r="B7" s="28"/>
      <c r="C7" s="18"/>
      <c r="D7" s="21" t="s">
        <v>1078</v>
      </c>
      <c r="E7" s="26" t="s">
        <v>1079</v>
      </c>
      <c r="F7" s="19"/>
      <c r="G7" s="19">
        <v>1</v>
      </c>
      <c r="H7" s="19"/>
      <c r="I7" s="19"/>
      <c r="J7" s="19"/>
      <c r="K7" s="19"/>
      <c r="L7" s="19"/>
      <c r="M7" s="19">
        <v>1</v>
      </c>
      <c r="N7" s="19"/>
      <c r="O7" s="19"/>
      <c r="P7" s="19"/>
      <c r="Q7" s="19"/>
      <c r="R7" s="19"/>
      <c r="S7" s="19"/>
      <c r="T7" s="19"/>
      <c r="U7" s="19"/>
      <c r="V7" s="19">
        <f t="shared" si="0"/>
        <v>2</v>
      </c>
      <c r="W7" s="27"/>
    </row>
    <row r="8" s="1" customFormat="1" ht="159" customHeight="1" spans="1:23">
      <c r="A8" s="16">
        <v>4</v>
      </c>
      <c r="B8" s="17" t="s">
        <v>1080</v>
      </c>
      <c r="C8" s="18" t="s">
        <v>1081</v>
      </c>
      <c r="D8" s="26" t="s">
        <v>1082</v>
      </c>
      <c r="E8" s="26" t="s">
        <v>1080</v>
      </c>
      <c r="F8" s="29">
        <v>2</v>
      </c>
      <c r="G8" s="30"/>
      <c r="H8" s="30"/>
      <c r="I8" s="30"/>
      <c r="J8" s="30"/>
      <c r="K8" s="30"/>
      <c r="L8" s="30"/>
      <c r="M8" s="30"/>
      <c r="N8" s="30"/>
      <c r="O8" s="30"/>
      <c r="P8" s="30"/>
      <c r="Q8" s="30"/>
      <c r="R8" s="30"/>
      <c r="S8" s="30"/>
      <c r="T8" s="30"/>
      <c r="U8" s="30"/>
      <c r="V8" s="29">
        <f t="shared" si="0"/>
        <v>2</v>
      </c>
      <c r="W8" s="31"/>
    </row>
    <row r="9" s="1" customFormat="1" spans="1:23">
      <c r="A9" s="32"/>
      <c r="B9" s="33"/>
      <c r="C9" s="34"/>
      <c r="D9" s="35"/>
      <c r="E9" s="36" t="s">
        <v>1067</v>
      </c>
      <c r="F9" s="37">
        <f t="shared" ref="F9:I9" si="1">SUM(F4:F8)</f>
        <v>2</v>
      </c>
      <c r="G9" s="37">
        <f t="shared" si="1"/>
        <v>2</v>
      </c>
      <c r="H9" s="37">
        <f t="shared" si="1"/>
        <v>2</v>
      </c>
      <c r="I9" s="37">
        <f t="shared" si="1"/>
        <v>1</v>
      </c>
      <c r="J9" s="37"/>
      <c r="K9" s="37"/>
      <c r="L9" s="37">
        <f>SUM(L4:L8)</f>
        <v>1</v>
      </c>
      <c r="M9" s="37">
        <f>SUM(M4:M8)</f>
        <v>4</v>
      </c>
      <c r="N9" s="37"/>
      <c r="O9" s="37"/>
      <c r="P9" s="37"/>
      <c r="Q9" s="37"/>
      <c r="R9" s="37"/>
      <c r="S9" s="37"/>
      <c r="T9" s="37"/>
      <c r="U9" s="37"/>
      <c r="V9" s="37">
        <f>SUM(V4:V8)</f>
        <v>13</v>
      </c>
      <c r="W9" s="33"/>
    </row>
    <row r="10" s="1" customFormat="1" ht="26" customHeight="1" spans="1:23">
      <c r="A10" s="38">
        <v>5</v>
      </c>
      <c r="B10" s="19" t="s">
        <v>1083</v>
      </c>
      <c r="C10" s="39" t="s">
        <v>1084</v>
      </c>
      <c r="D10" s="19" t="s">
        <v>1085</v>
      </c>
      <c r="E10" s="40" t="s">
        <v>1086</v>
      </c>
      <c r="F10" s="41"/>
      <c r="G10" s="41"/>
      <c r="H10" s="41"/>
      <c r="I10" s="41"/>
      <c r="J10" s="41"/>
      <c r="K10" s="41"/>
      <c r="L10" s="41">
        <v>1</v>
      </c>
      <c r="M10" s="41">
        <v>3</v>
      </c>
      <c r="N10" s="41"/>
      <c r="O10" s="41"/>
      <c r="P10" s="41"/>
      <c r="Q10" s="41"/>
      <c r="R10" s="41"/>
      <c r="S10" s="41"/>
      <c r="T10" s="41"/>
      <c r="U10" s="41"/>
      <c r="V10" s="41">
        <f t="shared" ref="V10:V21" si="2">SUM(F10:T10)</f>
        <v>4</v>
      </c>
      <c r="W10" s="19"/>
    </row>
    <row r="11" s="1" customFormat="1" ht="26" customHeight="1" spans="1:23">
      <c r="A11" s="42"/>
      <c r="B11" s="19"/>
      <c r="C11" s="39"/>
      <c r="D11" s="19"/>
      <c r="E11" s="41" t="s">
        <v>1087</v>
      </c>
      <c r="F11" s="41">
        <v>1</v>
      </c>
      <c r="G11" s="41">
        <v>2</v>
      </c>
      <c r="H11" s="41">
        <v>1</v>
      </c>
      <c r="I11" s="41"/>
      <c r="J11" s="41"/>
      <c r="K11" s="41"/>
      <c r="L11" s="41">
        <v>1</v>
      </c>
      <c r="M11" s="41"/>
      <c r="N11" s="41"/>
      <c r="O11" s="41"/>
      <c r="P11" s="41"/>
      <c r="Q11" s="41"/>
      <c r="R11" s="41"/>
      <c r="S11" s="41"/>
      <c r="T11" s="41"/>
      <c r="U11" s="41"/>
      <c r="V11" s="41">
        <f t="shared" si="2"/>
        <v>5</v>
      </c>
      <c r="W11" s="19"/>
    </row>
    <row r="12" s="1" customFormat="1" ht="26" customHeight="1" spans="1:23">
      <c r="A12" s="42"/>
      <c r="B12" s="19"/>
      <c r="C12" s="39"/>
      <c r="D12" s="19"/>
      <c r="E12" s="41" t="s">
        <v>1088</v>
      </c>
      <c r="F12" s="41">
        <v>1</v>
      </c>
      <c r="G12" s="41"/>
      <c r="H12" s="41"/>
      <c r="I12" s="41"/>
      <c r="J12" s="41"/>
      <c r="K12" s="41"/>
      <c r="L12" s="41"/>
      <c r="M12" s="41"/>
      <c r="N12" s="41"/>
      <c r="O12" s="41"/>
      <c r="P12" s="41"/>
      <c r="Q12" s="41"/>
      <c r="R12" s="41"/>
      <c r="S12" s="41"/>
      <c r="T12" s="41"/>
      <c r="U12" s="41"/>
      <c r="V12" s="41">
        <f t="shared" si="2"/>
        <v>1</v>
      </c>
      <c r="W12" s="19"/>
    </row>
    <row r="13" s="1" customFormat="1" ht="43" customHeight="1" spans="1:23">
      <c r="A13" s="42"/>
      <c r="B13" s="19"/>
      <c r="C13" s="39"/>
      <c r="D13" s="19"/>
      <c r="E13" s="41" t="s">
        <v>1089</v>
      </c>
      <c r="F13" s="41"/>
      <c r="G13" s="41">
        <v>2</v>
      </c>
      <c r="H13" s="41">
        <v>2</v>
      </c>
      <c r="I13" s="41">
        <v>1</v>
      </c>
      <c r="J13" s="41"/>
      <c r="K13" s="41"/>
      <c r="L13" s="41"/>
      <c r="M13" s="41"/>
      <c r="N13" s="41"/>
      <c r="O13" s="41"/>
      <c r="P13" s="41"/>
      <c r="Q13" s="41"/>
      <c r="R13" s="41"/>
      <c r="S13" s="41"/>
      <c r="T13" s="41"/>
      <c r="U13" s="41"/>
      <c r="V13" s="41">
        <f t="shared" si="2"/>
        <v>5</v>
      </c>
      <c r="W13" s="19"/>
    </row>
    <row r="14" s="1" customFormat="1" ht="26" customHeight="1" spans="1:23">
      <c r="A14" s="42"/>
      <c r="B14" s="19"/>
      <c r="C14" s="39"/>
      <c r="D14" s="19"/>
      <c r="E14" s="41" t="s">
        <v>1090</v>
      </c>
      <c r="F14" s="41">
        <v>1</v>
      </c>
      <c r="G14" s="41">
        <v>1</v>
      </c>
      <c r="H14" s="41">
        <v>1</v>
      </c>
      <c r="I14" s="41"/>
      <c r="J14" s="41"/>
      <c r="K14" s="41"/>
      <c r="L14" s="41">
        <v>1</v>
      </c>
      <c r="M14" s="41"/>
      <c r="N14" s="41"/>
      <c r="O14" s="41"/>
      <c r="P14" s="41"/>
      <c r="Q14" s="41"/>
      <c r="R14" s="41"/>
      <c r="S14" s="41"/>
      <c r="T14" s="41"/>
      <c r="U14" s="41"/>
      <c r="V14" s="41">
        <f t="shared" si="2"/>
        <v>4</v>
      </c>
      <c r="W14" s="19"/>
    </row>
    <row r="15" s="1" customFormat="1" ht="26" customHeight="1" spans="1:23">
      <c r="A15" s="42"/>
      <c r="B15" s="19"/>
      <c r="C15" s="39"/>
      <c r="D15" s="19"/>
      <c r="E15" s="41" t="s">
        <v>1091</v>
      </c>
      <c r="F15" s="41">
        <v>1</v>
      </c>
      <c r="G15" s="41">
        <v>2</v>
      </c>
      <c r="H15" s="41"/>
      <c r="I15" s="41"/>
      <c r="J15" s="41"/>
      <c r="K15" s="41"/>
      <c r="L15" s="41">
        <v>1</v>
      </c>
      <c r="M15" s="41"/>
      <c r="N15" s="41"/>
      <c r="O15" s="41"/>
      <c r="P15" s="41"/>
      <c r="Q15" s="41"/>
      <c r="R15" s="41"/>
      <c r="S15" s="41"/>
      <c r="T15" s="41"/>
      <c r="U15" s="41"/>
      <c r="V15" s="41">
        <f t="shared" si="2"/>
        <v>4</v>
      </c>
      <c r="W15" s="19"/>
    </row>
    <row r="16" s="1" customFormat="1" ht="26" customHeight="1" spans="1:23">
      <c r="A16" s="42"/>
      <c r="B16" s="19"/>
      <c r="C16" s="39"/>
      <c r="D16" s="19"/>
      <c r="E16" s="41" t="s">
        <v>1092</v>
      </c>
      <c r="F16" s="41"/>
      <c r="G16" s="41">
        <v>1</v>
      </c>
      <c r="H16" s="41"/>
      <c r="I16" s="41"/>
      <c r="J16" s="41"/>
      <c r="K16" s="41"/>
      <c r="L16" s="41"/>
      <c r="M16" s="41"/>
      <c r="N16" s="41"/>
      <c r="O16" s="41"/>
      <c r="P16" s="41"/>
      <c r="Q16" s="41"/>
      <c r="R16" s="41"/>
      <c r="S16" s="41"/>
      <c r="T16" s="41"/>
      <c r="U16" s="41"/>
      <c r="V16" s="41">
        <f t="shared" si="2"/>
        <v>1</v>
      </c>
      <c r="W16" s="19"/>
    </row>
    <row r="17" s="1" customFormat="1" ht="26" customHeight="1" spans="1:23">
      <c r="A17" s="42"/>
      <c r="B17" s="19"/>
      <c r="C17" s="39"/>
      <c r="D17" s="19"/>
      <c r="E17" s="41" t="s">
        <v>1093</v>
      </c>
      <c r="F17" s="41">
        <v>1</v>
      </c>
      <c r="G17" s="41"/>
      <c r="H17" s="41"/>
      <c r="I17" s="41"/>
      <c r="J17" s="41"/>
      <c r="K17" s="41"/>
      <c r="L17" s="41"/>
      <c r="M17" s="41"/>
      <c r="N17" s="41"/>
      <c r="O17" s="41"/>
      <c r="P17" s="41"/>
      <c r="Q17" s="41"/>
      <c r="R17" s="41"/>
      <c r="S17" s="41"/>
      <c r="T17" s="41"/>
      <c r="U17" s="41"/>
      <c r="V17" s="41">
        <f t="shared" si="2"/>
        <v>1</v>
      </c>
      <c r="W17" s="19"/>
    </row>
    <row r="18" s="1" customFormat="1" ht="26" customHeight="1" spans="1:23">
      <c r="A18" s="42"/>
      <c r="B18" s="19"/>
      <c r="C18" s="39"/>
      <c r="D18" s="19"/>
      <c r="E18" s="41" t="s">
        <v>1094</v>
      </c>
      <c r="F18" s="41">
        <v>2</v>
      </c>
      <c r="G18" s="41">
        <v>1</v>
      </c>
      <c r="H18" s="41"/>
      <c r="I18" s="41"/>
      <c r="J18" s="41"/>
      <c r="K18" s="41"/>
      <c r="L18" s="41"/>
      <c r="M18" s="41"/>
      <c r="N18" s="41"/>
      <c r="O18" s="41"/>
      <c r="P18" s="41"/>
      <c r="Q18" s="41"/>
      <c r="R18" s="41"/>
      <c r="S18" s="41"/>
      <c r="T18" s="41"/>
      <c r="U18" s="41"/>
      <c r="V18" s="41">
        <f t="shared" si="2"/>
        <v>3</v>
      </c>
      <c r="W18" s="19"/>
    </row>
    <row r="19" s="1" customFormat="1" ht="26" customHeight="1" spans="1:23">
      <c r="A19" s="42"/>
      <c r="B19" s="19"/>
      <c r="C19" s="39"/>
      <c r="D19" s="19"/>
      <c r="E19" s="41" t="s">
        <v>1095</v>
      </c>
      <c r="F19" s="41">
        <v>1</v>
      </c>
      <c r="G19" s="41">
        <v>1</v>
      </c>
      <c r="H19" s="41"/>
      <c r="I19" s="41"/>
      <c r="J19" s="41"/>
      <c r="K19" s="41"/>
      <c r="L19" s="41"/>
      <c r="M19" s="41"/>
      <c r="N19" s="41"/>
      <c r="O19" s="41"/>
      <c r="P19" s="41"/>
      <c r="Q19" s="41"/>
      <c r="R19" s="41"/>
      <c r="S19" s="41"/>
      <c r="T19" s="41"/>
      <c r="U19" s="41"/>
      <c r="V19" s="41">
        <f t="shared" si="2"/>
        <v>2</v>
      </c>
      <c r="W19" s="19"/>
    </row>
    <row r="20" s="1" customFormat="1" ht="26" customHeight="1" spans="1:23">
      <c r="A20" s="42"/>
      <c r="B20" s="19"/>
      <c r="C20" s="39"/>
      <c r="D20" s="19"/>
      <c r="E20" s="41" t="s">
        <v>1096</v>
      </c>
      <c r="F20" s="41"/>
      <c r="G20" s="41"/>
      <c r="H20" s="41"/>
      <c r="I20" s="41"/>
      <c r="J20" s="41"/>
      <c r="K20" s="41"/>
      <c r="L20" s="41"/>
      <c r="M20" s="41"/>
      <c r="N20" s="41"/>
      <c r="O20" s="41">
        <v>1</v>
      </c>
      <c r="P20" s="41"/>
      <c r="Q20" s="41"/>
      <c r="R20" s="41"/>
      <c r="S20" s="41"/>
      <c r="T20" s="41"/>
      <c r="U20" s="41"/>
      <c r="V20" s="41">
        <f t="shared" si="2"/>
        <v>1</v>
      </c>
      <c r="W20" s="19"/>
    </row>
    <row r="21" s="1" customFormat="1" ht="26" customHeight="1" spans="1:23">
      <c r="A21" s="21"/>
      <c r="B21" s="19"/>
      <c r="C21" s="39"/>
      <c r="D21" s="19"/>
      <c r="E21" s="41" t="s">
        <v>1097</v>
      </c>
      <c r="F21" s="41"/>
      <c r="G21" s="41">
        <v>1</v>
      </c>
      <c r="H21" s="41"/>
      <c r="I21" s="41"/>
      <c r="J21" s="41"/>
      <c r="K21" s="41"/>
      <c r="L21" s="41"/>
      <c r="M21" s="41"/>
      <c r="N21" s="41"/>
      <c r="O21" s="41"/>
      <c r="P21" s="41"/>
      <c r="Q21" s="41"/>
      <c r="R21" s="41"/>
      <c r="S21" s="41"/>
      <c r="T21" s="41"/>
      <c r="U21" s="41"/>
      <c r="V21" s="41">
        <f t="shared" si="2"/>
        <v>1</v>
      </c>
      <c r="W21" s="19"/>
    </row>
    <row r="22" s="1" customFormat="1" spans="1:23">
      <c r="A22" s="33"/>
      <c r="B22" s="33"/>
      <c r="C22" s="43"/>
      <c r="D22" s="33"/>
      <c r="E22" s="44" t="s">
        <v>1067</v>
      </c>
      <c r="F22" s="45">
        <f>SUM(F10:F21)</f>
        <v>8</v>
      </c>
      <c r="G22" s="45">
        <f>SUM(G10:G21)</f>
        <v>11</v>
      </c>
      <c r="H22" s="45">
        <f>SUM(H10:H21)</f>
        <v>4</v>
      </c>
      <c r="I22" s="45">
        <f>SUM(I10:I21)</f>
        <v>1</v>
      </c>
      <c r="J22" s="45"/>
      <c r="K22" s="45"/>
      <c r="L22" s="45">
        <f>SUM(L10:L21)</f>
        <v>4</v>
      </c>
      <c r="M22" s="45">
        <f>SUM(M10:M11)</f>
        <v>3</v>
      </c>
      <c r="N22" s="45"/>
      <c r="O22" s="45">
        <f>SUM(O10:O21)</f>
        <v>1</v>
      </c>
      <c r="P22" s="45"/>
      <c r="Q22" s="45"/>
      <c r="R22" s="45"/>
      <c r="S22" s="45"/>
      <c r="T22" s="45"/>
      <c r="U22" s="46"/>
      <c r="V22" s="47">
        <f t="shared" ref="V22:V31" si="3">SUM(F22:T22)</f>
        <v>32</v>
      </c>
      <c r="W22" s="38"/>
    </row>
    <row r="23" s="1" customFormat="1" ht="92" customHeight="1" spans="1:23">
      <c r="A23" s="48">
        <v>6</v>
      </c>
      <c r="B23" s="49" t="s">
        <v>1098</v>
      </c>
      <c r="C23" s="50" t="s">
        <v>1099</v>
      </c>
      <c r="D23" s="49" t="s">
        <v>1100</v>
      </c>
      <c r="E23" s="41" t="s">
        <v>1098</v>
      </c>
      <c r="F23" s="41"/>
      <c r="G23" s="41">
        <v>1</v>
      </c>
      <c r="H23" s="41"/>
      <c r="I23" s="41"/>
      <c r="J23" s="41"/>
      <c r="K23" s="41"/>
      <c r="L23" s="41"/>
      <c r="M23" s="41">
        <v>1</v>
      </c>
      <c r="N23" s="41"/>
      <c r="O23" s="41"/>
      <c r="P23" s="41"/>
      <c r="Q23" s="41"/>
      <c r="R23" s="41"/>
      <c r="S23" s="41"/>
      <c r="T23" s="48"/>
      <c r="U23" s="48"/>
      <c r="V23" s="48">
        <f t="shared" si="3"/>
        <v>2</v>
      </c>
      <c r="W23" s="51"/>
    </row>
    <row r="24" s="1" customFormat="1" ht="92" customHeight="1" spans="1:23">
      <c r="A24" s="48">
        <v>7</v>
      </c>
      <c r="B24" s="49" t="s">
        <v>1101</v>
      </c>
      <c r="C24" s="50" t="s">
        <v>1102</v>
      </c>
      <c r="D24" s="49" t="s">
        <v>1103</v>
      </c>
      <c r="E24" s="41" t="s">
        <v>1101</v>
      </c>
      <c r="F24" s="41"/>
      <c r="G24" s="41">
        <v>1</v>
      </c>
      <c r="H24" s="41"/>
      <c r="I24" s="41"/>
      <c r="J24" s="41"/>
      <c r="K24" s="41"/>
      <c r="L24" s="41"/>
      <c r="M24" s="41">
        <v>1</v>
      </c>
      <c r="N24" s="41"/>
      <c r="O24" s="41"/>
      <c r="P24" s="41"/>
      <c r="Q24" s="41"/>
      <c r="R24" s="41"/>
      <c r="S24" s="41"/>
      <c r="T24" s="48"/>
      <c r="U24" s="48"/>
      <c r="V24" s="48">
        <f t="shared" si="3"/>
        <v>2</v>
      </c>
      <c r="W24" s="51"/>
    </row>
    <row r="25" s="1" customFormat="1" ht="92" customHeight="1" spans="1:23">
      <c r="A25" s="48">
        <v>8</v>
      </c>
      <c r="B25" s="49" t="s">
        <v>1104</v>
      </c>
      <c r="C25" s="50" t="s">
        <v>1105</v>
      </c>
      <c r="D25" s="49" t="s">
        <v>1106</v>
      </c>
      <c r="E25" s="41" t="s">
        <v>1104</v>
      </c>
      <c r="F25" s="41"/>
      <c r="G25" s="41">
        <v>1</v>
      </c>
      <c r="H25" s="41">
        <v>2</v>
      </c>
      <c r="I25" s="41">
        <v>1</v>
      </c>
      <c r="J25" s="41"/>
      <c r="K25" s="41"/>
      <c r="L25" s="41"/>
      <c r="M25" s="41"/>
      <c r="N25" s="41">
        <v>1</v>
      </c>
      <c r="O25" s="41"/>
      <c r="P25" s="41">
        <v>2</v>
      </c>
      <c r="Q25" s="41"/>
      <c r="R25" s="41"/>
      <c r="S25" s="41">
        <v>1</v>
      </c>
      <c r="T25" s="48"/>
      <c r="U25" s="48"/>
      <c r="V25" s="48">
        <f t="shared" si="3"/>
        <v>8</v>
      </c>
      <c r="W25" s="51"/>
    </row>
    <row r="26" s="1" customFormat="1" ht="92" customHeight="1" spans="1:23">
      <c r="A26" s="48">
        <v>9</v>
      </c>
      <c r="B26" s="49" t="s">
        <v>1107</v>
      </c>
      <c r="C26" s="50" t="s">
        <v>1108</v>
      </c>
      <c r="D26" s="49" t="s">
        <v>1109</v>
      </c>
      <c r="E26" s="41" t="s">
        <v>1107</v>
      </c>
      <c r="F26" s="41">
        <v>4</v>
      </c>
      <c r="G26" s="41">
        <v>1</v>
      </c>
      <c r="H26" s="41"/>
      <c r="I26" s="41"/>
      <c r="J26" s="41"/>
      <c r="K26" s="41"/>
      <c r="L26" s="41">
        <v>2</v>
      </c>
      <c r="M26" s="41"/>
      <c r="N26" s="41"/>
      <c r="O26" s="41"/>
      <c r="P26" s="41">
        <v>1</v>
      </c>
      <c r="Q26" s="41"/>
      <c r="R26" s="41"/>
      <c r="S26" s="41"/>
      <c r="T26" s="48"/>
      <c r="U26" s="48"/>
      <c r="V26" s="48">
        <f t="shared" si="3"/>
        <v>8</v>
      </c>
      <c r="W26" s="51"/>
    </row>
    <row r="27" s="1" customFormat="1" ht="92" customHeight="1" spans="1:23">
      <c r="A27" s="48">
        <v>10</v>
      </c>
      <c r="B27" s="49" t="s">
        <v>1110</v>
      </c>
      <c r="C27" s="52" t="s">
        <v>1111</v>
      </c>
      <c r="D27" s="49" t="s">
        <v>1112</v>
      </c>
      <c r="E27" s="41" t="s">
        <v>1110</v>
      </c>
      <c r="F27" s="41">
        <v>1</v>
      </c>
      <c r="G27" s="41"/>
      <c r="H27" s="41">
        <v>3</v>
      </c>
      <c r="I27" s="41">
        <v>1</v>
      </c>
      <c r="J27" s="41"/>
      <c r="K27" s="41"/>
      <c r="L27" s="41">
        <v>1</v>
      </c>
      <c r="M27" s="41"/>
      <c r="N27" s="41"/>
      <c r="O27" s="41"/>
      <c r="P27" s="41"/>
      <c r="Q27" s="41"/>
      <c r="R27" s="41"/>
      <c r="S27" s="41"/>
      <c r="T27" s="48"/>
      <c r="U27" s="48"/>
      <c r="V27" s="48">
        <f t="shared" si="3"/>
        <v>6</v>
      </c>
      <c r="W27" s="51"/>
    </row>
    <row r="28" s="1" customFormat="1" ht="92" customHeight="1" spans="1:23">
      <c r="A28" s="48">
        <v>11</v>
      </c>
      <c r="B28" s="49" t="s">
        <v>1113</v>
      </c>
      <c r="C28" s="53" t="s">
        <v>1114</v>
      </c>
      <c r="D28" s="49" t="s">
        <v>1115</v>
      </c>
      <c r="E28" s="41" t="s">
        <v>1113</v>
      </c>
      <c r="F28" s="41">
        <v>1</v>
      </c>
      <c r="G28" s="41">
        <v>1</v>
      </c>
      <c r="H28" s="41">
        <v>2</v>
      </c>
      <c r="I28" s="41"/>
      <c r="J28" s="41"/>
      <c r="K28" s="41">
        <v>1</v>
      </c>
      <c r="L28" s="41">
        <v>1</v>
      </c>
      <c r="M28" s="41"/>
      <c r="N28" s="41"/>
      <c r="O28" s="41"/>
      <c r="P28" s="41"/>
      <c r="Q28" s="41"/>
      <c r="R28" s="41"/>
      <c r="S28" s="41">
        <v>1</v>
      </c>
      <c r="T28" s="48"/>
      <c r="U28" s="48"/>
      <c r="V28" s="48">
        <f t="shared" si="3"/>
        <v>7</v>
      </c>
      <c r="W28" s="51"/>
    </row>
    <row r="29" s="1" customFormat="1" ht="92" customHeight="1" spans="1:23">
      <c r="A29" s="48">
        <v>12</v>
      </c>
      <c r="B29" s="49" t="s">
        <v>1116</v>
      </c>
      <c r="C29" s="49" t="s">
        <v>1117</v>
      </c>
      <c r="D29" s="49" t="s">
        <v>1118</v>
      </c>
      <c r="E29" s="41" t="s">
        <v>1116</v>
      </c>
      <c r="F29" s="41">
        <v>1</v>
      </c>
      <c r="G29" s="41">
        <v>2</v>
      </c>
      <c r="H29" s="41">
        <v>1</v>
      </c>
      <c r="I29" s="41"/>
      <c r="J29" s="41"/>
      <c r="K29" s="41"/>
      <c r="L29" s="41">
        <v>2</v>
      </c>
      <c r="M29" s="41">
        <v>1</v>
      </c>
      <c r="N29" s="41"/>
      <c r="O29" s="41"/>
      <c r="P29" s="41">
        <v>1</v>
      </c>
      <c r="Q29" s="41"/>
      <c r="R29" s="41"/>
      <c r="S29" s="41"/>
      <c r="T29" s="48"/>
      <c r="U29" s="48"/>
      <c r="V29" s="48">
        <f t="shared" si="3"/>
        <v>8</v>
      </c>
      <c r="W29" s="51"/>
    </row>
    <row r="30" s="1" customFormat="1" ht="92" customHeight="1" spans="1:23">
      <c r="A30" s="48">
        <v>13</v>
      </c>
      <c r="B30" s="49" t="s">
        <v>1119</v>
      </c>
      <c r="C30" s="50" t="s">
        <v>1120</v>
      </c>
      <c r="D30" s="49" t="s">
        <v>1121</v>
      </c>
      <c r="E30" s="41" t="s">
        <v>1119</v>
      </c>
      <c r="F30" s="41">
        <v>2</v>
      </c>
      <c r="G30" s="41">
        <v>1</v>
      </c>
      <c r="H30" s="41"/>
      <c r="I30" s="41"/>
      <c r="J30" s="41"/>
      <c r="K30" s="41"/>
      <c r="L30" s="41"/>
      <c r="M30" s="41"/>
      <c r="N30" s="41"/>
      <c r="O30" s="41"/>
      <c r="P30" s="41">
        <v>1</v>
      </c>
      <c r="Q30" s="41"/>
      <c r="R30" s="41"/>
      <c r="S30" s="41">
        <v>1</v>
      </c>
      <c r="T30" s="48"/>
      <c r="U30" s="48"/>
      <c r="V30" s="48">
        <f t="shared" si="3"/>
        <v>5</v>
      </c>
      <c r="W30" s="51"/>
    </row>
    <row r="31" s="1" customFormat="1" ht="92" customHeight="1" spans="1:23">
      <c r="A31" s="48">
        <v>14</v>
      </c>
      <c r="B31" s="49" t="s">
        <v>1122</v>
      </c>
      <c r="C31" s="54" t="s">
        <v>1123</v>
      </c>
      <c r="D31" s="49" t="s">
        <v>1124</v>
      </c>
      <c r="E31" s="41" t="s">
        <v>1122</v>
      </c>
      <c r="F31" s="41"/>
      <c r="G31" s="41">
        <v>1</v>
      </c>
      <c r="H31" s="41"/>
      <c r="I31" s="41"/>
      <c r="J31" s="41"/>
      <c r="K31" s="41"/>
      <c r="L31" s="41"/>
      <c r="M31" s="41"/>
      <c r="N31" s="41"/>
      <c r="O31" s="41"/>
      <c r="P31" s="41"/>
      <c r="Q31" s="41"/>
      <c r="R31" s="41"/>
      <c r="S31" s="41">
        <v>1</v>
      </c>
      <c r="T31" s="48"/>
      <c r="U31" s="48">
        <v>2</v>
      </c>
      <c r="V31" s="48">
        <f>SUM(F31:U31)</f>
        <v>4</v>
      </c>
      <c r="W31" s="51"/>
    </row>
    <row r="32" s="1" customFormat="1" spans="1:23">
      <c r="A32" s="55"/>
      <c r="B32" s="55"/>
      <c r="C32" s="56"/>
      <c r="D32" s="57"/>
      <c r="E32" s="58" t="s">
        <v>1067</v>
      </c>
      <c r="F32" s="58">
        <f t="shared" ref="F32:I32" si="4">SUM(F23:F31)</f>
        <v>9</v>
      </c>
      <c r="G32" s="58">
        <f t="shared" si="4"/>
        <v>9</v>
      </c>
      <c r="H32" s="58">
        <f t="shared" si="4"/>
        <v>8</v>
      </c>
      <c r="I32" s="58">
        <f t="shared" si="4"/>
        <v>2</v>
      </c>
      <c r="J32" s="58"/>
      <c r="K32" s="58">
        <v>1</v>
      </c>
      <c r="L32" s="58">
        <v>6</v>
      </c>
      <c r="M32" s="58">
        <v>3</v>
      </c>
      <c r="N32" s="58">
        <v>1</v>
      </c>
      <c r="O32" s="58"/>
      <c r="P32" s="58">
        <v>5</v>
      </c>
      <c r="Q32" s="58"/>
      <c r="R32" s="58"/>
      <c r="S32" s="58">
        <v>4</v>
      </c>
      <c r="T32" s="58"/>
      <c r="U32" s="58">
        <v>2</v>
      </c>
      <c r="V32" s="58">
        <f>SUM(F32:U32)</f>
        <v>50</v>
      </c>
      <c r="W32" s="59"/>
    </row>
    <row r="33" s="1" customFormat="1" ht="126" customHeight="1" spans="1:23">
      <c r="A33" s="38">
        <v>15</v>
      </c>
      <c r="B33" s="60" t="s">
        <v>1125</v>
      </c>
      <c r="C33" s="61" t="s">
        <v>1126</v>
      </c>
      <c r="D33" s="61" t="s">
        <v>1127</v>
      </c>
      <c r="E33" s="17" t="s">
        <v>1125</v>
      </c>
      <c r="F33" s="17"/>
      <c r="G33" s="17"/>
      <c r="H33" s="17">
        <v>1</v>
      </c>
      <c r="I33" s="17">
        <v>1</v>
      </c>
      <c r="J33" s="17"/>
      <c r="K33" s="17"/>
      <c r="L33" s="17">
        <v>2</v>
      </c>
      <c r="M33" s="17">
        <v>1</v>
      </c>
      <c r="N33" s="17"/>
      <c r="O33" s="17"/>
      <c r="P33" s="17"/>
      <c r="Q33" s="17"/>
      <c r="R33" s="17"/>
      <c r="S33" s="17"/>
      <c r="T33" s="17"/>
      <c r="U33" s="17"/>
      <c r="V33" s="41">
        <f t="shared" ref="V33:V43" si="5">SUM(F33:T33)</f>
        <v>5</v>
      </c>
      <c r="W33" s="62"/>
    </row>
    <row r="34" s="1" customFormat="1" ht="126" customHeight="1" spans="1:23">
      <c r="A34" s="38">
        <v>16</v>
      </c>
      <c r="B34" s="60" t="s">
        <v>1128</v>
      </c>
      <c r="C34" s="63" t="s">
        <v>1129</v>
      </c>
      <c r="D34" s="61" t="s">
        <v>1130</v>
      </c>
      <c r="E34" s="17" t="s">
        <v>1128</v>
      </c>
      <c r="F34" s="17"/>
      <c r="G34" s="17"/>
      <c r="H34" s="17"/>
      <c r="I34" s="17"/>
      <c r="J34" s="17"/>
      <c r="K34" s="17"/>
      <c r="L34" s="17"/>
      <c r="M34" s="17"/>
      <c r="N34" s="17"/>
      <c r="O34" s="17"/>
      <c r="P34" s="17">
        <v>1</v>
      </c>
      <c r="Q34" s="17"/>
      <c r="R34" s="17"/>
      <c r="S34" s="17"/>
      <c r="T34" s="17"/>
      <c r="U34" s="17"/>
      <c r="V34" s="41">
        <f t="shared" si="5"/>
        <v>1</v>
      </c>
      <c r="W34" s="51"/>
    </row>
    <row r="35" s="1" customFormat="1" ht="126" customHeight="1" spans="1:23">
      <c r="A35" s="38">
        <v>17</v>
      </c>
      <c r="B35" s="60" t="s">
        <v>1131</v>
      </c>
      <c r="C35" s="64" t="s">
        <v>1132</v>
      </c>
      <c r="D35" s="61" t="s">
        <v>1133</v>
      </c>
      <c r="E35" s="17" t="s">
        <v>1131</v>
      </c>
      <c r="F35" s="17"/>
      <c r="G35" s="17"/>
      <c r="H35" s="17">
        <v>1</v>
      </c>
      <c r="I35" s="17"/>
      <c r="J35" s="17"/>
      <c r="K35" s="17"/>
      <c r="L35" s="17"/>
      <c r="M35" s="17"/>
      <c r="N35" s="17"/>
      <c r="O35" s="17"/>
      <c r="P35" s="17"/>
      <c r="Q35" s="17"/>
      <c r="R35" s="17"/>
      <c r="S35" s="17"/>
      <c r="T35" s="17"/>
      <c r="U35" s="17"/>
      <c r="V35" s="41">
        <f t="shared" si="5"/>
        <v>1</v>
      </c>
      <c r="W35" s="51"/>
    </row>
    <row r="36" s="1" customFormat="1" ht="126" customHeight="1" spans="1:23">
      <c r="A36" s="38">
        <v>18</v>
      </c>
      <c r="B36" s="60" t="s">
        <v>1134</v>
      </c>
      <c r="C36" s="65" t="s">
        <v>1135</v>
      </c>
      <c r="D36" s="61" t="s">
        <v>1136</v>
      </c>
      <c r="E36" s="17" t="s">
        <v>1134</v>
      </c>
      <c r="F36" s="17"/>
      <c r="G36" s="17"/>
      <c r="H36" s="17"/>
      <c r="I36" s="17">
        <v>1</v>
      </c>
      <c r="J36" s="17"/>
      <c r="K36" s="17">
        <v>1</v>
      </c>
      <c r="L36" s="17">
        <v>1</v>
      </c>
      <c r="M36" s="17"/>
      <c r="N36" s="17"/>
      <c r="O36" s="17"/>
      <c r="P36" s="17"/>
      <c r="Q36" s="17"/>
      <c r="R36" s="17"/>
      <c r="S36" s="17"/>
      <c r="T36" s="17"/>
      <c r="U36" s="17"/>
      <c r="V36" s="41">
        <f t="shared" si="5"/>
        <v>3</v>
      </c>
      <c r="W36" s="51"/>
    </row>
    <row r="37" s="1" customFormat="1" ht="126" customHeight="1" spans="1:23">
      <c r="A37" s="38">
        <v>19</v>
      </c>
      <c r="B37" s="60" t="s">
        <v>1137</v>
      </c>
      <c r="C37" s="65" t="s">
        <v>1138</v>
      </c>
      <c r="D37" s="61" t="s">
        <v>1139</v>
      </c>
      <c r="E37" s="17" t="s">
        <v>1137</v>
      </c>
      <c r="F37" s="17">
        <v>1</v>
      </c>
      <c r="G37" s="17">
        <v>2</v>
      </c>
      <c r="H37" s="17">
        <v>1</v>
      </c>
      <c r="I37" s="17"/>
      <c r="J37" s="17"/>
      <c r="K37" s="17"/>
      <c r="L37" s="17">
        <v>2</v>
      </c>
      <c r="M37" s="17"/>
      <c r="N37" s="17"/>
      <c r="O37" s="17"/>
      <c r="P37" s="17"/>
      <c r="Q37" s="17"/>
      <c r="R37" s="17"/>
      <c r="S37" s="17"/>
      <c r="T37" s="17"/>
      <c r="U37" s="17"/>
      <c r="V37" s="41">
        <f t="shared" si="5"/>
        <v>6</v>
      </c>
      <c r="W37" s="51"/>
    </row>
    <row r="38" s="1" customFormat="1" ht="126" customHeight="1" spans="1:23">
      <c r="A38" s="38">
        <v>20</v>
      </c>
      <c r="B38" s="60" t="s">
        <v>1140</v>
      </c>
      <c r="C38" s="61" t="s">
        <v>1141</v>
      </c>
      <c r="D38" s="61" t="s">
        <v>1142</v>
      </c>
      <c r="E38" s="17" t="s">
        <v>1140</v>
      </c>
      <c r="F38" s="17">
        <v>1</v>
      </c>
      <c r="G38" s="17">
        <v>1</v>
      </c>
      <c r="H38" s="17"/>
      <c r="I38" s="17"/>
      <c r="J38" s="17"/>
      <c r="K38" s="17"/>
      <c r="L38" s="17">
        <v>1</v>
      </c>
      <c r="M38" s="17"/>
      <c r="N38" s="17"/>
      <c r="O38" s="17"/>
      <c r="P38" s="17"/>
      <c r="Q38" s="17"/>
      <c r="R38" s="17"/>
      <c r="S38" s="17"/>
      <c r="T38" s="17"/>
      <c r="U38" s="17"/>
      <c r="V38" s="41">
        <f t="shared" si="5"/>
        <v>3</v>
      </c>
      <c r="W38" s="51"/>
    </row>
    <row r="39" s="1" customFormat="1" ht="126" customHeight="1" spans="1:23">
      <c r="A39" s="38">
        <v>21</v>
      </c>
      <c r="B39" s="60" t="s">
        <v>1143</v>
      </c>
      <c r="C39" s="63" t="s">
        <v>1144</v>
      </c>
      <c r="D39" s="61" t="s">
        <v>1145</v>
      </c>
      <c r="E39" s="17" t="s">
        <v>1143</v>
      </c>
      <c r="F39" s="17">
        <v>2</v>
      </c>
      <c r="G39" s="17">
        <v>1</v>
      </c>
      <c r="H39" s="17"/>
      <c r="I39" s="17"/>
      <c r="J39" s="17"/>
      <c r="K39" s="17"/>
      <c r="L39" s="17"/>
      <c r="M39" s="17"/>
      <c r="N39" s="17"/>
      <c r="O39" s="17"/>
      <c r="P39" s="17"/>
      <c r="Q39" s="17"/>
      <c r="R39" s="17"/>
      <c r="S39" s="17"/>
      <c r="T39" s="17"/>
      <c r="U39" s="17"/>
      <c r="V39" s="41">
        <f t="shared" si="5"/>
        <v>3</v>
      </c>
      <c r="W39" s="51"/>
    </row>
    <row r="40" s="1" customFormat="1" ht="126" customHeight="1" spans="1:23">
      <c r="A40" s="38">
        <v>22</v>
      </c>
      <c r="B40" s="60" t="s">
        <v>1146</v>
      </c>
      <c r="C40" s="63" t="s">
        <v>1147</v>
      </c>
      <c r="D40" s="61" t="s">
        <v>1148</v>
      </c>
      <c r="E40" s="17" t="s">
        <v>1146</v>
      </c>
      <c r="F40" s="17"/>
      <c r="G40" s="17">
        <v>1</v>
      </c>
      <c r="H40" s="17"/>
      <c r="I40" s="17"/>
      <c r="J40" s="17"/>
      <c r="K40" s="17"/>
      <c r="L40" s="17"/>
      <c r="M40" s="17"/>
      <c r="N40" s="17"/>
      <c r="O40" s="17"/>
      <c r="P40" s="17"/>
      <c r="Q40" s="17"/>
      <c r="R40" s="17"/>
      <c r="S40" s="17">
        <v>1</v>
      </c>
      <c r="T40" s="17"/>
      <c r="U40" s="17"/>
      <c r="V40" s="41">
        <f t="shared" si="5"/>
        <v>2</v>
      </c>
      <c r="W40" s="51"/>
    </row>
    <row r="41" s="1" customFormat="1" ht="126" customHeight="1" spans="1:23">
      <c r="A41" s="38">
        <v>23</v>
      </c>
      <c r="B41" s="60" t="s">
        <v>1149</v>
      </c>
      <c r="C41" s="64" t="s">
        <v>1150</v>
      </c>
      <c r="D41" s="61" t="s">
        <v>1151</v>
      </c>
      <c r="E41" s="17" t="s">
        <v>1149</v>
      </c>
      <c r="F41" s="17">
        <v>1</v>
      </c>
      <c r="G41" s="17"/>
      <c r="H41" s="17"/>
      <c r="I41" s="17"/>
      <c r="J41" s="17"/>
      <c r="K41" s="17"/>
      <c r="L41" s="17"/>
      <c r="M41" s="17"/>
      <c r="N41" s="17"/>
      <c r="O41" s="17"/>
      <c r="P41" s="17"/>
      <c r="Q41" s="17"/>
      <c r="R41" s="17"/>
      <c r="S41" s="17">
        <v>1</v>
      </c>
      <c r="T41" s="17"/>
      <c r="U41" s="17"/>
      <c r="V41" s="41">
        <f t="shared" si="5"/>
        <v>2</v>
      </c>
      <c r="W41" s="59"/>
    </row>
    <row r="42" s="1" customFormat="1" ht="126" customHeight="1" spans="1:23">
      <c r="A42" s="38">
        <v>24</v>
      </c>
      <c r="B42" s="60" t="s">
        <v>1152</v>
      </c>
      <c r="C42" s="63" t="s">
        <v>1153</v>
      </c>
      <c r="D42" s="61" t="s">
        <v>1154</v>
      </c>
      <c r="E42" s="17" t="s">
        <v>1152</v>
      </c>
      <c r="F42" s="17">
        <v>1</v>
      </c>
      <c r="G42" s="17"/>
      <c r="H42" s="17"/>
      <c r="I42" s="17"/>
      <c r="J42" s="17"/>
      <c r="K42" s="17"/>
      <c r="L42" s="17"/>
      <c r="M42" s="17"/>
      <c r="N42" s="17"/>
      <c r="O42" s="17"/>
      <c r="P42" s="17"/>
      <c r="Q42" s="17"/>
      <c r="R42" s="17"/>
      <c r="S42" s="17"/>
      <c r="T42" s="17"/>
      <c r="U42" s="17"/>
      <c r="V42" s="41">
        <f t="shared" si="5"/>
        <v>1</v>
      </c>
      <c r="W42" s="51"/>
    </row>
    <row r="43" s="1" customFormat="1" ht="126" customHeight="1" spans="1:23">
      <c r="A43" s="38">
        <v>25</v>
      </c>
      <c r="B43" s="60" t="s">
        <v>1155</v>
      </c>
      <c r="C43" s="63" t="s">
        <v>1156</v>
      </c>
      <c r="D43" s="61" t="s">
        <v>1157</v>
      </c>
      <c r="E43" s="17" t="s">
        <v>1155</v>
      </c>
      <c r="F43" s="17">
        <v>1</v>
      </c>
      <c r="G43" s="17"/>
      <c r="H43" s="17"/>
      <c r="I43" s="17"/>
      <c r="J43" s="17"/>
      <c r="K43" s="17"/>
      <c r="L43" s="17"/>
      <c r="M43" s="17"/>
      <c r="N43" s="17"/>
      <c r="O43" s="17"/>
      <c r="P43" s="17"/>
      <c r="Q43" s="17"/>
      <c r="R43" s="17"/>
      <c r="S43" s="17"/>
      <c r="T43" s="17"/>
      <c r="U43" s="17"/>
      <c r="V43" s="41">
        <f t="shared" si="5"/>
        <v>1</v>
      </c>
      <c r="W43" s="51"/>
    </row>
    <row r="44" s="1" customFormat="1" spans="1:23">
      <c r="A44" s="33"/>
      <c r="B44" s="33"/>
      <c r="C44" s="43"/>
      <c r="D44" s="33"/>
      <c r="E44" s="66" t="s">
        <v>1067</v>
      </c>
      <c r="F44" s="66">
        <f>SUM(F33:F43)</f>
        <v>7</v>
      </c>
      <c r="G44" s="66">
        <f t="shared" ref="G44:M44" si="6">SUM(G33:G41)</f>
        <v>5</v>
      </c>
      <c r="H44" s="66">
        <f>SUM(H33:H43)</f>
        <v>3</v>
      </c>
      <c r="I44" s="66">
        <f t="shared" si="6"/>
        <v>2</v>
      </c>
      <c r="J44" s="66"/>
      <c r="K44" s="66">
        <f t="shared" si="6"/>
        <v>1</v>
      </c>
      <c r="L44" s="66">
        <f t="shared" si="6"/>
        <v>6</v>
      </c>
      <c r="M44" s="66">
        <f t="shared" si="6"/>
        <v>1</v>
      </c>
      <c r="N44" s="66"/>
      <c r="O44" s="66"/>
      <c r="P44" s="66">
        <f>SUM(P33:P41)</f>
        <v>1</v>
      </c>
      <c r="Q44" s="66"/>
      <c r="R44" s="66"/>
      <c r="S44" s="66">
        <f>SUM(S33:S43)</f>
        <v>2</v>
      </c>
      <c r="T44" s="66"/>
      <c r="U44" s="66"/>
      <c r="V44" s="66">
        <f>SUM(V33:V43)</f>
        <v>28</v>
      </c>
      <c r="W44" s="62"/>
    </row>
    <row r="45" s="1" customFormat="1" ht="102" customHeight="1" spans="1:23">
      <c r="A45" s="19">
        <v>26</v>
      </c>
      <c r="B45" s="60" t="s">
        <v>1158</v>
      </c>
      <c r="C45" s="67" t="s">
        <v>1159</v>
      </c>
      <c r="D45" s="61" t="s">
        <v>1160</v>
      </c>
      <c r="E45" s="17" t="s">
        <v>1158</v>
      </c>
      <c r="F45" s="17">
        <v>1</v>
      </c>
      <c r="G45" s="17">
        <v>1</v>
      </c>
      <c r="H45" s="17"/>
      <c r="I45" s="17"/>
      <c r="J45" s="17"/>
      <c r="K45" s="17">
        <v>1</v>
      </c>
      <c r="L45" s="17">
        <v>1</v>
      </c>
      <c r="M45" s="17"/>
      <c r="N45" s="17"/>
      <c r="O45" s="17"/>
      <c r="P45" s="17"/>
      <c r="Q45" s="17"/>
      <c r="R45" s="17"/>
      <c r="S45" s="17"/>
      <c r="T45" s="17"/>
      <c r="U45" s="68"/>
      <c r="V45" s="68">
        <f t="shared" ref="V45:V50" si="7">SUM(F45:T45)</f>
        <v>4</v>
      </c>
      <c r="W45" s="51"/>
    </row>
    <row r="46" s="1" customFormat="1" ht="102" customHeight="1" spans="1:23">
      <c r="A46" s="19">
        <v>27</v>
      </c>
      <c r="B46" s="60" t="s">
        <v>1161</v>
      </c>
      <c r="C46" s="67" t="s">
        <v>1162</v>
      </c>
      <c r="D46" s="61" t="s">
        <v>1163</v>
      </c>
      <c r="E46" s="17" t="s">
        <v>1161</v>
      </c>
      <c r="F46" s="17"/>
      <c r="G46" s="17"/>
      <c r="H46" s="17"/>
      <c r="I46" s="17"/>
      <c r="J46" s="17"/>
      <c r="K46" s="17"/>
      <c r="L46" s="17">
        <v>1</v>
      </c>
      <c r="M46" s="17">
        <v>1</v>
      </c>
      <c r="N46" s="17"/>
      <c r="O46" s="17"/>
      <c r="P46" s="17"/>
      <c r="Q46" s="17"/>
      <c r="R46" s="17"/>
      <c r="S46" s="17"/>
      <c r="T46" s="17"/>
      <c r="U46" s="68"/>
      <c r="V46" s="68">
        <f t="shared" si="7"/>
        <v>2</v>
      </c>
      <c r="W46" s="51"/>
    </row>
    <row r="47" s="1" customFormat="1" ht="102" customHeight="1" spans="1:23">
      <c r="A47" s="19">
        <v>28</v>
      </c>
      <c r="B47" s="60" t="s">
        <v>1164</v>
      </c>
      <c r="C47" s="67" t="s">
        <v>1165</v>
      </c>
      <c r="D47" s="61" t="s">
        <v>1166</v>
      </c>
      <c r="E47" s="17" t="s">
        <v>1164</v>
      </c>
      <c r="F47" s="17">
        <v>1</v>
      </c>
      <c r="G47" s="17">
        <v>1</v>
      </c>
      <c r="H47" s="17"/>
      <c r="I47" s="17"/>
      <c r="J47" s="17"/>
      <c r="K47" s="17"/>
      <c r="L47" s="17">
        <v>1</v>
      </c>
      <c r="M47" s="17">
        <v>1</v>
      </c>
      <c r="N47" s="17"/>
      <c r="O47" s="17"/>
      <c r="P47" s="17"/>
      <c r="Q47" s="17"/>
      <c r="R47" s="17"/>
      <c r="S47" s="17"/>
      <c r="T47" s="17"/>
      <c r="U47" s="68"/>
      <c r="V47" s="68">
        <f t="shared" si="7"/>
        <v>4</v>
      </c>
      <c r="W47" s="51"/>
    </row>
    <row r="48" s="1" customFormat="1" ht="102" customHeight="1" spans="1:23">
      <c r="A48" s="19">
        <v>29</v>
      </c>
      <c r="B48" s="60" t="s">
        <v>1167</v>
      </c>
      <c r="C48" s="67" t="s">
        <v>1168</v>
      </c>
      <c r="D48" s="61" t="s">
        <v>1169</v>
      </c>
      <c r="E48" s="17" t="s">
        <v>1167</v>
      </c>
      <c r="F48" s="17">
        <v>3</v>
      </c>
      <c r="G48" s="17">
        <v>3</v>
      </c>
      <c r="H48" s="17">
        <v>1</v>
      </c>
      <c r="I48" s="17">
        <v>1</v>
      </c>
      <c r="J48" s="17"/>
      <c r="K48" s="17">
        <v>1</v>
      </c>
      <c r="L48" s="17"/>
      <c r="M48" s="17"/>
      <c r="N48" s="17"/>
      <c r="O48" s="17"/>
      <c r="P48" s="17"/>
      <c r="Q48" s="17"/>
      <c r="R48" s="17"/>
      <c r="S48" s="17"/>
      <c r="T48" s="17"/>
      <c r="U48" s="68"/>
      <c r="V48" s="68">
        <f t="shared" si="7"/>
        <v>9</v>
      </c>
      <c r="W48" s="51"/>
    </row>
    <row r="49" s="1" customFormat="1" ht="102" customHeight="1" spans="1:23">
      <c r="A49" s="19">
        <v>30</v>
      </c>
      <c r="B49" s="60" t="s">
        <v>1170</v>
      </c>
      <c r="C49" s="69" t="s">
        <v>1171</v>
      </c>
      <c r="D49" s="61" t="s">
        <v>1172</v>
      </c>
      <c r="E49" s="17" t="s">
        <v>1170</v>
      </c>
      <c r="F49" s="17"/>
      <c r="G49" s="17">
        <v>1</v>
      </c>
      <c r="H49" s="17"/>
      <c r="I49" s="17"/>
      <c r="J49" s="17"/>
      <c r="K49" s="17"/>
      <c r="L49" s="17"/>
      <c r="M49" s="17"/>
      <c r="N49" s="17"/>
      <c r="O49" s="17"/>
      <c r="P49" s="17"/>
      <c r="Q49" s="17"/>
      <c r="R49" s="17"/>
      <c r="S49" s="17"/>
      <c r="T49" s="17"/>
      <c r="U49" s="68"/>
      <c r="V49" s="68">
        <f t="shared" si="7"/>
        <v>1</v>
      </c>
      <c r="W49" s="51"/>
    </row>
    <row r="50" s="1" customFormat="1" ht="102" customHeight="1" spans="1:23">
      <c r="A50" s="19">
        <v>31</v>
      </c>
      <c r="B50" s="60" t="s">
        <v>1173</v>
      </c>
      <c r="C50" s="69" t="s">
        <v>1174</v>
      </c>
      <c r="D50" s="61" t="s">
        <v>1175</v>
      </c>
      <c r="E50" s="17" t="s">
        <v>1173</v>
      </c>
      <c r="F50" s="17">
        <v>2</v>
      </c>
      <c r="G50" s="17">
        <v>1</v>
      </c>
      <c r="H50" s="17"/>
      <c r="I50" s="17"/>
      <c r="J50" s="17"/>
      <c r="K50" s="17"/>
      <c r="L50" s="17"/>
      <c r="M50" s="17"/>
      <c r="N50" s="17"/>
      <c r="O50" s="17"/>
      <c r="P50" s="17"/>
      <c r="Q50" s="17"/>
      <c r="R50" s="17"/>
      <c r="S50" s="17"/>
      <c r="T50" s="17"/>
      <c r="U50" s="68"/>
      <c r="V50" s="68">
        <f t="shared" si="7"/>
        <v>3</v>
      </c>
      <c r="W50" s="51"/>
    </row>
    <row r="51" s="1" customFormat="1" ht="102" customHeight="1" spans="1:23">
      <c r="A51" s="19">
        <v>32</v>
      </c>
      <c r="B51" s="60" t="s">
        <v>1176</v>
      </c>
      <c r="C51" s="67" t="s">
        <v>1177</v>
      </c>
      <c r="D51" s="61" t="s">
        <v>1178</v>
      </c>
      <c r="E51" s="17" t="s">
        <v>1176</v>
      </c>
      <c r="F51" s="17">
        <v>3</v>
      </c>
      <c r="G51" s="17">
        <v>1</v>
      </c>
      <c r="H51" s="17"/>
      <c r="I51" s="17"/>
      <c r="J51" s="17"/>
      <c r="K51" s="17"/>
      <c r="L51" s="17"/>
      <c r="M51" s="17"/>
      <c r="N51" s="17"/>
      <c r="O51" s="17"/>
      <c r="P51" s="17">
        <v>1</v>
      </c>
      <c r="Q51" s="17"/>
      <c r="R51" s="17"/>
      <c r="S51" s="17"/>
      <c r="T51" s="17"/>
      <c r="U51" s="68">
        <v>1</v>
      </c>
      <c r="V51" s="68">
        <f>SUM(F51:U51)</f>
        <v>6</v>
      </c>
      <c r="W51" s="51"/>
    </row>
    <row r="52" s="1" customFormat="1" ht="102" customHeight="1" spans="1:23">
      <c r="A52" s="19">
        <v>33</v>
      </c>
      <c r="B52" s="60" t="s">
        <v>1179</v>
      </c>
      <c r="C52" s="69" t="s">
        <v>1180</v>
      </c>
      <c r="D52" s="61" t="s">
        <v>1181</v>
      </c>
      <c r="E52" s="17" t="s">
        <v>1179</v>
      </c>
      <c r="F52" s="17">
        <v>1</v>
      </c>
      <c r="G52" s="17">
        <v>1</v>
      </c>
      <c r="H52" s="17"/>
      <c r="I52" s="17"/>
      <c r="J52" s="17"/>
      <c r="K52" s="17"/>
      <c r="L52" s="17"/>
      <c r="M52" s="17"/>
      <c r="N52" s="17"/>
      <c r="O52" s="17"/>
      <c r="P52" s="17"/>
      <c r="Q52" s="17"/>
      <c r="R52" s="17"/>
      <c r="S52" s="17"/>
      <c r="T52" s="17"/>
      <c r="U52" s="68"/>
      <c r="V52" s="68">
        <f t="shared" ref="V52:V56" si="8">SUM(F52:T52)</f>
        <v>2</v>
      </c>
      <c r="W52" s="51"/>
    </row>
    <row r="53" s="1" customFormat="1" ht="102" customHeight="1" spans="1:23">
      <c r="A53" s="19">
        <v>34</v>
      </c>
      <c r="B53" s="60" t="s">
        <v>1182</v>
      </c>
      <c r="C53" s="69" t="s">
        <v>1183</v>
      </c>
      <c r="D53" s="61" t="s">
        <v>1184</v>
      </c>
      <c r="E53" s="17" t="s">
        <v>1182</v>
      </c>
      <c r="F53" s="17">
        <v>1</v>
      </c>
      <c r="G53" s="17">
        <v>1</v>
      </c>
      <c r="H53" s="17"/>
      <c r="I53" s="17"/>
      <c r="J53" s="17"/>
      <c r="K53" s="17"/>
      <c r="L53" s="17"/>
      <c r="M53" s="17"/>
      <c r="N53" s="17"/>
      <c r="O53" s="17"/>
      <c r="P53" s="17"/>
      <c r="Q53" s="17"/>
      <c r="R53" s="17"/>
      <c r="S53" s="17"/>
      <c r="T53" s="17"/>
      <c r="U53" s="68"/>
      <c r="V53" s="68">
        <f t="shared" si="8"/>
        <v>2</v>
      </c>
      <c r="W53" s="70"/>
    </row>
    <row r="54" s="1" customFormat="1" ht="102" customHeight="1" spans="1:23">
      <c r="A54" s="19">
        <v>35</v>
      </c>
      <c r="B54" s="60" t="s">
        <v>1185</v>
      </c>
      <c r="C54" s="69" t="s">
        <v>1186</v>
      </c>
      <c r="D54" s="61" t="s">
        <v>1187</v>
      </c>
      <c r="E54" s="17" t="s">
        <v>1185</v>
      </c>
      <c r="F54" s="17">
        <v>2</v>
      </c>
      <c r="G54" s="17">
        <v>1</v>
      </c>
      <c r="H54" s="17"/>
      <c r="I54" s="17">
        <v>1</v>
      </c>
      <c r="J54" s="17"/>
      <c r="K54" s="17"/>
      <c r="L54" s="17"/>
      <c r="M54" s="17"/>
      <c r="N54" s="17"/>
      <c r="O54" s="17"/>
      <c r="P54" s="17"/>
      <c r="Q54" s="17"/>
      <c r="R54" s="17"/>
      <c r="S54" s="17"/>
      <c r="T54" s="17"/>
      <c r="U54" s="68"/>
      <c r="V54" s="68">
        <f t="shared" si="8"/>
        <v>4</v>
      </c>
      <c r="W54" s="70"/>
    </row>
    <row r="55" s="1" customFormat="1" ht="102" customHeight="1" spans="1:23">
      <c r="A55" s="19">
        <v>36</v>
      </c>
      <c r="B55" s="60" t="s">
        <v>1188</v>
      </c>
      <c r="C55" s="69" t="s">
        <v>1189</v>
      </c>
      <c r="D55" s="61" t="s">
        <v>1190</v>
      </c>
      <c r="E55" s="17" t="s">
        <v>1188</v>
      </c>
      <c r="F55" s="17">
        <v>1</v>
      </c>
      <c r="G55" s="17">
        <v>1</v>
      </c>
      <c r="H55" s="17"/>
      <c r="I55" s="17"/>
      <c r="J55" s="17"/>
      <c r="K55" s="17"/>
      <c r="L55" s="17"/>
      <c r="M55" s="17"/>
      <c r="N55" s="17"/>
      <c r="O55" s="17"/>
      <c r="P55" s="17"/>
      <c r="Q55" s="17"/>
      <c r="R55" s="17"/>
      <c r="S55" s="17"/>
      <c r="T55" s="17"/>
      <c r="U55" s="68"/>
      <c r="V55" s="68">
        <f t="shared" si="8"/>
        <v>2</v>
      </c>
      <c r="W55" s="70"/>
    </row>
    <row r="56" s="1" customFormat="1" ht="102" customHeight="1" spans="1:23">
      <c r="A56" s="19">
        <v>37</v>
      </c>
      <c r="B56" s="71" t="s">
        <v>1191</v>
      </c>
      <c r="C56" s="69" t="s">
        <v>1192</v>
      </c>
      <c r="D56" s="61" t="s">
        <v>1193</v>
      </c>
      <c r="E56" s="24" t="s">
        <v>1191</v>
      </c>
      <c r="F56" s="24">
        <v>1</v>
      </c>
      <c r="G56" s="24">
        <v>1</v>
      </c>
      <c r="H56" s="24"/>
      <c r="I56" s="24"/>
      <c r="J56" s="24"/>
      <c r="K56" s="24"/>
      <c r="L56" s="24"/>
      <c r="M56" s="24"/>
      <c r="N56" s="24"/>
      <c r="O56" s="24"/>
      <c r="P56" s="24"/>
      <c r="Q56" s="24"/>
      <c r="R56" s="24"/>
      <c r="S56" s="24"/>
      <c r="T56" s="24"/>
      <c r="U56" s="72"/>
      <c r="V56" s="72">
        <f t="shared" si="8"/>
        <v>2</v>
      </c>
      <c r="W56" s="70"/>
    </row>
    <row r="57" s="1" customFormat="1" spans="1:23">
      <c r="A57" s="73"/>
      <c r="B57" s="74"/>
      <c r="C57" s="75"/>
      <c r="D57" s="76"/>
      <c r="E57" s="58" t="s">
        <v>1067</v>
      </c>
      <c r="F57" s="66">
        <f>SUM(F45:F56)</f>
        <v>16</v>
      </c>
      <c r="G57" s="58">
        <f>SUM(G45:G56)</f>
        <v>13</v>
      </c>
      <c r="H57" s="58">
        <f>SUM(H45:H56)</f>
        <v>1</v>
      </c>
      <c r="I57" s="66">
        <f>SUM(I45:I56)</f>
        <v>2</v>
      </c>
      <c r="J57" s="58"/>
      <c r="K57" s="58">
        <f t="shared" ref="K57:M57" si="9">SUM(K45:K56)</f>
        <v>2</v>
      </c>
      <c r="L57" s="66">
        <f t="shared" si="9"/>
        <v>3</v>
      </c>
      <c r="M57" s="58">
        <f t="shared" si="9"/>
        <v>2</v>
      </c>
      <c r="N57" s="58"/>
      <c r="O57" s="66"/>
      <c r="P57" s="58">
        <f>SUM(P45:P52)</f>
        <v>1</v>
      </c>
      <c r="Q57" s="58"/>
      <c r="R57" s="66"/>
      <c r="S57" s="66"/>
      <c r="T57" s="58"/>
      <c r="U57" s="77">
        <v>1</v>
      </c>
      <c r="V57" s="66">
        <f>SUM(F57:U57)</f>
        <v>41</v>
      </c>
      <c r="W57" s="70"/>
    </row>
    <row r="58" s="1" customFormat="1" spans="1:23">
      <c r="A58" s="78">
        <v>38</v>
      </c>
      <c r="B58" s="79" t="s">
        <v>1194</v>
      </c>
      <c r="C58" s="80" t="s">
        <v>1195</v>
      </c>
      <c r="D58" s="42" t="s">
        <v>1196</v>
      </c>
      <c r="E58" s="81" t="s">
        <v>1197</v>
      </c>
      <c r="F58" s="17"/>
      <c r="G58" s="17">
        <v>1</v>
      </c>
      <c r="H58" s="17"/>
      <c r="I58" s="17"/>
      <c r="J58" s="17"/>
      <c r="K58" s="17"/>
      <c r="L58" s="17">
        <v>1</v>
      </c>
      <c r="M58" s="17"/>
      <c r="N58" s="17"/>
      <c r="O58" s="17"/>
      <c r="P58" s="17"/>
      <c r="Q58" s="17"/>
      <c r="R58" s="17"/>
      <c r="S58" s="17">
        <v>1</v>
      </c>
      <c r="T58" s="17"/>
      <c r="U58" s="17"/>
      <c r="V58" s="17">
        <f t="shared" ref="V58:V65" si="10">SUM(F58:T58)</f>
        <v>3</v>
      </c>
      <c r="W58" s="51"/>
    </row>
    <row r="59" s="1" customFormat="1" ht="26" spans="1:23">
      <c r="A59" s="82"/>
      <c r="B59" s="19"/>
      <c r="C59" s="25"/>
      <c r="D59" s="42"/>
      <c r="E59" s="81" t="s">
        <v>1198</v>
      </c>
      <c r="F59" s="17">
        <v>1</v>
      </c>
      <c r="G59" s="17"/>
      <c r="H59" s="17"/>
      <c r="I59" s="17"/>
      <c r="J59" s="17"/>
      <c r="K59" s="17"/>
      <c r="L59" s="17">
        <v>1</v>
      </c>
      <c r="M59" s="17">
        <v>1</v>
      </c>
      <c r="N59" s="17"/>
      <c r="O59" s="17"/>
      <c r="P59" s="17"/>
      <c r="Q59" s="17"/>
      <c r="R59" s="17"/>
      <c r="S59" s="17"/>
      <c r="T59" s="17"/>
      <c r="U59" s="17"/>
      <c r="V59" s="17">
        <f t="shared" si="10"/>
        <v>3</v>
      </c>
      <c r="W59" s="51"/>
    </row>
    <row r="60" s="1" customFormat="1" ht="26" spans="1:23">
      <c r="A60" s="82"/>
      <c r="B60" s="19"/>
      <c r="C60" s="25"/>
      <c r="D60" s="42"/>
      <c r="E60" s="17" t="s">
        <v>1199</v>
      </c>
      <c r="F60" s="83"/>
      <c r="G60" s="17"/>
      <c r="H60" s="17"/>
      <c r="I60" s="17"/>
      <c r="J60" s="31"/>
      <c r="K60" s="17"/>
      <c r="L60" s="17">
        <v>1</v>
      </c>
      <c r="M60" s="17">
        <v>1</v>
      </c>
      <c r="N60" s="17"/>
      <c r="O60" s="17"/>
      <c r="P60" s="17"/>
      <c r="Q60" s="17"/>
      <c r="R60" s="17"/>
      <c r="S60" s="17"/>
      <c r="T60" s="17"/>
      <c r="U60" s="17"/>
      <c r="V60" s="17">
        <f t="shared" si="10"/>
        <v>2</v>
      </c>
      <c r="W60" s="51"/>
    </row>
    <row r="61" s="1" customFormat="1" ht="31" customHeight="1" spans="1:23">
      <c r="A61" s="82"/>
      <c r="B61" s="19"/>
      <c r="C61" s="25"/>
      <c r="D61" s="42"/>
      <c r="E61" s="17" t="s">
        <v>1200</v>
      </c>
      <c r="F61" s="83"/>
      <c r="G61" s="17"/>
      <c r="H61" s="17"/>
      <c r="I61" s="17"/>
      <c r="J61" s="31"/>
      <c r="K61" s="17"/>
      <c r="L61" s="17">
        <v>1</v>
      </c>
      <c r="M61" s="17">
        <v>1</v>
      </c>
      <c r="N61" s="17"/>
      <c r="O61" s="17"/>
      <c r="P61" s="17"/>
      <c r="Q61" s="17"/>
      <c r="R61" s="17"/>
      <c r="S61" s="17"/>
      <c r="T61" s="17"/>
      <c r="U61" s="17"/>
      <c r="V61" s="17">
        <f t="shared" si="10"/>
        <v>2</v>
      </c>
      <c r="W61" s="51"/>
    </row>
    <row r="62" s="1" customFormat="1" ht="55" customHeight="1" spans="1:23">
      <c r="A62" s="82"/>
      <c r="B62" s="19"/>
      <c r="C62" s="25"/>
      <c r="D62" s="42"/>
      <c r="E62" s="17" t="s">
        <v>1201</v>
      </c>
      <c r="F62" s="17"/>
      <c r="G62" s="17">
        <v>1</v>
      </c>
      <c r="H62" s="17"/>
      <c r="I62" s="17"/>
      <c r="J62" s="17"/>
      <c r="K62" s="17"/>
      <c r="L62" s="17">
        <v>1</v>
      </c>
      <c r="M62" s="17"/>
      <c r="N62" s="17"/>
      <c r="O62" s="17"/>
      <c r="P62" s="17"/>
      <c r="Q62" s="17"/>
      <c r="R62" s="17"/>
      <c r="S62" s="17"/>
      <c r="T62" s="17"/>
      <c r="U62" s="17"/>
      <c r="V62" s="17">
        <f t="shared" si="10"/>
        <v>2</v>
      </c>
      <c r="W62" s="70"/>
    </row>
    <row r="63" s="1" customFormat="1" ht="64" customHeight="1" spans="1:23">
      <c r="A63" s="82"/>
      <c r="B63" s="19"/>
      <c r="C63" s="25"/>
      <c r="D63" s="42"/>
      <c r="E63" s="17" t="s">
        <v>1202</v>
      </c>
      <c r="F63" s="17"/>
      <c r="G63" s="17"/>
      <c r="H63" s="17"/>
      <c r="I63" s="17"/>
      <c r="J63" s="17"/>
      <c r="K63" s="17"/>
      <c r="L63" s="17">
        <v>1</v>
      </c>
      <c r="M63" s="17"/>
      <c r="N63" s="17"/>
      <c r="O63" s="17"/>
      <c r="P63" s="17"/>
      <c r="Q63" s="17"/>
      <c r="R63" s="17"/>
      <c r="S63" s="17"/>
      <c r="T63" s="17"/>
      <c r="U63" s="17"/>
      <c r="V63" s="17">
        <f t="shared" si="10"/>
        <v>1</v>
      </c>
      <c r="W63" s="70"/>
    </row>
    <row r="64" s="1" customFormat="1" ht="74" customHeight="1" spans="1:23">
      <c r="A64" s="82"/>
      <c r="B64" s="19"/>
      <c r="C64" s="25"/>
      <c r="D64" s="42"/>
      <c r="E64" s="81" t="s">
        <v>1203</v>
      </c>
      <c r="F64" s="17">
        <v>1</v>
      </c>
      <c r="G64" s="17"/>
      <c r="H64" s="17"/>
      <c r="I64" s="17"/>
      <c r="J64" s="31"/>
      <c r="K64" s="17"/>
      <c r="L64" s="17">
        <v>1</v>
      </c>
      <c r="M64" s="17"/>
      <c r="N64" s="17"/>
      <c r="O64" s="17"/>
      <c r="P64" s="17"/>
      <c r="Q64" s="17"/>
      <c r="R64" s="17"/>
      <c r="S64" s="17"/>
      <c r="T64" s="17"/>
      <c r="U64" s="17"/>
      <c r="V64" s="17">
        <f t="shared" si="10"/>
        <v>2</v>
      </c>
      <c r="W64" s="51"/>
    </row>
    <row r="65" s="1" customFormat="1" ht="74" customHeight="1" spans="1:23">
      <c r="A65" s="84"/>
      <c r="B65" s="19"/>
      <c r="C65" s="18"/>
      <c r="D65" s="21"/>
      <c r="E65" s="17" t="s">
        <v>1204</v>
      </c>
      <c r="F65" s="83"/>
      <c r="G65" s="17"/>
      <c r="H65" s="17"/>
      <c r="I65" s="17">
        <v>1</v>
      </c>
      <c r="J65" s="31"/>
      <c r="K65" s="17"/>
      <c r="L65" s="17"/>
      <c r="M65" s="17"/>
      <c r="N65" s="17"/>
      <c r="O65" s="17"/>
      <c r="P65" s="17"/>
      <c r="Q65" s="17"/>
      <c r="R65" s="17"/>
      <c r="S65" s="17"/>
      <c r="T65" s="17"/>
      <c r="U65" s="17"/>
      <c r="V65" s="17">
        <f t="shared" si="10"/>
        <v>1</v>
      </c>
      <c r="W65" s="51"/>
    </row>
    <row r="66" s="1" customFormat="1" spans="1:23">
      <c r="A66" s="85"/>
      <c r="B66" s="86"/>
      <c r="C66" s="87"/>
      <c r="D66" s="88"/>
      <c r="E66" s="89" t="s">
        <v>1067</v>
      </c>
      <c r="F66" s="89">
        <v>2</v>
      </c>
      <c r="G66" s="89">
        <v>2</v>
      </c>
      <c r="H66" s="89"/>
      <c r="I66" s="89">
        <v>1</v>
      </c>
      <c r="J66" s="89"/>
      <c r="K66" s="89"/>
      <c r="L66" s="89">
        <v>7</v>
      </c>
      <c r="M66" s="89">
        <v>3</v>
      </c>
      <c r="N66" s="89"/>
      <c r="O66" s="89"/>
      <c r="P66" s="89"/>
      <c r="Q66" s="89"/>
      <c r="R66" s="89"/>
      <c r="S66" s="89">
        <v>1</v>
      </c>
      <c r="T66" s="89"/>
      <c r="U66" s="89"/>
      <c r="V66" s="89">
        <f>SUM(V58:V65)</f>
        <v>16</v>
      </c>
      <c r="W66" s="70"/>
    </row>
    <row r="67" s="1" customFormat="1" ht="31" customHeight="1" spans="1:23">
      <c r="A67" s="19">
        <v>39</v>
      </c>
      <c r="B67" s="19" t="s">
        <v>1205</v>
      </c>
      <c r="C67" s="39" t="s">
        <v>1206</v>
      </c>
      <c r="D67" s="19" t="s">
        <v>1207</v>
      </c>
      <c r="E67" s="19" t="s">
        <v>1208</v>
      </c>
      <c r="F67" s="19"/>
      <c r="G67" s="19">
        <v>1</v>
      </c>
      <c r="H67" s="19">
        <v>1</v>
      </c>
      <c r="I67" s="19"/>
      <c r="J67" s="19"/>
      <c r="K67" s="19"/>
      <c r="L67" s="19"/>
      <c r="M67" s="19"/>
      <c r="N67" s="19"/>
      <c r="O67" s="19"/>
      <c r="P67" s="19"/>
      <c r="Q67" s="19"/>
      <c r="R67" s="19"/>
      <c r="S67" s="19"/>
      <c r="T67" s="19"/>
      <c r="U67" s="19"/>
      <c r="V67" s="19">
        <v>2</v>
      </c>
      <c r="W67" s="90"/>
    </row>
    <row r="68" s="1" customFormat="1" ht="31" customHeight="1" spans="1:23">
      <c r="A68" s="19"/>
      <c r="B68" s="19"/>
      <c r="C68" s="39"/>
      <c r="D68" s="19"/>
      <c r="E68" s="19" t="s">
        <v>1209</v>
      </c>
      <c r="F68" s="19"/>
      <c r="G68" s="19">
        <v>1</v>
      </c>
      <c r="H68" s="19">
        <v>2</v>
      </c>
      <c r="I68" s="19"/>
      <c r="J68" s="19"/>
      <c r="K68" s="19"/>
      <c r="L68" s="19">
        <v>2</v>
      </c>
      <c r="M68" s="19">
        <v>1</v>
      </c>
      <c r="N68" s="19"/>
      <c r="O68" s="19"/>
      <c r="P68" s="19">
        <v>1</v>
      </c>
      <c r="Q68" s="19"/>
      <c r="R68" s="19"/>
      <c r="S68" s="19"/>
      <c r="T68" s="19"/>
      <c r="U68" s="19"/>
      <c r="V68" s="19">
        <v>7</v>
      </c>
      <c r="W68" s="90"/>
    </row>
    <row r="69" s="1" customFormat="1" ht="31" customHeight="1" spans="1:23">
      <c r="A69" s="19"/>
      <c r="B69" s="19"/>
      <c r="C69" s="39"/>
      <c r="D69" s="19"/>
      <c r="E69" s="19" t="s">
        <v>1210</v>
      </c>
      <c r="F69" s="19"/>
      <c r="G69" s="19"/>
      <c r="H69" s="19"/>
      <c r="I69" s="19"/>
      <c r="J69" s="19"/>
      <c r="K69" s="19"/>
      <c r="L69" s="19">
        <v>1</v>
      </c>
      <c r="M69" s="19">
        <v>1</v>
      </c>
      <c r="N69" s="19">
        <v>1</v>
      </c>
      <c r="O69" s="19"/>
      <c r="P69" s="19"/>
      <c r="Q69" s="19"/>
      <c r="R69" s="19"/>
      <c r="S69" s="19"/>
      <c r="T69" s="19"/>
      <c r="U69" s="19"/>
      <c r="V69" s="19">
        <v>3</v>
      </c>
      <c r="W69" s="90"/>
    </row>
    <row r="70" s="1" customFormat="1" spans="1:23">
      <c r="A70" s="85"/>
      <c r="B70" s="86"/>
      <c r="C70" s="87"/>
      <c r="D70" s="88"/>
      <c r="E70" s="89" t="s">
        <v>1067</v>
      </c>
      <c r="F70" s="89"/>
      <c r="G70" s="89">
        <v>2</v>
      </c>
      <c r="H70" s="89">
        <v>3</v>
      </c>
      <c r="I70" s="89"/>
      <c r="J70" s="89"/>
      <c r="K70" s="89"/>
      <c r="L70" s="89">
        <v>3</v>
      </c>
      <c r="M70" s="89">
        <v>2</v>
      </c>
      <c r="N70" s="89">
        <v>1</v>
      </c>
      <c r="O70" s="89"/>
      <c r="P70" s="89">
        <v>1</v>
      </c>
      <c r="Q70" s="89"/>
      <c r="R70" s="89"/>
      <c r="S70" s="89"/>
      <c r="T70" s="89"/>
      <c r="U70" s="89"/>
      <c r="V70" s="89">
        <v>12</v>
      </c>
      <c r="W70" s="91"/>
    </row>
    <row r="71" s="1" customFormat="1" ht="120" customHeight="1" spans="1:23">
      <c r="A71" s="48">
        <v>40</v>
      </c>
      <c r="B71" s="41" t="s">
        <v>1211</v>
      </c>
      <c r="C71" s="92" t="s">
        <v>1212</v>
      </c>
      <c r="D71" s="41" t="s">
        <v>1213</v>
      </c>
      <c r="E71" s="41" t="s">
        <v>1214</v>
      </c>
      <c r="F71" s="31"/>
      <c r="G71" s="31"/>
      <c r="H71" s="31"/>
      <c r="I71" s="48">
        <v>1</v>
      </c>
      <c r="J71" s="48"/>
      <c r="K71" s="48">
        <v>1</v>
      </c>
      <c r="L71" s="48">
        <v>1</v>
      </c>
      <c r="M71" s="48">
        <v>1</v>
      </c>
      <c r="N71" s="48">
        <v>1</v>
      </c>
      <c r="O71" s="48"/>
      <c r="P71" s="48"/>
      <c r="Q71" s="48"/>
      <c r="R71" s="48"/>
      <c r="S71" s="48"/>
      <c r="T71" s="48"/>
      <c r="U71" s="93"/>
      <c r="V71" s="93">
        <v>5</v>
      </c>
      <c r="W71" s="94"/>
    </row>
    <row r="72" s="1" customFormat="1" spans="1:23">
      <c r="A72" s="95"/>
      <c r="B72" s="96"/>
      <c r="C72" s="97"/>
      <c r="D72" s="98"/>
      <c r="E72" s="99" t="s">
        <v>1067</v>
      </c>
      <c r="F72" s="100"/>
      <c r="G72" s="100"/>
      <c r="H72" s="100"/>
      <c r="I72" s="101">
        <v>1</v>
      </c>
      <c r="J72" s="101"/>
      <c r="K72" s="101">
        <v>1</v>
      </c>
      <c r="L72" s="101">
        <v>1</v>
      </c>
      <c r="M72" s="101">
        <v>1</v>
      </c>
      <c r="N72" s="101">
        <v>1</v>
      </c>
      <c r="O72" s="101"/>
      <c r="P72" s="101"/>
      <c r="Q72" s="101"/>
      <c r="R72" s="101"/>
      <c r="S72" s="101"/>
      <c r="T72" s="101"/>
      <c r="U72" s="101"/>
      <c r="V72" s="101">
        <v>5</v>
      </c>
      <c r="W72" s="102"/>
    </row>
    <row r="73" s="1" customFormat="1" ht="103" customHeight="1" spans="1:23">
      <c r="A73" s="103">
        <v>41</v>
      </c>
      <c r="B73" s="19" t="s">
        <v>1215</v>
      </c>
      <c r="C73" s="39" t="s">
        <v>1216</v>
      </c>
      <c r="D73" s="38" t="s">
        <v>1217</v>
      </c>
      <c r="E73" s="17" t="s">
        <v>1218</v>
      </c>
      <c r="F73" s="104">
        <v>1</v>
      </c>
      <c r="G73" s="104">
        <v>1</v>
      </c>
      <c r="H73" s="104">
        <v>1</v>
      </c>
      <c r="I73" s="104"/>
      <c r="J73" s="104"/>
      <c r="K73" s="104"/>
      <c r="L73" s="104"/>
      <c r="M73" s="104"/>
      <c r="N73" s="104"/>
      <c r="O73" s="104"/>
      <c r="P73" s="104"/>
      <c r="Q73" s="104"/>
      <c r="R73" s="104"/>
      <c r="S73" s="104"/>
      <c r="T73" s="104"/>
      <c r="U73" s="104"/>
      <c r="V73" s="41">
        <v>3</v>
      </c>
      <c r="W73" s="102"/>
    </row>
    <row r="74" s="1" customFormat="1" ht="83" customHeight="1" spans="1:23">
      <c r="A74" s="105"/>
      <c r="B74" s="19"/>
      <c r="C74" s="39"/>
      <c r="D74" s="105"/>
      <c r="E74" s="48" t="s">
        <v>1219</v>
      </c>
      <c r="F74" s="106">
        <v>1</v>
      </c>
      <c r="G74" s="106">
        <v>1</v>
      </c>
      <c r="H74" s="106"/>
      <c r="I74" s="106"/>
      <c r="J74" s="106"/>
      <c r="K74" s="106"/>
      <c r="L74" s="106">
        <v>1</v>
      </c>
      <c r="M74" s="106"/>
      <c r="N74" s="106">
        <v>1</v>
      </c>
      <c r="O74" s="106"/>
      <c r="P74" s="106"/>
      <c r="Q74" s="106"/>
      <c r="R74" s="106"/>
      <c r="S74" s="106"/>
      <c r="T74" s="106"/>
      <c r="U74" s="106"/>
      <c r="V74" s="106">
        <v>4</v>
      </c>
      <c r="W74" s="102"/>
    </row>
    <row r="75" s="1" customFormat="1" spans="1:23">
      <c r="A75" s="107"/>
      <c r="B75" s="33"/>
      <c r="C75" s="43"/>
      <c r="D75" s="108"/>
      <c r="E75" s="101" t="s">
        <v>1067</v>
      </c>
      <c r="F75" s="109">
        <v>2</v>
      </c>
      <c r="G75" s="109">
        <v>2</v>
      </c>
      <c r="H75" s="109">
        <v>1</v>
      </c>
      <c r="I75" s="109"/>
      <c r="J75" s="109"/>
      <c r="K75" s="109"/>
      <c r="L75" s="109">
        <v>1</v>
      </c>
      <c r="M75" s="109"/>
      <c r="N75" s="109">
        <v>1</v>
      </c>
      <c r="O75" s="109"/>
      <c r="P75" s="109"/>
      <c r="Q75" s="109"/>
      <c r="R75" s="109"/>
      <c r="S75" s="109"/>
      <c r="T75" s="109"/>
      <c r="U75" s="109"/>
      <c r="V75" s="109">
        <v>7</v>
      </c>
      <c r="W75" s="110"/>
    </row>
    <row r="76" s="1" customFormat="1" ht="101" customHeight="1" spans="1:23">
      <c r="A76" s="103">
        <v>42</v>
      </c>
      <c r="B76" s="19" t="s">
        <v>1220</v>
      </c>
      <c r="C76" s="39" t="s">
        <v>1221</v>
      </c>
      <c r="D76" s="19" t="s">
        <v>1222</v>
      </c>
      <c r="E76" s="19" t="s">
        <v>1223</v>
      </c>
      <c r="F76" s="19"/>
      <c r="G76" s="19"/>
      <c r="H76" s="19"/>
      <c r="I76" s="19"/>
      <c r="J76" s="19"/>
      <c r="K76" s="19"/>
      <c r="L76" s="19">
        <v>1</v>
      </c>
      <c r="M76" s="19"/>
      <c r="N76" s="19"/>
      <c r="O76" s="19"/>
      <c r="P76" s="19"/>
      <c r="Q76" s="19"/>
      <c r="R76" s="19"/>
      <c r="S76" s="19"/>
      <c r="T76" s="19"/>
      <c r="U76" s="19"/>
      <c r="V76" s="19">
        <v>1</v>
      </c>
      <c r="W76" s="102"/>
    </row>
    <row r="77" s="1" customFormat="1" ht="94" customHeight="1" spans="1:23">
      <c r="A77" s="105"/>
      <c r="B77" s="19"/>
      <c r="C77" s="39"/>
      <c r="D77" s="19"/>
      <c r="E77" s="19" t="s">
        <v>1224</v>
      </c>
      <c r="F77" s="19"/>
      <c r="G77" s="19">
        <v>1</v>
      </c>
      <c r="H77" s="19"/>
      <c r="I77" s="19"/>
      <c r="J77" s="19"/>
      <c r="K77" s="19">
        <v>1</v>
      </c>
      <c r="L77" s="19">
        <v>1</v>
      </c>
      <c r="M77" s="19"/>
      <c r="N77" s="19"/>
      <c r="O77" s="19"/>
      <c r="P77" s="19"/>
      <c r="Q77" s="19"/>
      <c r="R77" s="19"/>
      <c r="S77" s="19"/>
      <c r="T77" s="19"/>
      <c r="U77" s="19"/>
      <c r="V77" s="19">
        <v>3</v>
      </c>
      <c r="W77" s="102"/>
    </row>
    <row r="78" s="1" customFormat="1" spans="1:23">
      <c r="A78" s="107"/>
      <c r="B78" s="33"/>
      <c r="C78" s="43"/>
      <c r="D78" s="33"/>
      <c r="E78" s="89" t="s">
        <v>1067</v>
      </c>
      <c r="F78" s="89"/>
      <c r="G78" s="89">
        <v>1</v>
      </c>
      <c r="H78" s="89"/>
      <c r="I78" s="89"/>
      <c r="J78" s="89"/>
      <c r="K78" s="89">
        <v>1</v>
      </c>
      <c r="L78" s="89">
        <v>2</v>
      </c>
      <c r="M78" s="89"/>
      <c r="N78" s="89"/>
      <c r="O78" s="89"/>
      <c r="P78" s="89"/>
      <c r="Q78" s="89"/>
      <c r="R78" s="89"/>
      <c r="S78" s="89"/>
      <c r="T78" s="89"/>
      <c r="U78" s="89"/>
      <c r="V78" s="89">
        <v>4</v>
      </c>
      <c r="W78" s="111"/>
    </row>
    <row r="79" s="1" customFormat="1" spans="1:23">
      <c r="A79" s="19">
        <v>43</v>
      </c>
      <c r="B79" s="19" t="s">
        <v>1225</v>
      </c>
      <c r="C79" s="112" t="s">
        <v>1226</v>
      </c>
      <c r="D79" s="19" t="s">
        <v>1227</v>
      </c>
      <c r="E79" s="17" t="s">
        <v>1228</v>
      </c>
      <c r="F79" s="17"/>
      <c r="G79" s="17"/>
      <c r="H79" s="17"/>
      <c r="I79" s="17"/>
      <c r="J79" s="17"/>
      <c r="K79" s="17"/>
      <c r="L79" s="17">
        <v>1</v>
      </c>
      <c r="M79" s="17"/>
      <c r="N79" s="17"/>
      <c r="O79" s="17"/>
      <c r="P79" s="17"/>
      <c r="Q79" s="17"/>
      <c r="R79" s="17"/>
      <c r="S79" s="17"/>
      <c r="T79" s="17"/>
      <c r="U79" s="17"/>
      <c r="V79" s="17">
        <f ca="1" t="shared" ref="V79:V84" si="11">SUM(F79:V79)</f>
        <v>1</v>
      </c>
      <c r="W79" s="113"/>
    </row>
    <row r="80" s="1" customFormat="1" spans="1:23">
      <c r="A80" s="19"/>
      <c r="B80" s="19"/>
      <c r="C80" s="112"/>
      <c r="D80" s="19"/>
      <c r="E80" s="17" t="s">
        <v>1229</v>
      </c>
      <c r="F80" s="104"/>
      <c r="G80" s="104">
        <v>1</v>
      </c>
      <c r="H80" s="104"/>
      <c r="I80" s="104"/>
      <c r="J80" s="104"/>
      <c r="K80" s="104"/>
      <c r="L80" s="104"/>
      <c r="M80" s="104"/>
      <c r="N80" s="104"/>
      <c r="O80" s="104"/>
      <c r="P80" s="104"/>
      <c r="Q80" s="104"/>
      <c r="R80" s="104"/>
      <c r="S80" s="104"/>
      <c r="T80" s="104"/>
      <c r="U80" s="104">
        <v>1</v>
      </c>
      <c r="V80" s="17">
        <f ca="1" t="shared" si="11"/>
        <v>2</v>
      </c>
      <c r="W80" s="31"/>
    </row>
    <row r="81" s="1" customFormat="1" spans="1:23">
      <c r="A81" s="19"/>
      <c r="B81" s="19"/>
      <c r="C81" s="112"/>
      <c r="D81" s="19"/>
      <c r="E81" s="17" t="s">
        <v>1230</v>
      </c>
      <c r="F81" s="17"/>
      <c r="G81" s="17"/>
      <c r="H81" s="17"/>
      <c r="I81" s="17"/>
      <c r="J81" s="17"/>
      <c r="K81" s="17"/>
      <c r="L81" s="17">
        <v>1</v>
      </c>
      <c r="M81" s="17"/>
      <c r="N81" s="17"/>
      <c r="O81" s="17"/>
      <c r="P81" s="17"/>
      <c r="Q81" s="17"/>
      <c r="R81" s="17"/>
      <c r="S81" s="17"/>
      <c r="T81" s="17"/>
      <c r="U81" s="17"/>
      <c r="V81" s="17">
        <f ca="1" t="shared" si="11"/>
        <v>1</v>
      </c>
      <c r="W81" s="31"/>
    </row>
    <row r="82" s="1" customFormat="1" spans="1:23">
      <c r="A82" s="19"/>
      <c r="B82" s="19"/>
      <c r="C82" s="112"/>
      <c r="D82" s="19"/>
      <c r="E82" s="17" t="s">
        <v>1231</v>
      </c>
      <c r="F82" s="17"/>
      <c r="G82" s="17"/>
      <c r="H82" s="17"/>
      <c r="I82" s="17"/>
      <c r="J82" s="17"/>
      <c r="K82" s="17"/>
      <c r="L82" s="17"/>
      <c r="M82" s="17"/>
      <c r="N82" s="17">
        <v>1</v>
      </c>
      <c r="O82" s="17"/>
      <c r="P82" s="17"/>
      <c r="Q82" s="17"/>
      <c r="R82" s="17"/>
      <c r="S82" s="17"/>
      <c r="T82" s="17"/>
      <c r="U82" s="17"/>
      <c r="V82" s="17">
        <f ca="1" t="shared" si="11"/>
        <v>1</v>
      </c>
      <c r="W82" s="31"/>
    </row>
    <row r="83" s="1" customFormat="1" spans="1:23">
      <c r="A83" s="19"/>
      <c r="B83" s="19"/>
      <c r="C83" s="112"/>
      <c r="D83" s="19"/>
      <c r="E83" s="17" t="s">
        <v>1232</v>
      </c>
      <c r="F83" s="17"/>
      <c r="G83" s="17"/>
      <c r="H83" s="17">
        <v>1</v>
      </c>
      <c r="I83" s="17"/>
      <c r="J83" s="17"/>
      <c r="K83" s="17"/>
      <c r="L83" s="17"/>
      <c r="M83" s="17"/>
      <c r="N83" s="17"/>
      <c r="O83" s="17">
        <v>1</v>
      </c>
      <c r="P83" s="17"/>
      <c r="Q83" s="17"/>
      <c r="R83" s="17"/>
      <c r="S83" s="17"/>
      <c r="T83" s="17"/>
      <c r="U83" s="17"/>
      <c r="V83" s="17">
        <f ca="1" t="shared" si="11"/>
        <v>2</v>
      </c>
      <c r="W83" s="31"/>
    </row>
    <row r="84" s="1" customFormat="1" ht="26" spans="1:23">
      <c r="A84" s="19"/>
      <c r="B84" s="19"/>
      <c r="C84" s="112"/>
      <c r="D84" s="19"/>
      <c r="E84" s="17" t="s">
        <v>1233</v>
      </c>
      <c r="F84" s="104"/>
      <c r="G84" s="104">
        <v>1</v>
      </c>
      <c r="H84" s="104"/>
      <c r="I84" s="104"/>
      <c r="J84" s="104"/>
      <c r="K84" s="104"/>
      <c r="L84" s="104"/>
      <c r="M84" s="104"/>
      <c r="N84" s="104"/>
      <c r="O84" s="104"/>
      <c r="P84" s="104"/>
      <c r="Q84" s="104"/>
      <c r="R84" s="104"/>
      <c r="S84" s="104"/>
      <c r="T84" s="104"/>
      <c r="U84" s="104"/>
      <c r="V84" s="17">
        <f ca="1" t="shared" si="11"/>
        <v>1</v>
      </c>
      <c r="W84" s="31"/>
    </row>
    <row r="85" s="1" customFormat="1" spans="1:23">
      <c r="A85" s="114"/>
      <c r="B85" s="115"/>
      <c r="C85" s="116"/>
      <c r="D85" s="117"/>
      <c r="E85" s="89" t="s">
        <v>1067</v>
      </c>
      <c r="F85" s="118"/>
      <c r="G85" s="118">
        <f t="shared" ref="G85:L85" si="12">SUM(G79:G84)</f>
        <v>2</v>
      </c>
      <c r="H85" s="118">
        <f t="shared" si="12"/>
        <v>1</v>
      </c>
      <c r="I85" s="118"/>
      <c r="J85" s="118"/>
      <c r="K85" s="118"/>
      <c r="L85" s="118">
        <f t="shared" si="12"/>
        <v>2</v>
      </c>
      <c r="M85" s="118"/>
      <c r="N85" s="118">
        <f t="shared" ref="N85:S85" si="13">SUM(N79:N84)</f>
        <v>1</v>
      </c>
      <c r="O85" s="118">
        <f t="shared" si="13"/>
        <v>1</v>
      </c>
      <c r="P85" s="118"/>
      <c r="Q85" s="118"/>
      <c r="R85" s="118"/>
      <c r="S85" s="118">
        <f t="shared" si="13"/>
        <v>0</v>
      </c>
      <c r="T85" s="118"/>
      <c r="U85" s="118">
        <v>1</v>
      </c>
      <c r="V85" s="118">
        <f ca="1">SUM(V79:V84)</f>
        <v>8</v>
      </c>
      <c r="W85" s="31"/>
    </row>
    <row r="86" s="1" customFormat="1" spans="1:23">
      <c r="A86" s="19">
        <v>44</v>
      </c>
      <c r="B86" s="90" t="s">
        <v>1234</v>
      </c>
      <c r="C86" s="119" t="s">
        <v>1235</v>
      </c>
      <c r="D86" s="120" t="s">
        <v>1236</v>
      </c>
      <c r="E86" s="28" t="s">
        <v>1237</v>
      </c>
      <c r="F86" s="121"/>
      <c r="G86" s="121">
        <v>1</v>
      </c>
      <c r="H86" s="121">
        <v>1</v>
      </c>
      <c r="I86" s="121"/>
      <c r="J86" s="121"/>
      <c r="K86" s="121"/>
      <c r="L86" s="121">
        <v>1</v>
      </c>
      <c r="M86" s="121"/>
      <c r="N86" s="121">
        <v>1</v>
      </c>
      <c r="O86" s="121"/>
      <c r="P86" s="121"/>
      <c r="Q86" s="121"/>
      <c r="R86" s="121"/>
      <c r="S86" s="121"/>
      <c r="T86" s="121"/>
      <c r="U86" s="121"/>
      <c r="V86" s="121">
        <v>4</v>
      </c>
      <c r="W86" s="122"/>
    </row>
    <row r="87" s="1" customFormat="1" spans="1:23">
      <c r="A87" s="19"/>
      <c r="B87" s="90"/>
      <c r="C87" s="119"/>
      <c r="D87" s="120"/>
      <c r="E87" s="28" t="s">
        <v>1238</v>
      </c>
      <c r="F87" s="123"/>
      <c r="G87" s="123"/>
      <c r="H87" s="123">
        <v>1</v>
      </c>
      <c r="I87" s="123"/>
      <c r="J87" s="123"/>
      <c r="K87" s="123"/>
      <c r="L87" s="123">
        <v>2</v>
      </c>
      <c r="M87" s="123"/>
      <c r="N87" s="123"/>
      <c r="O87" s="123"/>
      <c r="P87" s="123"/>
      <c r="Q87" s="123"/>
      <c r="R87" s="123"/>
      <c r="S87" s="123"/>
      <c r="T87" s="123"/>
      <c r="U87" s="123"/>
      <c r="V87" s="40">
        <f>SUM(F87:T87)</f>
        <v>3</v>
      </c>
      <c r="W87" s="51"/>
    </row>
    <row r="88" s="1" customFormat="1" spans="1:23">
      <c r="A88" s="19"/>
      <c r="B88" s="90"/>
      <c r="C88" s="119"/>
      <c r="D88" s="120"/>
      <c r="E88" s="24" t="s">
        <v>1239</v>
      </c>
      <c r="F88" s="124"/>
      <c r="G88" s="124">
        <v>2</v>
      </c>
      <c r="H88" s="124">
        <v>1</v>
      </c>
      <c r="I88" s="124">
        <v>1</v>
      </c>
      <c r="J88" s="124"/>
      <c r="K88" s="124"/>
      <c r="L88" s="124">
        <v>2</v>
      </c>
      <c r="M88" s="124"/>
      <c r="N88" s="124"/>
      <c r="O88" s="124"/>
      <c r="P88" s="124"/>
      <c r="Q88" s="124"/>
      <c r="R88" s="124"/>
      <c r="S88" s="124"/>
      <c r="T88" s="124"/>
      <c r="U88" s="124"/>
      <c r="V88" s="125">
        <f>SUM(F88:T88)</f>
        <v>6</v>
      </c>
      <c r="W88" s="51"/>
    </row>
    <row r="89" s="1" customFormat="1" spans="1:23">
      <c r="A89" s="55"/>
      <c r="B89" s="55"/>
      <c r="C89" s="56"/>
      <c r="D89" s="57"/>
      <c r="E89" s="58" t="s">
        <v>1067</v>
      </c>
      <c r="F89" s="58"/>
      <c r="G89" s="58">
        <f t="shared" ref="G89:L89" si="14">SUM(G86:G88)</f>
        <v>3</v>
      </c>
      <c r="H89" s="58">
        <f t="shared" si="14"/>
        <v>3</v>
      </c>
      <c r="I89" s="58">
        <f>SUM(I87:I88)</f>
        <v>1</v>
      </c>
      <c r="J89" s="58"/>
      <c r="K89" s="58"/>
      <c r="L89" s="58">
        <f t="shared" si="14"/>
        <v>5</v>
      </c>
      <c r="M89" s="58"/>
      <c r="N89" s="58">
        <f>SUM(N86:N88)</f>
        <v>1</v>
      </c>
      <c r="O89" s="58"/>
      <c r="P89" s="58"/>
      <c r="Q89" s="58"/>
      <c r="R89" s="58"/>
      <c r="S89" s="58"/>
      <c r="T89" s="58"/>
      <c r="U89" s="58"/>
      <c r="V89" s="58">
        <f>SUM(F89:U89)</f>
        <v>13</v>
      </c>
      <c r="W89" s="59"/>
    </row>
    <row r="90" s="1" customFormat="1" ht="111" customHeight="1" spans="1:23">
      <c r="A90" s="19">
        <v>45</v>
      </c>
      <c r="B90" s="19" t="s">
        <v>1240</v>
      </c>
      <c r="C90" s="39" t="s">
        <v>1241</v>
      </c>
      <c r="D90" s="19" t="s">
        <v>1242</v>
      </c>
      <c r="E90" s="19" t="s">
        <v>1243</v>
      </c>
      <c r="F90" s="19"/>
      <c r="G90" s="19">
        <v>1</v>
      </c>
      <c r="H90" s="19"/>
      <c r="I90" s="19"/>
      <c r="J90" s="19"/>
      <c r="K90" s="19"/>
      <c r="L90" s="19">
        <v>1</v>
      </c>
      <c r="M90" s="19"/>
      <c r="N90" s="19"/>
      <c r="O90" s="19"/>
      <c r="P90" s="19"/>
      <c r="Q90" s="19"/>
      <c r="R90" s="19"/>
      <c r="S90" s="19"/>
      <c r="T90" s="19"/>
      <c r="U90" s="19"/>
      <c r="V90" s="19">
        <v>2</v>
      </c>
      <c r="W90" s="19"/>
    </row>
    <row r="91" s="1" customFormat="1" spans="1:23">
      <c r="A91" s="55"/>
      <c r="B91" s="55"/>
      <c r="C91" s="56"/>
      <c r="D91" s="57"/>
      <c r="E91" s="58" t="s">
        <v>1067</v>
      </c>
      <c r="F91" s="58"/>
      <c r="G91" s="58">
        <v>1</v>
      </c>
      <c r="H91" s="58"/>
      <c r="I91" s="58"/>
      <c r="J91" s="58"/>
      <c r="K91" s="58"/>
      <c r="L91" s="58">
        <v>1</v>
      </c>
      <c r="M91" s="58"/>
      <c r="N91" s="58"/>
      <c r="O91" s="58"/>
      <c r="P91" s="58"/>
      <c r="Q91" s="58"/>
      <c r="R91" s="58"/>
      <c r="S91" s="58"/>
      <c r="T91" s="58"/>
      <c r="U91" s="58"/>
      <c r="V91" s="58">
        <v>2</v>
      </c>
      <c r="W91" s="59"/>
    </row>
    <row r="92" s="1" customFormat="1" ht="42" customHeight="1" spans="1:23">
      <c r="A92" s="19">
        <v>46</v>
      </c>
      <c r="B92" s="19" t="s">
        <v>1244</v>
      </c>
      <c r="C92" s="39" t="s">
        <v>1245</v>
      </c>
      <c r="D92" s="19" t="s">
        <v>1246</v>
      </c>
      <c r="E92" s="19" t="s">
        <v>1247</v>
      </c>
      <c r="F92" s="19"/>
      <c r="G92" s="19"/>
      <c r="H92" s="19"/>
      <c r="I92" s="19"/>
      <c r="J92" s="19"/>
      <c r="K92" s="19"/>
      <c r="L92" s="19">
        <v>1</v>
      </c>
      <c r="M92" s="19">
        <v>1</v>
      </c>
      <c r="N92" s="19"/>
      <c r="O92" s="19"/>
      <c r="P92" s="19"/>
      <c r="Q92" s="19"/>
      <c r="R92" s="19"/>
      <c r="S92" s="19"/>
      <c r="T92" s="19"/>
      <c r="U92" s="19"/>
      <c r="V92" s="19">
        <v>2</v>
      </c>
      <c r="W92" s="19"/>
    </row>
    <row r="93" s="1" customFormat="1" ht="42" customHeight="1" spans="1:23">
      <c r="A93" s="19"/>
      <c r="B93" s="19"/>
      <c r="C93" s="39"/>
      <c r="D93" s="19"/>
      <c r="E93" s="19" t="s">
        <v>1248</v>
      </c>
      <c r="F93" s="19"/>
      <c r="G93" s="19">
        <v>2</v>
      </c>
      <c r="H93" s="19"/>
      <c r="I93" s="19"/>
      <c r="J93" s="19"/>
      <c r="K93" s="19">
        <v>1</v>
      </c>
      <c r="L93" s="19"/>
      <c r="M93" s="19"/>
      <c r="N93" s="19"/>
      <c r="O93" s="19"/>
      <c r="P93" s="19"/>
      <c r="Q93" s="19"/>
      <c r="R93" s="19"/>
      <c r="S93" s="19"/>
      <c r="T93" s="19"/>
      <c r="U93" s="19"/>
      <c r="V93" s="19">
        <v>3</v>
      </c>
      <c r="W93" s="19"/>
    </row>
    <row r="94" s="1" customFormat="1" ht="15" spans="1:23">
      <c r="A94" s="85"/>
      <c r="B94" s="86"/>
      <c r="C94" s="87"/>
      <c r="D94" s="88"/>
      <c r="E94" s="89" t="s">
        <v>1067</v>
      </c>
      <c r="F94" s="126"/>
      <c r="G94" s="126">
        <f t="shared" ref="G94:M94" si="15">SUM(G92:G93)</f>
        <v>2</v>
      </c>
      <c r="H94" s="126"/>
      <c r="I94" s="126"/>
      <c r="J94" s="126"/>
      <c r="K94" s="126">
        <f t="shared" si="15"/>
        <v>1</v>
      </c>
      <c r="L94" s="126">
        <f t="shared" si="15"/>
        <v>1</v>
      </c>
      <c r="M94" s="126">
        <f t="shared" si="15"/>
        <v>1</v>
      </c>
      <c r="N94" s="126"/>
      <c r="O94" s="126"/>
      <c r="P94" s="126"/>
      <c r="Q94" s="126"/>
      <c r="R94" s="126"/>
      <c r="S94" s="126"/>
      <c r="T94" s="126"/>
      <c r="U94" s="126"/>
      <c r="V94" s="126">
        <f>SUM(V92:V93)</f>
        <v>5</v>
      </c>
      <c r="W94" s="127"/>
    </row>
  </sheetData>
  <mergeCells count="49">
    <mergeCell ref="A1:W1"/>
    <mergeCell ref="F2:T2"/>
    <mergeCell ref="A22:D22"/>
    <mergeCell ref="A57:D57"/>
    <mergeCell ref="A66:D66"/>
    <mergeCell ref="A70:D70"/>
    <mergeCell ref="A85:D85"/>
    <mergeCell ref="A94:D94"/>
    <mergeCell ref="A2:A3"/>
    <mergeCell ref="A6:A7"/>
    <mergeCell ref="A10:A21"/>
    <mergeCell ref="A58:A65"/>
    <mergeCell ref="A67:A69"/>
    <mergeCell ref="A73:A74"/>
    <mergeCell ref="A76:A77"/>
    <mergeCell ref="A79:A84"/>
    <mergeCell ref="A86:A88"/>
    <mergeCell ref="A92:A93"/>
    <mergeCell ref="B2:B3"/>
    <mergeCell ref="B6:B7"/>
    <mergeCell ref="B10:B21"/>
    <mergeCell ref="B58:B65"/>
    <mergeCell ref="B67:B69"/>
    <mergeCell ref="B73:B74"/>
    <mergeCell ref="B76:B77"/>
    <mergeCell ref="B79:B84"/>
    <mergeCell ref="B86:B88"/>
    <mergeCell ref="B92:B93"/>
    <mergeCell ref="C2:C3"/>
    <mergeCell ref="C6:C7"/>
    <mergeCell ref="C10:C21"/>
    <mergeCell ref="C58:C65"/>
    <mergeCell ref="C67:C69"/>
    <mergeCell ref="C73:C74"/>
    <mergeCell ref="C76:C77"/>
    <mergeCell ref="C79:C84"/>
    <mergeCell ref="C86:C88"/>
    <mergeCell ref="C92:C93"/>
    <mergeCell ref="D2:D3"/>
    <mergeCell ref="D10:D21"/>
    <mergeCell ref="D58:D65"/>
    <mergeCell ref="D67:D69"/>
    <mergeCell ref="D73:D74"/>
    <mergeCell ref="D76:D77"/>
    <mergeCell ref="D79:D84"/>
    <mergeCell ref="D86:D88"/>
    <mergeCell ref="D92:D93"/>
    <mergeCell ref="E2:E3"/>
    <mergeCell ref="W2:W3"/>
  </mergeCells>
  <dataValidations count="4">
    <dataValidation allowBlank="1" showInputMessage="1" showErrorMessage="1" sqref="F2 T2:U2"/>
    <dataValidation type="list" allowBlank="1" showInputMessage="1" showErrorMessage="1" sqref="V4 T90:U90 V6:V7 T9:U22 T67:U70 T76:U78">
      <formula1>"酱香白酒,装备制造,新型建材,工业,教育,医疗健康,大数据,能源,农业,人力资源,文化旅游,其他"</formula1>
    </dataValidation>
    <dataValidation type="list" allowBlank="1" showInputMessage="1" showErrorMessage="1" sqref="W4 V9:V22 W6:W7">
      <formula1>"仁怀市,赤水市,红花岗区,汇川区,播州区,新蒲新区,桐梓县,绥阳县,正安县,道真仡佬族苗族自治县,务川仡佬族苗族自治县,凤冈县,湄潭县,余庆县,习水县,其他"</formula1>
    </dataValidation>
    <dataValidation type="list" allowBlank="1" showInputMessage="1" showErrorMessage="1" sqref="S90 S9:S22 S67:S70 S76:S78">
      <formula1>"事业单位,国有企业,民营企业,外商独资企业,国家机关,其他"</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LibreOfficeDev/24.8.7.2.0$Android_AARCH64 LibreOffice_project/</Application>
  <HeadingPairs>
    <vt:vector size="2" baseType="variant">
      <vt:variant>
        <vt:lpstr>工作表</vt:lpstr>
      </vt:variant>
      <vt:variant>
        <vt:i4>3</vt:i4>
      </vt:variant>
    </vt:vector>
  </HeadingPairs>
  <TitlesOfParts>
    <vt:vector size="3" baseType="lpstr">
      <vt:lpstr>环节</vt:lpstr>
      <vt:lpstr>4月16日贵州大学</vt:lpstr>
      <vt:lpstr>教体展位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zhb_hlw</dc:creator>
  <cp:lastModifiedBy>Eliauk</cp:lastModifiedBy>
  <cp:revision>2</cp:revision>
  <dcterms:created xsi:type="dcterms:W3CDTF">2025-02-27T15:42:00Z</dcterms:created>
  <dcterms:modified xsi:type="dcterms:W3CDTF">2026-04-13T05:39:04Z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8873069014C3425FAB9622DFD979AC43_13</vt:lpwstr>
  </property>
  <property fmtid="{D5CDD505-2E9C-101B-9397-08002B2CF9AE}" pid="3" name="KSOProductBuildVer">
    <vt:lpwstr>2052-12.1.0.25225</vt:lpwstr>
  </property>
  <property fmtid="{D5CDD505-2E9C-101B-9397-08002B2CF9AE}" pid="4" name="CalculationRule">
    <vt:i4>0</vt:i4>
  </property>
</Properties>
</file>