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就业科\学工部 学生处 就业创业科\就业\就业市场\交流会、招聘会\校园招聘会\2026\2026年秋季硕博招聘会\"/>
    </mc:Choice>
  </mc:AlternateContent>
  <bookViews>
    <workbookView windowWidth="28800" windowHeight="12255"/>
  </bookViews>
  <sheets>
    <sheet name="表1 本科各专业毕业生数" sheetId="1" r:id="rId1"/>
    <sheet name="表2 硕博各专业毕业生数" sheetId="2" r:id="rId2"/>
    <sheet name="表3 生源信息汇总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<sst xmlns="http://schemas.openxmlformats.org/spreadsheetml/2006/main" count="454" uniqueCount="260">
  <si>
    <t>福建医科大学2027届本科毕业生及2028届预毕业生信息表</t>
  </si>
  <si>
    <t>学院</t>
  </si>
  <si>
    <t>专业</t>
  </si>
  <si>
    <t>学历</t>
  </si>
  <si>
    <t>学制</t>
  </si>
  <si>
    <t>2027届预毕业生数</t>
  </si>
  <si>
    <t>2028届预毕业生数</t>
  </si>
  <si>
    <t>就业工作负责老师及电话</t>
  </si>
  <si>
    <t>协和临床医学院</t>
  </si>
  <si>
    <t>临床医学</t>
  </si>
  <si>
    <t>本科</t>
  </si>
  <si>
    <t>五年</t>
  </si>
  <si>
    <t>陈老师 18359108539</t>
  </si>
  <si>
    <t>麻醉学</t>
  </si>
  <si>
    <t>第一临床医学院</t>
  </si>
  <si>
    <t>潘老师 17750266620</t>
  </si>
  <si>
    <t>放射医学</t>
  </si>
  <si>
    <t>第二临床医学院</t>
  </si>
  <si>
    <t>赵老师 13067338186</t>
  </si>
  <si>
    <t>口腔医学院</t>
  </si>
  <si>
    <t>口腔医学</t>
  </si>
  <si>
    <t>伍老师 15960020259</t>
  </si>
  <si>
    <t>基础医学院</t>
  </si>
  <si>
    <t>基础医学</t>
  </si>
  <si>
    <t>梁老师 18305995538</t>
  </si>
  <si>
    <t>公共卫生学院</t>
  </si>
  <si>
    <t>预防医学</t>
  </si>
  <si>
    <t>邱老师 15392002570</t>
  </si>
  <si>
    <t>卫生检验与检疫</t>
  </si>
  <si>
    <t>四年</t>
  </si>
  <si>
    <t>医学技术与工程学院</t>
  </si>
  <si>
    <t>医学检验技术</t>
  </si>
  <si>
    <t>陈老师 18649757358</t>
  </si>
  <si>
    <t>眼视光学</t>
  </si>
  <si>
    <t>生物信息学</t>
  </si>
  <si>
    <t>医学检验技术（高本贯通）</t>
  </si>
  <si>
    <t>二年</t>
  </si>
  <si>
    <t>护理学院</t>
  </si>
  <si>
    <t>护理学</t>
  </si>
  <si>
    <t>周老师 18876236200</t>
  </si>
  <si>
    <t>助产学</t>
  </si>
  <si>
    <t>药学院</t>
  </si>
  <si>
    <t>药学</t>
  </si>
  <si>
    <t>徐老师 15659036001</t>
  </si>
  <si>
    <t>生物制药</t>
  </si>
  <si>
    <t>临床药学</t>
  </si>
  <si>
    <t>健康学院</t>
  </si>
  <si>
    <t>社会工作</t>
  </si>
  <si>
    <t>刘老师 18144041142</t>
  </si>
  <si>
    <t>应用心理学</t>
  </si>
  <si>
    <t>康复治疗学</t>
  </si>
  <si>
    <t>运动康复</t>
  </si>
  <si>
    <t>临床医学（高本贯通）</t>
  </si>
  <si>
    <t>三年</t>
  </si>
  <si>
    <t>医学影像学院</t>
  </si>
  <si>
    <t>医学影像学</t>
  </si>
  <si>
    <t>罗老师 18750932538</t>
  </si>
  <si>
    <t>医学影像技术</t>
  </si>
  <si>
    <t>智能医学工程</t>
  </si>
  <si>
    <t>医学影像技术（高本贯通）</t>
  </si>
  <si>
    <t>卫生管理学院</t>
  </si>
  <si>
    <t>公共事业管理</t>
  </si>
  <si>
    <t>黄老师 19523166067</t>
  </si>
  <si>
    <t>总计</t>
  </si>
  <si>
    <t>/</t>
  </si>
  <si>
    <r>
      <rPr>
        <sz val="14"/>
        <rFont val="方正小标宋简体"/>
        <charset val="134"/>
      </rPr>
      <t>福建医科大学</t>
    </r>
    <r>
      <rPr>
        <sz val="14"/>
        <rFont val="方正小标宋简体"/>
        <charset val="134"/>
      </rPr>
      <t>2027</t>
    </r>
    <r>
      <rPr>
        <sz val="14"/>
        <rFont val="方正小标宋简体"/>
        <charset val="134"/>
      </rPr>
      <t>届硕博毕业生及</t>
    </r>
    <r>
      <rPr>
        <sz val="14"/>
        <rFont val="方正小标宋简体"/>
        <charset val="134"/>
      </rPr>
      <t>2028</t>
    </r>
    <r>
      <rPr>
        <sz val="14"/>
        <rFont val="方正小标宋简体"/>
        <charset val="134"/>
      </rPr>
      <t>届预毕业生信息表</t>
    </r>
  </si>
  <si>
    <t>二级学科</t>
  </si>
  <si>
    <t>2027届预计毕业生数</t>
  </si>
  <si>
    <t>2028届预计毕业生数</t>
  </si>
  <si>
    <t>联系方式</t>
  </si>
  <si>
    <t>全日制学博</t>
  </si>
  <si>
    <t>儿科学</t>
  </si>
  <si>
    <t>陈老师
18695701347
周老师
18259062629</t>
  </si>
  <si>
    <t>康复医学与理疗学</t>
  </si>
  <si>
    <t>口腔基础医学</t>
  </si>
  <si>
    <t>劳动卫生与环境卫生学</t>
  </si>
  <si>
    <t>老年医学</t>
  </si>
  <si>
    <t>药物化学</t>
  </si>
  <si>
    <t>肿瘤学</t>
  </si>
  <si>
    <t>重症医学</t>
  </si>
  <si>
    <t>妇产科学</t>
  </si>
  <si>
    <t>免疫学</t>
  </si>
  <si>
    <t>卫生毒理学</t>
  </si>
  <si>
    <t>营养与食品卫生学</t>
  </si>
  <si>
    <t>影像医学与核医学</t>
  </si>
  <si>
    <t>临床检验诊断学</t>
  </si>
  <si>
    <t>药理学</t>
  </si>
  <si>
    <t>药剂学</t>
  </si>
  <si>
    <t>药物分析学</t>
  </si>
  <si>
    <t>病原生物学</t>
  </si>
  <si>
    <t>口腔临床医学</t>
  </si>
  <si>
    <t>人体解剖与组织胚胎学</t>
  </si>
  <si>
    <t>神经病学</t>
  </si>
  <si>
    <t>内科学</t>
  </si>
  <si>
    <t>病理学与病理生理学</t>
  </si>
  <si>
    <t>流行病与卫生统计学</t>
  </si>
  <si>
    <t>卫生检验学</t>
  </si>
  <si>
    <t>眼科学</t>
  </si>
  <si>
    <t>外科学</t>
  </si>
  <si>
    <t>合计</t>
  </si>
  <si>
    <t>全日制专博</t>
  </si>
  <si>
    <t>核医学</t>
  </si>
  <si>
    <t>精神病与精神卫生学</t>
  </si>
  <si>
    <t>临床病理</t>
  </si>
  <si>
    <t>皮肤病与性病学</t>
  </si>
  <si>
    <t>全科医学</t>
  </si>
  <si>
    <t>超声医学</t>
  </si>
  <si>
    <t>急诊医学</t>
  </si>
  <si>
    <t>医学遗传学</t>
  </si>
  <si>
    <t>运动医学</t>
  </si>
  <si>
    <t>耳鼻咽喉科学</t>
  </si>
  <si>
    <t>放射影像学</t>
  </si>
  <si>
    <t>放射肿瘤学</t>
  </si>
  <si>
    <t>骨科学</t>
  </si>
  <si>
    <t>医学技术</t>
  </si>
  <si>
    <t>儿外科学</t>
  </si>
  <si>
    <t>全日制学硕</t>
  </si>
  <si>
    <t>人文医学</t>
  </si>
  <si>
    <t>微生物与生化药学</t>
  </si>
  <si>
    <t>细胞生物学</t>
  </si>
  <si>
    <t>公共管理学</t>
  </si>
  <si>
    <t>生物化学与分子生物学</t>
  </si>
  <si>
    <t>神经生物学</t>
  </si>
  <si>
    <t>心理学</t>
  </si>
  <si>
    <t>全日制专硕</t>
  </si>
  <si>
    <t>应用心理</t>
  </si>
  <si>
    <t>护理</t>
  </si>
  <si>
    <t>生物与医药</t>
  </si>
  <si>
    <t>公共卫生</t>
  </si>
  <si>
    <t>2027届福州生源信息汇总表</t>
  </si>
  <si>
    <t>地区</t>
  </si>
  <si>
    <t>本科生人数</t>
  </si>
  <si>
    <t>硕士生人数</t>
  </si>
  <si>
    <t>博士生人数</t>
  </si>
  <si>
    <t>总人数</t>
  </si>
  <si>
    <t>鼓楼区</t>
  </si>
  <si>
    <t>台江区</t>
  </si>
  <si>
    <t>仓山区</t>
  </si>
  <si>
    <t>马尾区</t>
  </si>
  <si>
    <t>晋安区</t>
  </si>
  <si>
    <t>长乐区</t>
  </si>
  <si>
    <t>闽侯县</t>
  </si>
  <si>
    <t>连江县</t>
  </si>
  <si>
    <t>罗源县</t>
  </si>
  <si>
    <t>闽清县</t>
  </si>
  <si>
    <t>永泰县</t>
  </si>
  <si>
    <t>平潭县</t>
  </si>
  <si>
    <t>福清市</t>
  </si>
  <si>
    <t>2027届厦门生源信息汇总表</t>
  </si>
  <si>
    <t>思明区</t>
  </si>
  <si>
    <t>湖里区</t>
  </si>
  <si>
    <t>集美区</t>
  </si>
  <si>
    <t>海沧区</t>
  </si>
  <si>
    <t>翔安区</t>
  </si>
  <si>
    <t>同安区</t>
  </si>
  <si>
    <t>2027届漳州生源信息汇总表</t>
  </si>
  <si>
    <t>龙海区</t>
  </si>
  <si>
    <t>龙文区</t>
  </si>
  <si>
    <t>芗城区</t>
  </si>
  <si>
    <t>长泰区</t>
  </si>
  <si>
    <t>云霄县</t>
  </si>
  <si>
    <t>东山县</t>
  </si>
  <si>
    <t>华安县</t>
  </si>
  <si>
    <t>南靖县</t>
  </si>
  <si>
    <t>平和县</t>
  </si>
  <si>
    <t>漳浦县</t>
  </si>
  <si>
    <t>诏安县</t>
  </si>
  <si>
    <t>2027届泉州生源信息汇总表</t>
  </si>
  <si>
    <t>鲤城区</t>
  </si>
  <si>
    <t>丰泽区</t>
  </si>
  <si>
    <t>洛江区</t>
  </si>
  <si>
    <t>泉港区</t>
  </si>
  <si>
    <t>惠安县</t>
  </si>
  <si>
    <t>安溪县</t>
  </si>
  <si>
    <t>永春县</t>
  </si>
  <si>
    <t>德化县</t>
  </si>
  <si>
    <t>石狮市</t>
  </si>
  <si>
    <t>晋江市</t>
  </si>
  <si>
    <t>南安市</t>
  </si>
  <si>
    <t>2027届莆田生源信息汇总表</t>
  </si>
  <si>
    <t>城厢区</t>
  </si>
  <si>
    <t>涵江区</t>
  </si>
  <si>
    <t>荔城区</t>
  </si>
  <si>
    <t>秀屿区</t>
  </si>
  <si>
    <t>仙游县</t>
  </si>
  <si>
    <t>2027届龙岩生源信息汇总表</t>
  </si>
  <si>
    <t>新罗区</t>
  </si>
  <si>
    <t>永定区</t>
  </si>
  <si>
    <t>长汀县</t>
  </si>
  <si>
    <t>上杭县</t>
  </si>
  <si>
    <t>武平县</t>
  </si>
  <si>
    <t>连城县</t>
  </si>
  <si>
    <t>漳平市</t>
  </si>
  <si>
    <t>2027届三明生源信息汇总表</t>
  </si>
  <si>
    <t>三元区</t>
  </si>
  <si>
    <t>明溪县</t>
  </si>
  <si>
    <t>清流县</t>
  </si>
  <si>
    <t>宁化县</t>
  </si>
  <si>
    <t>大田县</t>
  </si>
  <si>
    <t>尤溪县</t>
  </si>
  <si>
    <t>沙县区</t>
  </si>
  <si>
    <t>将乐县</t>
  </si>
  <si>
    <t>泰宁县</t>
  </si>
  <si>
    <t>建宁县</t>
  </si>
  <si>
    <t>永安市</t>
  </si>
  <si>
    <t>2027届宁德生源信息汇总表</t>
  </si>
  <si>
    <t>蕉城区</t>
  </si>
  <si>
    <t>霞浦县</t>
  </si>
  <si>
    <t>古田县</t>
  </si>
  <si>
    <t>屏南县</t>
  </si>
  <si>
    <t>寿宁县</t>
  </si>
  <si>
    <t>周宁县</t>
  </si>
  <si>
    <t>柘荣县</t>
  </si>
  <si>
    <t>福安市</t>
  </si>
  <si>
    <t>福鼎市</t>
  </si>
  <si>
    <t>2027届南平生源信息汇总表</t>
  </si>
  <si>
    <t>延平区</t>
  </si>
  <si>
    <t>建阳区</t>
  </si>
  <si>
    <t>顺昌县</t>
  </si>
  <si>
    <t>浦城县</t>
  </si>
  <si>
    <t>光泽县</t>
  </si>
  <si>
    <t>松溪县</t>
  </si>
  <si>
    <t>政和县</t>
  </si>
  <si>
    <t>邵武市</t>
  </si>
  <si>
    <t>武夷山市</t>
  </si>
  <si>
    <t>建瓯市</t>
  </si>
  <si>
    <t>2027届省外生源信息汇总</t>
  </si>
  <si>
    <t>河北省</t>
  </si>
  <si>
    <t>山西省</t>
  </si>
  <si>
    <t>辽宁省</t>
  </si>
  <si>
    <t>吉林省</t>
  </si>
  <si>
    <t>黑龙江省</t>
  </si>
  <si>
    <t>江苏省</t>
  </si>
  <si>
    <t>浙江省</t>
  </si>
  <si>
    <t>安徽省</t>
  </si>
  <si>
    <t>江西省</t>
  </si>
  <si>
    <t>山东省</t>
  </si>
  <si>
    <t>河南省</t>
  </si>
  <si>
    <t>湖北省</t>
  </si>
  <si>
    <t>湖南省</t>
  </si>
  <si>
    <t>广东省</t>
  </si>
  <si>
    <t>海南省</t>
  </si>
  <si>
    <t>四川省</t>
  </si>
  <si>
    <t>贵州省</t>
  </si>
  <si>
    <t>云南省</t>
  </si>
  <si>
    <t>陕西省</t>
  </si>
  <si>
    <t>甘肃省</t>
  </si>
  <si>
    <t>青海省</t>
  </si>
  <si>
    <t>台湾省</t>
  </si>
  <si>
    <t>内蒙古自治区</t>
  </si>
  <si>
    <t>广西壮族自治区</t>
  </si>
  <si>
    <t>西藏自治区</t>
  </si>
  <si>
    <t>宁夏回族自治区</t>
  </si>
  <si>
    <t>新疆维吾尔自治区</t>
  </si>
  <si>
    <t>北京市</t>
  </si>
  <si>
    <t>天津市</t>
  </si>
  <si>
    <t>上海市</t>
  </si>
  <si>
    <t>重庆市</t>
  </si>
  <si>
    <t>香港特别行政区</t>
  </si>
  <si>
    <t>澳门特别行政区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</si>
</sst>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 \ \ @"/>
    <numFmt numFmtId="178" formatCode="\ \ @"/>
  </numFmts>
  <fonts count="4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8"/>
      <name val="宋体"/>
      <charset val="134"/>
    </font>
    <font>
      <sz val="18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name val="Arial"/>
      <charset val="134"/>
    </font>
    <font>
      <b/>
      <sz val="11"/>
      <name val="SimSun"/>
      <charset val="134"/>
    </font>
    <font>
      <b/>
      <sz val="11"/>
      <name val="Arial"/>
      <charset val="134"/>
    </font>
    <font>
      <b/>
      <sz val="10"/>
      <name val="SimSun"/>
      <charset val="134"/>
    </font>
    <font>
      <b/>
      <sz val="18"/>
      <name val="SimSun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name val="Arial"/>
      <charset val="0"/>
    </font>
    <font>
      <b/>
      <sz val="10"/>
      <name val="Arial"/>
      <charset val="0"/>
    </font>
    <font>
      <sz val="14"/>
      <name val="方正小标宋简体"/>
      <charset val="134"/>
    </font>
    <font>
      <b/>
      <sz val="10"/>
      <color theme="0"/>
      <name val="微软雅黑"/>
      <charset val="134"/>
    </font>
    <font>
      <sz val="10"/>
      <name val="宋体"/>
      <charset val="134"/>
    </font>
    <font>
      <sz val="10"/>
      <name val="宋体"/>
      <charset val="0"/>
    </font>
    <font>
      <sz val="10"/>
      <name val="微软雅黑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SimSu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24" applyNumberFormat="0" applyAlignment="0" applyProtection="0">
      <alignment vertical="center"/>
    </xf>
    <xf numFmtId="0" fontId="34" fillId="5" borderId="25" applyNumberFormat="0" applyAlignment="0" applyProtection="0">
      <alignment vertical="center"/>
    </xf>
    <xf numFmtId="0" fontId="35" fillId="5" borderId="24" applyNumberFormat="0" applyAlignment="0" applyProtection="0">
      <alignment vertical="center"/>
    </xf>
    <xf numFmtId="0" fontId="36" fillId="6" borderId="26" applyNumberFormat="0" applyAlignment="0" applyProtection="0">
      <alignment vertical="center"/>
    </xf>
    <xf numFmtId="0" fontId="37" fillId="0" borderId="27" applyNumberFormat="0" applyFill="0" applyAlignment="0" applyProtection="0">
      <alignment vertical="center"/>
    </xf>
    <xf numFmtId="0" fontId="38" fillId="0" borderId="28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6" fontId="11" fillId="0" borderId="4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177" fontId="5" fillId="0" borderId="8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/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 applyProtection="1">
      <alignment horizontal="center" vertical="center" wrapText="1"/>
      <protection locked="0"/>
    </xf>
    <xf numFmtId="0" fontId="16" fillId="2" borderId="13" xfId="0" applyFont="1" applyFill="1" applyBorder="1" applyAlignment="1" applyProtection="1">
      <alignment horizontal="center" vertical="center" wrapText="1"/>
      <protection locked="0"/>
    </xf>
    <xf numFmtId="0" fontId="11" fillId="0" borderId="13" xfId="0" applyFont="1" applyFill="1" applyBorder="1" applyAlignment="1" applyProtection="1">
      <alignment horizontal="center" vertical="center" wrapText="1"/>
      <protection locked="0"/>
    </xf>
    <xf numFmtId="0" fontId="17" fillId="0" borderId="13" xfId="0" applyFont="1" applyFill="1" applyBorder="1" applyAlignment="1" applyProtection="1">
      <alignment horizontal="center" vertical="center"/>
      <protection locked="0"/>
    </xf>
    <xf numFmtId="0" fontId="18" fillId="0" borderId="13" xfId="0" applyFont="1" applyFill="1" applyBorder="1" applyAlignment="1" applyProtection="1">
      <alignment horizontal="center" vertical="center"/>
      <protection locked="0"/>
    </xf>
    <xf numFmtId="0" fontId="17" fillId="0" borderId="14" xfId="0" applyFont="1" applyFill="1" applyBorder="1" applyAlignment="1" applyProtection="1">
      <alignment horizontal="center" vertical="center" wrapText="1"/>
      <protection locked="0"/>
    </xf>
    <xf numFmtId="0" fontId="17" fillId="0" borderId="15" xfId="0" applyFont="1" applyFill="1" applyBorder="1" applyAlignment="1" applyProtection="1">
      <alignment horizontal="center" vertical="center" wrapText="1"/>
      <protection locked="0"/>
    </xf>
    <xf numFmtId="0" fontId="11" fillId="0" borderId="13" xfId="0" applyFont="1" applyFill="1" applyBorder="1" applyAlignment="1" applyProtection="1">
      <alignment horizontal="center" vertical="center"/>
      <protection locked="0"/>
    </xf>
    <xf numFmtId="0" fontId="17" fillId="0" borderId="16" xfId="0" applyFont="1" applyFill="1" applyBorder="1" applyAlignment="1" applyProtection="1">
      <alignment horizontal="center" vertical="center" wrapText="1"/>
      <protection locked="0"/>
    </xf>
    <xf numFmtId="0" fontId="11" fillId="0" borderId="14" xfId="0" applyFont="1" applyFill="1" applyBorder="1" applyAlignment="1" applyProtection="1">
      <alignment horizontal="center" vertical="center" wrapText="1"/>
      <protection locked="0"/>
    </xf>
    <xf numFmtId="0" fontId="11" fillId="0" borderId="15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Fill="1" applyBorder="1" applyAlignment="1"/>
    <xf numFmtId="0" fontId="17" fillId="0" borderId="13" xfId="0" applyFont="1" applyFill="1" applyBorder="1" applyAlignment="1" applyProtection="1">
      <alignment horizontal="center" vertical="center" wrapText="1"/>
      <protection locked="0"/>
    </xf>
    <xf numFmtId="0" fontId="11" fillId="0" borderId="16" xfId="0" applyFont="1" applyFill="1" applyBorder="1" applyAlignment="1" applyProtection="1">
      <alignment horizontal="center" vertical="center" wrapText="1"/>
      <protection locked="0"/>
    </xf>
    <xf numFmtId="0" fontId="17" fillId="0" borderId="13" xfId="0" applyFont="1" applyFill="1" applyBorder="1" applyAlignment="1" applyProtection="1">
      <alignment vertical="center" wrapText="1"/>
      <protection locked="0"/>
    </xf>
    <xf numFmtId="0" fontId="0" fillId="0" borderId="0" xfId="0" applyBorder="1">
      <alignment vertical="center"/>
    </xf>
    <xf numFmtId="0" fontId="20" fillId="0" borderId="0" xfId="0" applyFont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6" xfId="0" applyNumberFormat="1" applyFill="1" applyBorder="1" applyAlignment="1">
      <alignment horizontal="center" vertical="center"/>
    </xf>
    <xf numFmtId="0" fontId="0" fillId="0" borderId="17" xfId="0" applyNumberForma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0" fillId="0" borderId="13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2" fillId="0" borderId="13" xfId="0" applyNumberFormat="1" applyFont="1" applyBorder="1" applyAlignment="1">
      <alignment horizontal="center" vertical="center"/>
    </xf>
    <xf numFmtId="0" fontId="0" fillId="0" borderId="13" xfId="0" applyNumberFormat="1" applyFill="1" applyBorder="1" applyAlignment="1">
      <alignment horizontal="center" vertical="center"/>
    </xf>
    <xf numFmtId="0" fontId="0" fillId="0" borderId="14" xfId="0" applyNumberFormat="1" applyFill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3" xfId="0" applyBorder="1">
      <alignment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4" fillId="0" borderId="14" xfId="0" applyNumberFormat="1" applyFont="1" applyBorder="1" applyAlignment="1">
      <alignment horizontal="center" vertical="center"/>
    </xf>
    <xf numFmtId="0" fontId="24" fillId="0" borderId="18" xfId="0" applyNumberFormat="1" applyFont="1" applyBorder="1" applyAlignment="1">
      <alignment horizontal="center" vertical="center"/>
    </xf>
    <xf numFmtId="0" fontId="22" fillId="0" borderId="2" xfId="0" applyNumberFormat="1" applyFont="1" applyBorder="1" applyAlignment="1">
      <alignment horizontal="center" vertical="center"/>
    </xf>
    <xf numFmtId="0" fontId="24" fillId="0" borderId="2" xfId="0" applyNumberFormat="1" applyFont="1" applyBorder="1" applyAlignment="1">
      <alignment horizontal="center" vertical="center"/>
    </xf>
    <xf numFmtId="0" fontId="24" fillId="0" borderId="3" xfId="0" applyNumberFormat="1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22" fillId="0" borderId="16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tabSelected="1" workbookViewId="0">
      <pane ySplit="2" topLeftCell="A4" activePane="bottomLeft" state="frozen"/>
      <selection/>
      <selection pane="bottomLeft" activeCell="B21" sqref="B21"/>
    </sheetView>
  </sheetViews>
  <sheetFormatPr defaultColWidth="9" defaultRowHeight="13.5" outlineLevelCol="7"/>
  <cols>
    <col min="1" max="1" width="18.625" customWidth="1"/>
    <col min="2" max="2" width="24.7666666666667" customWidth="1"/>
    <col min="3" max="3" width="8.125" customWidth="1"/>
    <col min="4" max="4" width="8" customWidth="1"/>
    <col min="5" max="5" width="11.875" customWidth="1"/>
    <col min="6" max="6" width="11.5" customWidth="1"/>
    <col min="7" max="7" width="38" customWidth="1"/>
    <col min="8" max="8" width="9" style="59"/>
  </cols>
  <sheetData>
    <row r="1" ht="42" customHeight="1" spans="1:8">
      <c r="A1" s="60" t="s">
        <v>0</v>
      </c>
      <c r="B1" s="60"/>
      <c r="C1" s="60"/>
      <c r="D1" s="60"/>
      <c r="E1" s="60"/>
      <c r="F1" s="60"/>
      <c r="G1" s="60"/>
    </row>
    <row r="2" ht="39" customHeight="1" spans="1:8">
      <c r="A2" s="61" t="s">
        <v>1</v>
      </c>
      <c r="B2" s="61" t="s">
        <v>2</v>
      </c>
      <c r="C2" s="61" t="s">
        <v>3</v>
      </c>
      <c r="D2" s="61" t="s">
        <v>4</v>
      </c>
      <c r="E2" s="62" t="s">
        <v>5</v>
      </c>
      <c r="F2" s="63" t="s">
        <v>6</v>
      </c>
      <c r="G2" s="61" t="s">
        <v>7</v>
      </c>
    </row>
    <row r="3" ht="25" customHeight="1" spans="1:8">
      <c r="A3" s="64" t="s">
        <v>8</v>
      </c>
      <c r="B3" s="65" t="s">
        <v>9</v>
      </c>
      <c r="C3" s="65" t="s">
        <v>10</v>
      </c>
      <c r="D3" s="65" t="s">
        <v>11</v>
      </c>
      <c r="E3" s="66">
        <v>440</v>
      </c>
      <c r="F3" s="67">
        <v>501</v>
      </c>
      <c r="G3" s="68" t="s">
        <v>12</v>
      </c>
    </row>
    <row r="4" ht="25" customHeight="1" spans="1:8">
      <c r="A4" s="64"/>
      <c r="B4" s="65" t="s">
        <v>13</v>
      </c>
      <c r="C4" s="65" t="s">
        <v>10</v>
      </c>
      <c r="D4" s="65" t="s">
        <v>11</v>
      </c>
      <c r="E4" s="65">
        <v>151</v>
      </c>
      <c r="F4" s="69">
        <v>151</v>
      </c>
      <c r="G4" s="65"/>
    </row>
    <row r="5" ht="25" customHeight="1" spans="1:8">
      <c r="A5" s="64" t="s">
        <v>14</v>
      </c>
      <c r="B5" s="65" t="s">
        <v>9</v>
      </c>
      <c r="C5" s="65" t="s">
        <v>10</v>
      </c>
      <c r="D5" s="65" t="s">
        <v>11</v>
      </c>
      <c r="E5" s="66">
        <v>404</v>
      </c>
      <c r="F5" s="67">
        <v>394</v>
      </c>
      <c r="G5" s="68" t="s">
        <v>15</v>
      </c>
      <c r="H5" s="64"/>
    </row>
    <row r="6" ht="25" customHeight="1" spans="1:8">
      <c r="A6" s="64"/>
      <c r="B6" s="65" t="s">
        <v>16</v>
      </c>
      <c r="C6" s="65" t="s">
        <v>10</v>
      </c>
      <c r="D6" s="65" t="s">
        <v>11</v>
      </c>
      <c r="E6" s="65">
        <v>30</v>
      </c>
      <c r="F6" s="69">
        <v>28</v>
      </c>
      <c r="G6" s="65"/>
      <c r="H6" s="64"/>
    </row>
    <row r="7" ht="39" customHeight="1" spans="1:8">
      <c r="A7" s="70" t="s">
        <v>17</v>
      </c>
      <c r="B7" s="71" t="s">
        <v>9</v>
      </c>
      <c r="C7" s="71" t="s">
        <v>10</v>
      </c>
      <c r="D7" s="71" t="s">
        <v>11</v>
      </c>
      <c r="E7" s="72">
        <v>282</v>
      </c>
      <c r="F7" s="73">
        <v>295</v>
      </c>
      <c r="G7" s="68" t="s">
        <v>18</v>
      </c>
    </row>
    <row r="8" ht="39" customHeight="1" spans="1:8">
      <c r="A8" s="70" t="s">
        <v>19</v>
      </c>
      <c r="B8" s="71" t="s">
        <v>20</v>
      </c>
      <c r="C8" s="71" t="s">
        <v>10</v>
      </c>
      <c r="D8" s="71" t="s">
        <v>11</v>
      </c>
      <c r="E8" s="72">
        <v>133</v>
      </c>
      <c r="F8" s="73">
        <v>139</v>
      </c>
      <c r="G8" s="68" t="s">
        <v>21</v>
      </c>
    </row>
    <row r="9" ht="39" customHeight="1" spans="1:8">
      <c r="A9" s="70" t="s">
        <v>22</v>
      </c>
      <c r="B9" s="71" t="s">
        <v>23</v>
      </c>
      <c r="C9" s="71" t="s">
        <v>10</v>
      </c>
      <c r="D9" s="71" t="s">
        <v>11</v>
      </c>
      <c r="E9" s="74">
        <v>52</v>
      </c>
      <c r="F9" s="75">
        <v>55</v>
      </c>
      <c r="G9" s="76" t="s">
        <v>24</v>
      </c>
      <c r="H9" s="77"/>
    </row>
    <row r="10" ht="25" customHeight="1" spans="1:8">
      <c r="A10" s="64" t="s">
        <v>25</v>
      </c>
      <c r="B10" s="65" t="s">
        <v>26</v>
      </c>
      <c r="C10" s="65" t="s">
        <v>10</v>
      </c>
      <c r="D10" s="65" t="s">
        <v>11</v>
      </c>
      <c r="E10" s="78">
        <v>137</v>
      </c>
      <c r="F10" s="73">
        <v>132</v>
      </c>
      <c r="G10" s="68" t="s">
        <v>27</v>
      </c>
    </row>
    <row r="11" ht="25" customHeight="1" spans="1:8">
      <c r="A11" s="64"/>
      <c r="B11" s="65" t="s">
        <v>28</v>
      </c>
      <c r="C11" s="65" t="s">
        <v>10</v>
      </c>
      <c r="D11" s="65" t="s">
        <v>29</v>
      </c>
      <c r="E11" s="79">
        <v>60</v>
      </c>
      <c r="F11" s="73">
        <v>74</v>
      </c>
      <c r="G11" s="68"/>
    </row>
    <row r="12" ht="25" customHeight="1" spans="1:8">
      <c r="A12" s="80" t="s">
        <v>30</v>
      </c>
      <c r="B12" s="65" t="s">
        <v>31</v>
      </c>
      <c r="C12" s="65" t="s">
        <v>10</v>
      </c>
      <c r="D12" s="65" t="s">
        <v>29</v>
      </c>
      <c r="E12" s="78">
        <v>111</v>
      </c>
      <c r="F12" s="73">
        <v>95</v>
      </c>
      <c r="G12" s="65" t="s">
        <v>32</v>
      </c>
    </row>
    <row r="13" ht="25" customHeight="1" spans="1:8">
      <c r="A13" s="81"/>
      <c r="B13" s="65" t="s">
        <v>33</v>
      </c>
      <c r="C13" s="65" t="s">
        <v>10</v>
      </c>
      <c r="D13" s="65" t="s">
        <v>29</v>
      </c>
      <c r="E13" s="78">
        <v>46</v>
      </c>
      <c r="F13" s="73">
        <v>46</v>
      </c>
      <c r="G13" s="65"/>
    </row>
    <row r="14" ht="25" customHeight="1" spans="1:8">
      <c r="A14" s="81"/>
      <c r="B14" s="65" t="s">
        <v>34</v>
      </c>
      <c r="C14" s="65" t="s">
        <v>10</v>
      </c>
      <c r="D14" s="65" t="s">
        <v>29</v>
      </c>
      <c r="E14" s="78">
        <v>29</v>
      </c>
      <c r="F14" s="73">
        <v>28</v>
      </c>
      <c r="G14" s="65"/>
    </row>
    <row r="15" ht="25" customHeight="1" spans="1:8">
      <c r="A15" s="81"/>
      <c r="B15" s="65" t="s">
        <v>35</v>
      </c>
      <c r="C15" s="65" t="s">
        <v>10</v>
      </c>
      <c r="D15" s="65" t="s">
        <v>36</v>
      </c>
      <c r="E15" s="82">
        <v>20</v>
      </c>
      <c r="F15" s="73">
        <v>20</v>
      </c>
      <c r="G15" s="65"/>
    </row>
    <row r="16" ht="25" customHeight="1" spans="1:8">
      <c r="A16" s="80" t="s">
        <v>37</v>
      </c>
      <c r="B16" s="64" t="s">
        <v>38</v>
      </c>
      <c r="C16" s="64" t="s">
        <v>10</v>
      </c>
      <c r="D16" s="64" t="s">
        <v>29</v>
      </c>
      <c r="E16" s="83">
        <v>174</v>
      </c>
      <c r="F16" s="73">
        <v>145</v>
      </c>
      <c r="G16" s="68" t="s">
        <v>39</v>
      </c>
    </row>
    <row r="17" ht="25" customHeight="1" spans="1:7">
      <c r="A17" s="70"/>
      <c r="B17" s="80" t="s">
        <v>40</v>
      </c>
      <c r="C17" s="80" t="s">
        <v>10</v>
      </c>
      <c r="D17" s="80" t="s">
        <v>29</v>
      </c>
      <c r="E17" s="84">
        <v>52</v>
      </c>
      <c r="F17" s="85">
        <v>56</v>
      </c>
      <c r="G17" s="65"/>
    </row>
    <row r="18" ht="25" customHeight="1" spans="1:7">
      <c r="A18" s="86" t="s">
        <v>41</v>
      </c>
      <c r="B18" s="87" t="s">
        <v>42</v>
      </c>
      <c r="C18" s="87" t="s">
        <v>10</v>
      </c>
      <c r="D18" s="87" t="s">
        <v>29</v>
      </c>
      <c r="E18" s="88">
        <v>96</v>
      </c>
      <c r="F18" s="89">
        <v>95</v>
      </c>
      <c r="G18" s="68" t="s">
        <v>43</v>
      </c>
    </row>
    <row r="19" ht="25" customHeight="1" spans="1:7">
      <c r="A19" s="86"/>
      <c r="B19" s="87" t="s">
        <v>44</v>
      </c>
      <c r="C19" s="87" t="s">
        <v>10</v>
      </c>
      <c r="D19" s="80" t="s">
        <v>29</v>
      </c>
      <c r="E19" s="88">
        <v>28</v>
      </c>
      <c r="F19" s="89">
        <v>26</v>
      </c>
      <c r="G19" s="68"/>
    </row>
    <row r="20" ht="25" customHeight="1" spans="1:7">
      <c r="A20" s="86"/>
      <c r="B20" s="87" t="s">
        <v>45</v>
      </c>
      <c r="C20" s="87" t="s">
        <v>10</v>
      </c>
      <c r="D20" s="87" t="s">
        <v>11</v>
      </c>
      <c r="E20" s="88">
        <v>54</v>
      </c>
      <c r="F20" s="89">
        <v>57</v>
      </c>
      <c r="G20" s="68"/>
    </row>
    <row r="21" ht="25" customHeight="1" spans="1:7">
      <c r="A21" s="80" t="s">
        <v>46</v>
      </c>
      <c r="B21" s="71" t="s">
        <v>47</v>
      </c>
      <c r="C21" s="71" t="s">
        <v>10</v>
      </c>
      <c r="D21" s="71" t="s">
        <v>29</v>
      </c>
      <c r="E21" s="72">
        <v>56</v>
      </c>
      <c r="F21" s="90">
        <v>56</v>
      </c>
      <c r="G21" s="68" t="s">
        <v>48</v>
      </c>
    </row>
    <row r="22" ht="25" customHeight="1" spans="1:7">
      <c r="A22" s="91"/>
      <c r="B22" s="65" t="s">
        <v>49</v>
      </c>
      <c r="C22" s="71" t="s">
        <v>10</v>
      </c>
      <c r="D22" s="71" t="s">
        <v>29</v>
      </c>
      <c r="E22" s="78">
        <v>65</v>
      </c>
      <c r="F22" s="73">
        <v>58</v>
      </c>
      <c r="G22" s="92"/>
    </row>
    <row r="23" ht="25" customHeight="1" spans="1:7">
      <c r="A23" s="91"/>
      <c r="B23" s="65" t="s">
        <v>50</v>
      </c>
      <c r="C23" s="71" t="s">
        <v>10</v>
      </c>
      <c r="D23" s="71" t="s">
        <v>29</v>
      </c>
      <c r="E23" s="78">
        <v>58</v>
      </c>
      <c r="F23" s="73">
        <v>56</v>
      </c>
      <c r="G23" s="92"/>
    </row>
    <row r="24" ht="25" customHeight="1" spans="1:7">
      <c r="B24" s="93" t="s">
        <v>51</v>
      </c>
      <c r="C24" s="94" t="s">
        <v>10</v>
      </c>
      <c r="D24" s="94" t="s">
        <v>29</v>
      </c>
      <c r="E24" s="95">
        <v>25</v>
      </c>
      <c r="F24" s="96">
        <v>31</v>
      </c>
      <c r="G24" s="92"/>
    </row>
    <row r="25" ht="25" customHeight="1" spans="1:7">
      <c r="B25" s="97" t="s">
        <v>52</v>
      </c>
      <c r="C25" s="97" t="s">
        <v>10</v>
      </c>
      <c r="D25" s="97" t="s">
        <v>53</v>
      </c>
      <c r="E25" s="98">
        <v>39</v>
      </c>
      <c r="F25" s="99">
        <v>40</v>
      </c>
      <c r="G25" s="92"/>
    </row>
    <row r="26" ht="25" customHeight="1" spans="1:7">
      <c r="A26" s="80" t="s">
        <v>54</v>
      </c>
      <c r="B26" s="71" t="s">
        <v>55</v>
      </c>
      <c r="C26" s="71" t="s">
        <v>10</v>
      </c>
      <c r="D26" s="100" t="s">
        <v>11</v>
      </c>
      <c r="E26" s="74">
        <v>89</v>
      </c>
      <c r="F26" s="90">
        <v>100</v>
      </c>
      <c r="G26" s="68" t="s">
        <v>56</v>
      </c>
    </row>
    <row r="27" ht="25" customHeight="1" spans="1:7">
      <c r="A27" s="91"/>
      <c r="B27" s="65" t="s">
        <v>57</v>
      </c>
      <c r="C27" s="65" t="s">
        <v>10</v>
      </c>
      <c r="D27" s="71" t="s">
        <v>29</v>
      </c>
      <c r="E27" s="83">
        <v>54</v>
      </c>
      <c r="F27" s="73">
        <v>37</v>
      </c>
      <c r="G27" s="92"/>
    </row>
    <row r="28" ht="25" customHeight="1" spans="1:7">
      <c r="A28" s="91"/>
      <c r="B28" s="65" t="s">
        <v>58</v>
      </c>
      <c r="C28" s="65" t="s">
        <v>10</v>
      </c>
      <c r="D28" s="71" t="s">
        <v>29</v>
      </c>
      <c r="E28" s="83">
        <v>29</v>
      </c>
      <c r="F28" s="73">
        <v>30</v>
      </c>
      <c r="G28" s="92"/>
    </row>
    <row r="29" ht="25" customHeight="1" spans="1:7">
      <c r="A29" s="101"/>
      <c r="B29" s="82" t="s">
        <v>59</v>
      </c>
      <c r="C29" s="82" t="s">
        <v>10</v>
      </c>
      <c r="D29" s="102" t="s">
        <v>36</v>
      </c>
      <c r="E29" s="83">
        <v>18</v>
      </c>
      <c r="F29" s="73">
        <v>19</v>
      </c>
      <c r="G29" s="92"/>
    </row>
    <row r="30" ht="25" customHeight="1" spans="1:7">
      <c r="A30" s="64" t="s">
        <v>60</v>
      </c>
      <c r="B30" s="65" t="s">
        <v>61</v>
      </c>
      <c r="C30" s="65" t="s">
        <v>10</v>
      </c>
      <c r="D30" s="65" t="s">
        <v>29</v>
      </c>
      <c r="E30" s="78">
        <v>83</v>
      </c>
      <c r="F30" s="73">
        <v>58</v>
      </c>
      <c r="G30" s="65" t="s">
        <v>62</v>
      </c>
    </row>
    <row r="31" ht="25" customHeight="1" spans="1:7">
      <c r="A31" s="64" t="s">
        <v>63</v>
      </c>
      <c r="B31" s="65" t="s">
        <v>64</v>
      </c>
      <c r="C31" s="65" t="s">
        <v>64</v>
      </c>
      <c r="D31" s="65" t="s">
        <v>64</v>
      </c>
      <c r="E31" s="64">
        <f>SUM(E3:E30)</f>
        <v>2815</v>
      </c>
      <c r="F31" s="86">
        <f>SUM(F3:F30)</f>
        <v>2822</v>
      </c>
      <c r="G31" s="65" t="s">
        <v>64</v>
      </c>
    </row>
  </sheetData>
  <sheetProtection sheet="1" formatCells="0" formatColumns="0" formatRows="0" insertRows="0" insertColumns="0" insertHyperlinks="0" deleteColumns="0" deleteRows="0" sort="0" autoFilter="0" pivotTables="0"/>
  <protectedRanges>
    <protectedRange sqref="A1:G31" name="Range1"/>
  </protectedRanges>
  <mergeCells count="18">
    <mergeCell ref="A1:G1"/>
    <mergeCell ref="A3:A4"/>
    <mergeCell ref="A5:A6"/>
    <mergeCell ref="A10:A11"/>
    <mergeCell ref="A12:A15"/>
    <mergeCell ref="A16:A17"/>
    <mergeCell ref="A18:A20"/>
    <mergeCell ref="A21:A25"/>
    <mergeCell ref="A26:A29"/>
    <mergeCell ref="G3:G4"/>
    <mergeCell ref="G5:G6"/>
    <mergeCell ref="G10:G11"/>
    <mergeCell ref="G12:G15"/>
    <mergeCell ref="G16:G17"/>
    <mergeCell ref="G18:G20"/>
    <mergeCell ref="G21:G25"/>
    <mergeCell ref="G26:G29"/>
    <mergeCell ref="H5:H6"/>
  </mergeCells>
  <pageMargins left="0.75" right="0.75" top="1" bottom="1" header="0.5" footer="0.5"/>
  <pageSetup paperSize="9" scale="7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5"/>
  <sheetViews>
    <sheetView topLeftCell="A95" workbookViewId="0">
      <selection activeCell="I125" sqref="I125"/>
    </sheetView>
  </sheetViews>
  <sheetFormatPr defaultColWidth="8" defaultRowHeight="24.95" customHeight="1" outlineLevelCol="5"/>
  <cols>
    <col min="1" max="1" width="9.875" style="42" customWidth="1"/>
    <col min="2" max="2" width="20.125" style="43" customWidth="1"/>
    <col min="3" max="3" width="18" style="43" customWidth="1"/>
    <col min="4" max="4" width="23.875" style="38" customWidth="1"/>
    <col min="5" max="5" width="17.125" style="38" customWidth="1"/>
    <col min="6" max="6" width="16.75" style="40" customWidth="1"/>
    <col min="7" max="16384" width="8" style="38"/>
  </cols>
  <sheetData>
    <row r="1" s="38" customFormat="1" ht="30" customHeight="1" spans="1:6">
      <c r="A1" s="44" t="s">
        <v>65</v>
      </c>
      <c r="B1" s="44"/>
      <c r="C1" s="44"/>
      <c r="D1" s="44"/>
      <c r="E1" s="44"/>
      <c r="F1" s="40"/>
    </row>
    <row r="2" s="39" customFormat="1" ht="23" customHeight="1" spans="1:6">
      <c r="A2" s="45" t="s">
        <v>3</v>
      </c>
      <c r="B2" s="45" t="s">
        <v>66</v>
      </c>
      <c r="C2" s="45" t="s">
        <v>67</v>
      </c>
      <c r="D2" s="45" t="s">
        <v>68</v>
      </c>
      <c r="E2" s="45" t="s">
        <v>69</v>
      </c>
      <c r="F2" s="40"/>
    </row>
    <row r="3" s="38" customFormat="1" ht="15" customHeight="1" spans="1:6">
      <c r="A3" s="46" t="s">
        <v>70</v>
      </c>
      <c r="B3" s="47" t="s">
        <v>71</v>
      </c>
      <c r="C3" s="48">
        <v>1</v>
      </c>
      <c r="D3" s="48">
        <v>1</v>
      </c>
      <c r="E3" s="49" t="s">
        <v>72</v>
      </c>
      <c r="F3" s="40"/>
    </row>
    <row r="4" s="38" customFormat="1" ht="16" customHeight="1" spans="1:6">
      <c r="A4" s="46"/>
      <c r="B4" s="47" t="s">
        <v>73</v>
      </c>
      <c r="C4" s="48">
        <v>1</v>
      </c>
      <c r="D4" s="48">
        <v>1</v>
      </c>
      <c r="E4" s="50"/>
      <c r="F4" s="40"/>
    </row>
    <row r="5" s="38" customFormat="1" ht="16" customHeight="1" spans="1:6">
      <c r="A5" s="46"/>
      <c r="B5" s="47" t="s">
        <v>74</v>
      </c>
      <c r="C5" s="48">
        <v>1</v>
      </c>
      <c r="D5" s="48">
        <v>1</v>
      </c>
      <c r="E5" s="50"/>
      <c r="F5" s="40"/>
    </row>
    <row r="6" s="38" customFormat="1" ht="14" customHeight="1" spans="1:6">
      <c r="A6" s="46"/>
      <c r="B6" s="47" t="s">
        <v>75</v>
      </c>
      <c r="C6" s="48">
        <v>1</v>
      </c>
      <c r="D6" s="48">
        <v>2</v>
      </c>
      <c r="E6" s="50"/>
      <c r="F6" s="40"/>
    </row>
    <row r="7" s="38" customFormat="1" ht="14" customHeight="1" spans="1:6">
      <c r="A7" s="46"/>
      <c r="B7" s="47" t="s">
        <v>76</v>
      </c>
      <c r="C7" s="48">
        <v>1</v>
      </c>
      <c r="D7" s="48">
        <v>1</v>
      </c>
      <c r="E7" s="50"/>
      <c r="F7" s="40"/>
    </row>
    <row r="8" s="38" customFormat="1" ht="16" customHeight="1" spans="1:6">
      <c r="A8" s="46"/>
      <c r="B8" s="47" t="s">
        <v>45</v>
      </c>
      <c r="C8" s="48">
        <v>1</v>
      </c>
      <c r="D8" s="48">
        <v>1</v>
      </c>
      <c r="E8" s="50"/>
      <c r="F8" s="40"/>
    </row>
    <row r="9" s="38" customFormat="1" ht="16" customHeight="1" spans="1:6">
      <c r="A9" s="46"/>
      <c r="B9" s="47" t="s">
        <v>13</v>
      </c>
      <c r="C9" s="48">
        <v>1</v>
      </c>
      <c r="D9" s="48">
        <v>4</v>
      </c>
      <c r="E9" s="50"/>
      <c r="F9" s="41"/>
    </row>
    <row r="10" s="38" customFormat="1" ht="16" customHeight="1" spans="1:6">
      <c r="A10" s="46"/>
      <c r="B10" s="47" t="s">
        <v>77</v>
      </c>
      <c r="C10" s="48">
        <v>1</v>
      </c>
      <c r="D10" s="48">
        <v>0</v>
      </c>
      <c r="E10" s="50"/>
      <c r="F10" s="40"/>
    </row>
    <row r="11" s="38" customFormat="1" ht="16" customHeight="1" spans="1:6">
      <c r="A11" s="46"/>
      <c r="B11" s="47" t="s">
        <v>78</v>
      </c>
      <c r="C11" s="48">
        <v>1</v>
      </c>
      <c r="D11" s="48">
        <v>1</v>
      </c>
      <c r="E11" s="50"/>
      <c r="F11" s="40"/>
    </row>
    <row r="12" s="38" customFormat="1" ht="16" customHeight="1" spans="1:6">
      <c r="A12" s="46"/>
      <c r="B12" s="47" t="s">
        <v>79</v>
      </c>
      <c r="C12" s="48">
        <v>1</v>
      </c>
      <c r="D12" s="48">
        <v>0</v>
      </c>
      <c r="E12" s="50"/>
      <c r="F12" s="40"/>
    </row>
    <row r="13" s="38" customFormat="1" ht="16" customHeight="1" spans="1:6">
      <c r="A13" s="46"/>
      <c r="B13" s="47" t="s">
        <v>80</v>
      </c>
      <c r="C13" s="48">
        <v>2</v>
      </c>
      <c r="D13" s="48">
        <v>2</v>
      </c>
      <c r="E13" s="50"/>
      <c r="F13" s="40"/>
    </row>
    <row r="14" s="38" customFormat="1" ht="16" customHeight="1" spans="1:6">
      <c r="A14" s="46"/>
      <c r="B14" s="47" t="s">
        <v>81</v>
      </c>
      <c r="C14" s="48">
        <v>2</v>
      </c>
      <c r="D14" s="48">
        <v>5</v>
      </c>
      <c r="E14" s="50"/>
      <c r="F14" s="40"/>
    </row>
    <row r="15" s="38" customFormat="1" ht="16" customHeight="1" spans="1:6">
      <c r="A15" s="46"/>
      <c r="B15" s="47" t="s">
        <v>82</v>
      </c>
      <c r="C15" s="48">
        <v>2</v>
      </c>
      <c r="D15" s="48">
        <v>2</v>
      </c>
      <c r="E15" s="50"/>
      <c r="F15" s="40"/>
    </row>
    <row r="16" s="38" customFormat="1" ht="16" customHeight="1" spans="1:6">
      <c r="A16" s="46"/>
      <c r="B16" s="47" t="s">
        <v>83</v>
      </c>
      <c r="C16" s="48">
        <v>2</v>
      </c>
      <c r="D16" s="48">
        <v>0</v>
      </c>
      <c r="E16" s="50"/>
      <c r="F16" s="40"/>
    </row>
    <row r="17" s="38" customFormat="1" ht="16" customHeight="1" spans="1:6">
      <c r="A17" s="46"/>
      <c r="B17" s="47" t="s">
        <v>84</v>
      </c>
      <c r="C17" s="48">
        <v>2</v>
      </c>
      <c r="D17" s="48">
        <v>3</v>
      </c>
      <c r="E17" s="50"/>
      <c r="F17" s="40"/>
    </row>
    <row r="18" s="38" customFormat="1" ht="16" customHeight="1" spans="1:6">
      <c r="A18" s="46"/>
      <c r="B18" s="47" t="s">
        <v>85</v>
      </c>
      <c r="C18" s="48">
        <v>4</v>
      </c>
      <c r="D18" s="48">
        <v>3</v>
      </c>
      <c r="E18" s="50"/>
      <c r="F18" s="40"/>
    </row>
    <row r="19" s="38" customFormat="1" ht="16" customHeight="1" spans="1:6">
      <c r="A19" s="46"/>
      <c r="B19" s="47" t="s">
        <v>86</v>
      </c>
      <c r="C19" s="48">
        <v>4</v>
      </c>
      <c r="D19" s="48">
        <v>4</v>
      </c>
      <c r="E19" s="50"/>
      <c r="F19" s="40"/>
    </row>
    <row r="20" s="38" customFormat="1" ht="16" customHeight="1" spans="1:6">
      <c r="A20" s="46"/>
      <c r="B20" s="47" t="s">
        <v>38</v>
      </c>
      <c r="C20" s="48">
        <v>5</v>
      </c>
      <c r="D20" s="48">
        <v>3</v>
      </c>
      <c r="E20" s="50"/>
      <c r="F20" s="40"/>
    </row>
    <row r="21" s="38" customFormat="1" ht="16" customHeight="1" spans="1:6">
      <c r="A21" s="46"/>
      <c r="B21" s="47" t="s">
        <v>87</v>
      </c>
      <c r="C21" s="48">
        <v>5</v>
      </c>
      <c r="D21" s="48">
        <v>4</v>
      </c>
      <c r="E21" s="50"/>
      <c r="F21" s="40"/>
    </row>
    <row r="22" s="38" customFormat="1" ht="16" customHeight="1" spans="1:6">
      <c r="A22" s="46"/>
      <c r="B22" s="47" t="s">
        <v>88</v>
      </c>
      <c r="C22" s="48">
        <v>5</v>
      </c>
      <c r="D22" s="48">
        <v>3</v>
      </c>
      <c r="E22" s="50"/>
      <c r="F22" s="40"/>
    </row>
    <row r="23" s="38" customFormat="1" ht="16" customHeight="1" spans="1:6">
      <c r="A23" s="46"/>
      <c r="B23" s="47" t="s">
        <v>89</v>
      </c>
      <c r="C23" s="48">
        <v>6</v>
      </c>
      <c r="D23" s="48">
        <v>11</v>
      </c>
      <c r="E23" s="50"/>
      <c r="F23" s="40"/>
    </row>
    <row r="24" s="38" customFormat="1" ht="16" customHeight="1" spans="1:6">
      <c r="A24" s="46"/>
      <c r="B24" s="47" t="s">
        <v>90</v>
      </c>
      <c r="C24" s="48">
        <v>6</v>
      </c>
      <c r="D24" s="48">
        <v>6</v>
      </c>
      <c r="E24" s="50"/>
      <c r="F24" s="40"/>
    </row>
    <row r="25" s="38" customFormat="1" ht="16" customHeight="1" spans="1:6">
      <c r="A25" s="46"/>
      <c r="B25" s="47" t="s">
        <v>91</v>
      </c>
      <c r="C25" s="48">
        <v>7</v>
      </c>
      <c r="D25" s="48">
        <v>7</v>
      </c>
      <c r="E25" s="50"/>
      <c r="F25" s="40"/>
    </row>
    <row r="26" s="38" customFormat="1" ht="16" customHeight="1" spans="1:6">
      <c r="A26" s="46"/>
      <c r="B26" s="47" t="s">
        <v>92</v>
      </c>
      <c r="C26" s="48">
        <v>10</v>
      </c>
      <c r="D26" s="48">
        <v>11</v>
      </c>
      <c r="E26" s="50"/>
      <c r="F26" s="40"/>
    </row>
    <row r="27" s="38" customFormat="1" ht="16" customHeight="1" spans="1:6">
      <c r="A27" s="46"/>
      <c r="B27" s="47" t="s">
        <v>93</v>
      </c>
      <c r="C27" s="48">
        <v>12</v>
      </c>
      <c r="D27" s="48">
        <v>15</v>
      </c>
      <c r="E27" s="50"/>
      <c r="F27" s="40"/>
    </row>
    <row r="28" s="38" customFormat="1" ht="16" customHeight="1" spans="1:6">
      <c r="A28" s="46"/>
      <c r="B28" s="47" t="s">
        <v>94</v>
      </c>
      <c r="C28" s="48">
        <v>13</v>
      </c>
      <c r="D28" s="48">
        <v>12</v>
      </c>
      <c r="E28" s="50"/>
      <c r="F28" s="40"/>
    </row>
    <row r="29" s="38" customFormat="1" ht="16" customHeight="1" spans="1:6">
      <c r="A29" s="46"/>
      <c r="B29" s="47" t="s">
        <v>95</v>
      </c>
      <c r="C29" s="48">
        <v>13</v>
      </c>
      <c r="D29" s="48">
        <v>10</v>
      </c>
      <c r="E29" s="50"/>
      <c r="F29" s="40"/>
    </row>
    <row r="30" s="40" customFormat="1" ht="16" customHeight="1" spans="1:6">
      <c r="A30" s="46"/>
      <c r="B30" s="47" t="s">
        <v>96</v>
      </c>
      <c r="C30" s="48">
        <v>0</v>
      </c>
      <c r="D30" s="48">
        <v>1</v>
      </c>
      <c r="E30" s="50"/>
    </row>
    <row r="31" s="40" customFormat="1" ht="16" customHeight="1" spans="1:6">
      <c r="A31" s="46"/>
      <c r="B31" s="47" t="s">
        <v>97</v>
      </c>
      <c r="C31" s="48">
        <v>0</v>
      </c>
      <c r="D31" s="48">
        <v>1</v>
      </c>
      <c r="E31" s="50"/>
    </row>
    <row r="32" s="41" customFormat="1" ht="16" customHeight="1" spans="1:6">
      <c r="A32" s="46"/>
      <c r="B32" s="47" t="s">
        <v>98</v>
      </c>
      <c r="C32" s="48">
        <v>15</v>
      </c>
      <c r="D32" s="48">
        <v>23</v>
      </c>
      <c r="E32" s="50"/>
    </row>
    <row r="33" s="41" customFormat="1" ht="16" customHeight="1" spans="1:6">
      <c r="A33" s="46"/>
      <c r="B33" s="46" t="s">
        <v>99</v>
      </c>
      <c r="C33" s="46">
        <f>SUM(C3:C32)</f>
        <v>125</v>
      </c>
      <c r="D33" s="51">
        <f>SUM(D3:D32)</f>
        <v>138</v>
      </c>
      <c r="E33" s="52"/>
    </row>
    <row r="34" s="38" customFormat="1" ht="16" customHeight="1" spans="1:6">
      <c r="A34" s="53" t="s">
        <v>100</v>
      </c>
      <c r="B34" s="47" t="s">
        <v>101</v>
      </c>
      <c r="C34" s="48">
        <v>1</v>
      </c>
      <c r="D34" s="48">
        <v>2</v>
      </c>
      <c r="E34" s="49" t="s">
        <v>72</v>
      </c>
      <c r="F34" s="40"/>
    </row>
    <row r="35" s="38" customFormat="1" ht="16" customHeight="1" spans="1:6">
      <c r="A35" s="54"/>
      <c r="B35" s="47" t="s">
        <v>102</v>
      </c>
      <c r="C35" s="48">
        <v>1</v>
      </c>
      <c r="D35" s="48">
        <v>0</v>
      </c>
      <c r="E35" s="50"/>
      <c r="F35" s="40"/>
    </row>
    <row r="36" s="38" customFormat="1" ht="16" customHeight="1" spans="1:6">
      <c r="A36" s="54"/>
      <c r="B36" s="47" t="s">
        <v>73</v>
      </c>
      <c r="C36" s="48">
        <v>1</v>
      </c>
      <c r="D36" s="48">
        <v>2</v>
      </c>
      <c r="E36" s="50"/>
      <c r="F36" s="40"/>
    </row>
    <row r="37" s="38" customFormat="1" ht="16" customHeight="1" spans="1:6">
      <c r="A37" s="54"/>
      <c r="B37" s="47" t="s">
        <v>103</v>
      </c>
      <c r="C37" s="48">
        <v>1</v>
      </c>
      <c r="D37" s="48">
        <v>2</v>
      </c>
      <c r="E37" s="50"/>
      <c r="F37" s="40"/>
    </row>
    <row r="38" s="38" customFormat="1" ht="16" customHeight="1" spans="1:6">
      <c r="A38" s="54"/>
      <c r="B38" s="47" t="s">
        <v>104</v>
      </c>
      <c r="C38" s="48">
        <v>1</v>
      </c>
      <c r="D38" s="48">
        <v>1</v>
      </c>
      <c r="E38" s="50"/>
      <c r="F38" s="40"/>
    </row>
    <row r="39" s="38" customFormat="1" ht="16" customHeight="1" spans="1:6">
      <c r="A39" s="54"/>
      <c r="B39" s="47" t="s">
        <v>105</v>
      </c>
      <c r="C39" s="48">
        <v>1</v>
      </c>
      <c r="D39" s="48">
        <v>1</v>
      </c>
      <c r="E39" s="50"/>
      <c r="F39" s="40"/>
    </row>
    <row r="40" s="38" customFormat="1" ht="16" customHeight="1" spans="1:6">
      <c r="A40" s="54"/>
      <c r="B40" s="47" t="s">
        <v>106</v>
      </c>
      <c r="C40" s="48">
        <v>2</v>
      </c>
      <c r="D40" s="48">
        <v>2</v>
      </c>
      <c r="E40" s="50"/>
      <c r="F40" s="40"/>
    </row>
    <row r="41" s="38" customFormat="1" ht="16" customHeight="1" spans="1:6">
      <c r="A41" s="54"/>
      <c r="B41" s="47" t="s">
        <v>107</v>
      </c>
      <c r="C41" s="48">
        <v>2</v>
      </c>
      <c r="D41" s="48">
        <v>1</v>
      </c>
      <c r="E41" s="50"/>
      <c r="F41" s="40"/>
    </row>
    <row r="42" s="38" customFormat="1" ht="16" customHeight="1" spans="1:6">
      <c r="A42" s="54"/>
      <c r="B42" s="47" t="s">
        <v>108</v>
      </c>
      <c r="C42" s="48">
        <v>2</v>
      </c>
      <c r="D42" s="48">
        <v>2</v>
      </c>
      <c r="E42" s="50"/>
      <c r="F42" s="40"/>
    </row>
    <row r="43" s="38" customFormat="1" ht="16" customHeight="1" spans="1:6">
      <c r="A43" s="54"/>
      <c r="B43" s="47" t="s">
        <v>109</v>
      </c>
      <c r="C43" s="48">
        <v>2</v>
      </c>
      <c r="D43" s="48">
        <v>4</v>
      </c>
      <c r="E43" s="50"/>
      <c r="F43" s="40"/>
    </row>
    <row r="44" s="38" customFormat="1" ht="16" customHeight="1" spans="1:6">
      <c r="A44" s="54"/>
      <c r="B44" s="47" t="s">
        <v>79</v>
      </c>
      <c r="C44" s="48">
        <v>2</v>
      </c>
      <c r="D44" s="48">
        <v>4</v>
      </c>
      <c r="E44" s="50"/>
      <c r="F44" s="40"/>
    </row>
    <row r="45" s="38" customFormat="1" ht="16" customHeight="1" spans="1:6">
      <c r="A45" s="54"/>
      <c r="B45" s="47" t="s">
        <v>71</v>
      </c>
      <c r="C45" s="48">
        <v>3</v>
      </c>
      <c r="D45" s="48">
        <v>2</v>
      </c>
      <c r="E45" s="50"/>
      <c r="F45" s="40"/>
    </row>
    <row r="46" s="38" customFormat="1" ht="16" customHeight="1" spans="1:6">
      <c r="A46" s="54"/>
      <c r="B46" s="47" t="s">
        <v>110</v>
      </c>
      <c r="C46" s="48">
        <v>3</v>
      </c>
      <c r="D46" s="48">
        <v>3</v>
      </c>
      <c r="E46" s="50"/>
      <c r="F46" s="40"/>
    </row>
    <row r="47" s="38" customFormat="1" ht="16" customHeight="1" spans="1:6">
      <c r="A47" s="54"/>
      <c r="B47" s="47" t="s">
        <v>76</v>
      </c>
      <c r="C47" s="48">
        <v>3</v>
      </c>
      <c r="D47" s="48">
        <v>1</v>
      </c>
      <c r="E47" s="50"/>
      <c r="F47" s="40"/>
    </row>
    <row r="48" s="38" customFormat="1" ht="16" customHeight="1" spans="1:6">
      <c r="A48" s="54"/>
      <c r="B48" s="47" t="s">
        <v>111</v>
      </c>
      <c r="C48" s="48">
        <v>4</v>
      </c>
      <c r="D48" s="48">
        <v>3</v>
      </c>
      <c r="E48" s="50"/>
      <c r="F48" s="40"/>
    </row>
    <row r="49" s="38" customFormat="1" ht="16" customHeight="1" spans="1:6">
      <c r="A49" s="54"/>
      <c r="B49" s="47" t="s">
        <v>80</v>
      </c>
      <c r="C49" s="48">
        <v>4</v>
      </c>
      <c r="D49" s="48">
        <v>4</v>
      </c>
      <c r="E49" s="50"/>
      <c r="F49" s="40"/>
    </row>
    <row r="50" s="38" customFormat="1" ht="16" customHeight="1" spans="1:6">
      <c r="A50" s="54"/>
      <c r="B50" s="47" t="s">
        <v>13</v>
      </c>
      <c r="C50" s="48">
        <v>4</v>
      </c>
      <c r="D50" s="48">
        <v>4</v>
      </c>
      <c r="E50" s="50"/>
      <c r="F50" s="40"/>
    </row>
    <row r="51" s="38" customFormat="1" ht="16" customHeight="1" spans="1:6">
      <c r="A51" s="54"/>
      <c r="B51" s="47" t="s">
        <v>97</v>
      </c>
      <c r="C51" s="48">
        <v>5</v>
      </c>
      <c r="D51" s="48">
        <v>3</v>
      </c>
      <c r="E51" s="50"/>
      <c r="F51" s="55"/>
    </row>
    <row r="52" s="38" customFormat="1" ht="16" customHeight="1" spans="1:6">
      <c r="A52" s="54"/>
      <c r="B52" s="47" t="s">
        <v>112</v>
      </c>
      <c r="C52" s="48">
        <v>6</v>
      </c>
      <c r="D52" s="48">
        <v>5</v>
      </c>
      <c r="E52" s="50"/>
      <c r="F52" s="55"/>
    </row>
    <row r="53" s="38" customFormat="1" ht="16" customHeight="1" spans="1:6">
      <c r="A53" s="54"/>
      <c r="B53" s="47" t="s">
        <v>85</v>
      </c>
      <c r="C53" s="48">
        <v>6</v>
      </c>
      <c r="D53" s="48">
        <v>4</v>
      </c>
      <c r="E53" s="50"/>
      <c r="F53" s="55"/>
    </row>
    <row r="54" s="38" customFormat="1" ht="16" customHeight="1" spans="1:6">
      <c r="A54" s="54"/>
      <c r="B54" s="47" t="s">
        <v>78</v>
      </c>
      <c r="C54" s="48">
        <v>6</v>
      </c>
      <c r="D54" s="48">
        <v>9</v>
      </c>
      <c r="E54" s="50"/>
      <c r="F54" s="55"/>
    </row>
    <row r="55" s="38" customFormat="1" ht="16" customHeight="1" spans="1:6">
      <c r="A55" s="54"/>
      <c r="B55" s="47" t="s">
        <v>113</v>
      </c>
      <c r="C55" s="48">
        <v>7</v>
      </c>
      <c r="D55" s="48">
        <v>8</v>
      </c>
      <c r="E55" s="50"/>
      <c r="F55" s="55"/>
    </row>
    <row r="56" s="38" customFormat="1" ht="16" customHeight="1" spans="1:6">
      <c r="A56" s="54"/>
      <c r="B56" s="47" t="s">
        <v>20</v>
      </c>
      <c r="C56" s="48">
        <v>8</v>
      </c>
      <c r="D56" s="48">
        <v>12</v>
      </c>
      <c r="E56" s="50"/>
      <c r="F56" s="55"/>
    </row>
    <row r="57" s="38" customFormat="1" ht="16" customHeight="1" spans="1:6">
      <c r="A57" s="54"/>
      <c r="B57" s="47" t="s">
        <v>92</v>
      </c>
      <c r="C57" s="48">
        <v>20</v>
      </c>
      <c r="D57" s="48">
        <v>14</v>
      </c>
      <c r="E57" s="50"/>
      <c r="F57" s="55"/>
    </row>
    <row r="58" s="38" customFormat="1" ht="16" customHeight="1" spans="1:6">
      <c r="A58" s="54"/>
      <c r="B58" s="47" t="s">
        <v>93</v>
      </c>
      <c r="C58" s="48">
        <v>48</v>
      </c>
      <c r="D58" s="48">
        <v>43</v>
      </c>
      <c r="E58" s="50"/>
      <c r="F58" s="55"/>
    </row>
    <row r="59" s="38" customFormat="1" ht="16" customHeight="1" spans="1:6">
      <c r="A59" s="54"/>
      <c r="B59" s="47" t="s">
        <v>98</v>
      </c>
      <c r="C59" s="48">
        <v>48</v>
      </c>
      <c r="D59" s="48">
        <v>48</v>
      </c>
      <c r="E59" s="50"/>
      <c r="F59" s="55"/>
    </row>
    <row r="60" s="41" customFormat="1" ht="16" customHeight="1" spans="1:6">
      <c r="A60" s="54"/>
      <c r="B60" s="56" t="s">
        <v>114</v>
      </c>
      <c r="C60" s="56">
        <v>0</v>
      </c>
      <c r="D60" s="47">
        <v>12</v>
      </c>
      <c r="E60" s="50"/>
      <c r="F60" s="40"/>
    </row>
    <row r="61" s="41" customFormat="1" ht="16" customHeight="1" spans="1:6">
      <c r="A61" s="54"/>
      <c r="B61" s="56" t="s">
        <v>115</v>
      </c>
      <c r="C61" s="56">
        <v>0</v>
      </c>
      <c r="D61" s="47">
        <v>1</v>
      </c>
      <c r="E61" s="50"/>
      <c r="F61" s="40"/>
    </row>
    <row r="62" s="41" customFormat="1" ht="16" customHeight="1" spans="1:6">
      <c r="A62" s="57"/>
      <c r="B62" s="46" t="s">
        <v>99</v>
      </c>
      <c r="C62" s="46">
        <f>SUM(C34:C59)</f>
        <v>191</v>
      </c>
      <c r="D62" s="51">
        <f>SUM(D34:D61)</f>
        <v>197</v>
      </c>
      <c r="E62" s="50"/>
      <c r="F62" s="40"/>
    </row>
    <row r="63" s="38" customFormat="1" ht="16" customHeight="1" spans="1:6">
      <c r="A63" s="53" t="s">
        <v>116</v>
      </c>
      <c r="B63" s="47" t="s">
        <v>74</v>
      </c>
      <c r="C63" s="48">
        <v>1</v>
      </c>
      <c r="D63" s="48">
        <v>2</v>
      </c>
      <c r="E63" s="50" t="s">
        <v>72</v>
      </c>
      <c r="F63" s="40"/>
    </row>
    <row r="64" s="38" customFormat="1" ht="16" customHeight="1" spans="1:6">
      <c r="A64" s="54"/>
      <c r="B64" s="47" t="s">
        <v>117</v>
      </c>
      <c r="C64" s="48">
        <v>1</v>
      </c>
      <c r="D64" s="48">
        <v>4</v>
      </c>
      <c r="E64" s="50"/>
      <c r="F64" s="40"/>
    </row>
    <row r="65" s="38" customFormat="1" ht="16" customHeight="1" spans="1:6">
      <c r="A65" s="54"/>
      <c r="B65" s="47" t="s">
        <v>73</v>
      </c>
      <c r="C65" s="48">
        <v>2</v>
      </c>
      <c r="D65" s="48">
        <v>1</v>
      </c>
      <c r="E65" s="50"/>
      <c r="F65" s="40"/>
    </row>
    <row r="66" s="38" customFormat="1" ht="16" customHeight="1" spans="1:6">
      <c r="A66" s="54"/>
      <c r="B66" s="47" t="s">
        <v>75</v>
      </c>
      <c r="C66" s="48">
        <v>2</v>
      </c>
      <c r="D66" s="48">
        <v>5</v>
      </c>
      <c r="E66" s="50"/>
      <c r="F66" s="40"/>
    </row>
    <row r="67" s="38" customFormat="1" ht="16" customHeight="1" spans="1:6">
      <c r="A67" s="54"/>
      <c r="B67" s="47" t="s">
        <v>76</v>
      </c>
      <c r="C67" s="48">
        <v>2</v>
      </c>
      <c r="D67" s="48">
        <v>3</v>
      </c>
      <c r="E67" s="50"/>
      <c r="F67" s="40"/>
    </row>
    <row r="68" s="38" customFormat="1" ht="16" customHeight="1" spans="1:6">
      <c r="A68" s="54"/>
      <c r="B68" s="47" t="s">
        <v>118</v>
      </c>
      <c r="C68" s="48">
        <v>2</v>
      </c>
      <c r="D68" s="48">
        <v>1</v>
      </c>
      <c r="E68" s="50"/>
      <c r="F68" s="40"/>
    </row>
    <row r="69" s="38" customFormat="1" ht="16" customHeight="1" spans="1:6">
      <c r="A69" s="54"/>
      <c r="B69" s="47" t="s">
        <v>119</v>
      </c>
      <c r="C69" s="48">
        <v>2</v>
      </c>
      <c r="D69" s="48">
        <v>2</v>
      </c>
      <c r="E69" s="50"/>
      <c r="F69" s="40"/>
    </row>
    <row r="70" s="38" customFormat="1" ht="16" customHeight="1" spans="1:6">
      <c r="A70" s="54"/>
      <c r="B70" s="47" t="s">
        <v>71</v>
      </c>
      <c r="C70" s="48">
        <v>3</v>
      </c>
      <c r="D70" s="48">
        <v>3</v>
      </c>
      <c r="E70" s="50"/>
      <c r="F70" s="40"/>
    </row>
    <row r="71" s="38" customFormat="1" ht="16" customHeight="1" spans="1:6">
      <c r="A71" s="54"/>
      <c r="B71" s="47" t="s">
        <v>107</v>
      </c>
      <c r="C71" s="48">
        <v>3</v>
      </c>
      <c r="D71" s="48">
        <v>2</v>
      </c>
      <c r="E71" s="50"/>
      <c r="F71" s="40"/>
    </row>
    <row r="72" s="38" customFormat="1" ht="16" customHeight="1" spans="1:6">
      <c r="A72" s="54"/>
      <c r="B72" s="47" t="s">
        <v>104</v>
      </c>
      <c r="C72" s="48">
        <v>3</v>
      </c>
      <c r="D72" s="48">
        <v>2</v>
      </c>
      <c r="E72" s="50"/>
      <c r="F72" s="40"/>
    </row>
    <row r="73" s="38" customFormat="1" ht="16" customHeight="1" spans="1:6">
      <c r="A73" s="54"/>
      <c r="B73" s="47" t="s">
        <v>83</v>
      </c>
      <c r="C73" s="48">
        <v>3</v>
      </c>
      <c r="D73" s="48">
        <v>6</v>
      </c>
      <c r="E73" s="50"/>
      <c r="F73" s="40"/>
    </row>
    <row r="74" s="38" customFormat="1" ht="16" customHeight="1" spans="1:6">
      <c r="A74" s="54"/>
      <c r="B74" s="47" t="s">
        <v>79</v>
      </c>
      <c r="C74" s="48">
        <v>4</v>
      </c>
      <c r="D74" s="48">
        <v>4</v>
      </c>
      <c r="E74" s="50"/>
      <c r="F74" s="40"/>
    </row>
    <row r="75" s="38" customFormat="1" ht="16" customHeight="1" spans="1:6">
      <c r="A75" s="54"/>
      <c r="B75" s="47" t="s">
        <v>110</v>
      </c>
      <c r="C75" s="48">
        <v>5</v>
      </c>
      <c r="D75" s="48">
        <v>9</v>
      </c>
      <c r="E75" s="50"/>
      <c r="F75" s="40"/>
    </row>
    <row r="76" s="38" customFormat="1" ht="16" customHeight="1" spans="1:6">
      <c r="A76" s="54"/>
      <c r="B76" s="47" t="s">
        <v>82</v>
      </c>
      <c r="C76" s="48">
        <v>5</v>
      </c>
      <c r="D76" s="48">
        <v>5</v>
      </c>
      <c r="E76" s="50"/>
      <c r="F76" s="40"/>
    </row>
    <row r="77" s="38" customFormat="1" ht="16" customHeight="1" spans="1:6">
      <c r="A77" s="54"/>
      <c r="B77" s="47" t="s">
        <v>97</v>
      </c>
      <c r="C77" s="48">
        <v>6</v>
      </c>
      <c r="D77" s="48">
        <v>5</v>
      </c>
      <c r="E77" s="50"/>
      <c r="F77" s="40"/>
    </row>
    <row r="78" s="38" customFormat="1" ht="16" customHeight="1" spans="1:6">
      <c r="A78" s="54"/>
      <c r="B78" s="47" t="s">
        <v>87</v>
      </c>
      <c r="C78" s="48">
        <v>7</v>
      </c>
      <c r="D78" s="48">
        <v>6</v>
      </c>
      <c r="E78" s="50"/>
      <c r="F78" s="40"/>
    </row>
    <row r="79" s="38" customFormat="1" ht="16" customHeight="1" spans="1:6">
      <c r="A79" s="54"/>
      <c r="B79" s="47" t="s">
        <v>120</v>
      </c>
      <c r="C79" s="48">
        <v>8</v>
      </c>
      <c r="D79" s="48">
        <v>11</v>
      </c>
      <c r="E79" s="50"/>
      <c r="F79" s="40"/>
    </row>
    <row r="80" s="38" customFormat="1" ht="16" customHeight="1" spans="1:6">
      <c r="A80" s="54"/>
      <c r="B80" s="47" t="s">
        <v>34</v>
      </c>
      <c r="C80" s="48">
        <v>8</v>
      </c>
      <c r="D80" s="48">
        <v>9</v>
      </c>
      <c r="E80" s="50"/>
      <c r="F80" s="40"/>
    </row>
    <row r="81" s="38" customFormat="1" ht="16" customHeight="1" spans="1:6">
      <c r="A81" s="54"/>
      <c r="B81" s="47" t="s">
        <v>91</v>
      </c>
      <c r="C81" s="48">
        <v>9</v>
      </c>
      <c r="D81" s="48">
        <v>11</v>
      </c>
      <c r="E81" s="50"/>
      <c r="F81" s="40"/>
    </row>
    <row r="82" s="38" customFormat="1" ht="16" customHeight="1" spans="1:6">
      <c r="A82" s="54"/>
      <c r="B82" s="47" t="s">
        <v>81</v>
      </c>
      <c r="C82" s="48">
        <v>10</v>
      </c>
      <c r="D82" s="48">
        <v>14</v>
      </c>
      <c r="E82" s="50"/>
      <c r="F82" s="40"/>
    </row>
    <row r="83" s="38" customFormat="1" ht="16" customHeight="1" spans="1:6">
      <c r="A83" s="54"/>
      <c r="B83" s="47" t="s">
        <v>96</v>
      </c>
      <c r="C83" s="48">
        <v>10</v>
      </c>
      <c r="D83" s="48">
        <v>14</v>
      </c>
      <c r="E83" s="50"/>
      <c r="F83" s="40"/>
    </row>
    <row r="84" s="38" customFormat="1" ht="16" customHeight="1" spans="1:6">
      <c r="A84" s="54"/>
      <c r="B84" s="47" t="s">
        <v>80</v>
      </c>
      <c r="C84" s="48">
        <v>11</v>
      </c>
      <c r="D84" s="48">
        <v>7</v>
      </c>
      <c r="E84" s="50"/>
      <c r="F84" s="40"/>
    </row>
    <row r="85" s="38" customFormat="1" ht="16" customHeight="1" spans="1:6">
      <c r="A85" s="54"/>
      <c r="B85" s="47" t="s">
        <v>77</v>
      </c>
      <c r="C85" s="48">
        <v>11</v>
      </c>
      <c r="D85" s="48">
        <v>12</v>
      </c>
      <c r="E85" s="50"/>
      <c r="F85" s="40"/>
    </row>
    <row r="86" s="38" customFormat="1" ht="16" customHeight="1" spans="1:6">
      <c r="A86" s="54"/>
      <c r="B86" s="47" t="s">
        <v>45</v>
      </c>
      <c r="C86" s="48">
        <v>12</v>
      </c>
      <c r="D86" s="48">
        <v>10</v>
      </c>
      <c r="E86" s="50"/>
      <c r="F86" s="40"/>
    </row>
    <row r="87" s="38" customFormat="1" ht="16" customHeight="1" spans="1:6">
      <c r="A87" s="54"/>
      <c r="B87" s="47" t="s">
        <v>13</v>
      </c>
      <c r="C87" s="48">
        <v>14</v>
      </c>
      <c r="D87" s="48">
        <v>12</v>
      </c>
      <c r="E87" s="50"/>
      <c r="F87" s="40"/>
    </row>
    <row r="88" s="38" customFormat="1" ht="16" customHeight="1" spans="1:6">
      <c r="A88" s="54"/>
      <c r="B88" s="47" t="s">
        <v>78</v>
      </c>
      <c r="C88" s="48">
        <v>14</v>
      </c>
      <c r="D88" s="48">
        <v>16</v>
      </c>
      <c r="E88" s="50"/>
      <c r="F88" s="40"/>
    </row>
    <row r="89" s="38" customFormat="1" ht="16" customHeight="1" spans="1:6">
      <c r="A89" s="54"/>
      <c r="B89" s="47" t="s">
        <v>38</v>
      </c>
      <c r="C89" s="48">
        <v>15</v>
      </c>
      <c r="D89" s="48">
        <v>17</v>
      </c>
      <c r="E89" s="50"/>
      <c r="F89" s="40"/>
    </row>
    <row r="90" s="38" customFormat="1" ht="16" customHeight="1" spans="1:6">
      <c r="A90" s="54"/>
      <c r="B90" s="47" t="s">
        <v>86</v>
      </c>
      <c r="C90" s="48">
        <v>16</v>
      </c>
      <c r="D90" s="48">
        <v>20</v>
      </c>
      <c r="E90" s="50"/>
      <c r="F90" s="40"/>
    </row>
    <row r="91" s="38" customFormat="1" ht="16" customHeight="1" spans="1:6">
      <c r="A91" s="54"/>
      <c r="B91" s="47" t="s">
        <v>121</v>
      </c>
      <c r="C91" s="48">
        <v>17</v>
      </c>
      <c r="D91" s="48">
        <v>15</v>
      </c>
      <c r="E91" s="50"/>
      <c r="F91" s="40"/>
    </row>
    <row r="92" s="38" customFormat="1" ht="16" customHeight="1" spans="1:6">
      <c r="A92" s="54"/>
      <c r="B92" s="47" t="s">
        <v>89</v>
      </c>
      <c r="C92" s="48">
        <v>19</v>
      </c>
      <c r="D92" s="48">
        <v>17</v>
      </c>
      <c r="E92" s="50"/>
      <c r="F92" s="40"/>
    </row>
    <row r="93" s="38" customFormat="1" ht="16" customHeight="1" spans="1:6">
      <c r="A93" s="54"/>
      <c r="B93" s="47" t="s">
        <v>90</v>
      </c>
      <c r="C93" s="48">
        <v>19</v>
      </c>
      <c r="D93" s="48">
        <v>22</v>
      </c>
      <c r="E93" s="50"/>
      <c r="F93" s="40"/>
    </row>
    <row r="94" s="38" customFormat="1" ht="16" customHeight="1" spans="1:6">
      <c r="A94" s="54"/>
      <c r="B94" s="47" t="s">
        <v>85</v>
      </c>
      <c r="C94" s="48">
        <v>19</v>
      </c>
      <c r="D94" s="48">
        <v>16</v>
      </c>
      <c r="E94" s="50"/>
      <c r="F94" s="40"/>
    </row>
    <row r="95" s="38" customFormat="1" ht="16" customHeight="1" spans="1:6">
      <c r="A95" s="54"/>
      <c r="B95" s="47" t="s">
        <v>122</v>
      </c>
      <c r="C95" s="48">
        <v>19</v>
      </c>
      <c r="D95" s="48">
        <v>6</v>
      </c>
      <c r="E95" s="50"/>
      <c r="F95" s="40"/>
    </row>
    <row r="96" s="38" customFormat="1" ht="16" customHeight="1" spans="1:6">
      <c r="A96" s="54"/>
      <c r="B96" s="47" t="s">
        <v>84</v>
      </c>
      <c r="C96" s="48">
        <v>19</v>
      </c>
      <c r="D96" s="48">
        <v>21</v>
      </c>
      <c r="E96" s="50"/>
      <c r="F96" s="40"/>
    </row>
    <row r="97" s="38" customFormat="1" ht="16" customHeight="1" spans="1:6">
      <c r="A97" s="54"/>
      <c r="B97" s="47" t="s">
        <v>88</v>
      </c>
      <c r="C97" s="48">
        <v>21</v>
      </c>
      <c r="D97" s="48">
        <v>23</v>
      </c>
      <c r="E97" s="50"/>
      <c r="F97" s="40"/>
    </row>
    <row r="98" s="38" customFormat="1" ht="16" customHeight="1" spans="1:6">
      <c r="A98" s="54"/>
      <c r="B98" s="47" t="s">
        <v>92</v>
      </c>
      <c r="C98" s="48">
        <v>25</v>
      </c>
      <c r="D98" s="48">
        <v>30</v>
      </c>
      <c r="E98" s="50"/>
      <c r="F98" s="40"/>
    </row>
    <row r="99" s="38" customFormat="1" ht="16" customHeight="1" spans="1:6">
      <c r="A99" s="54"/>
      <c r="B99" s="47" t="s">
        <v>94</v>
      </c>
      <c r="C99" s="48">
        <v>37</v>
      </c>
      <c r="D99" s="48">
        <v>40</v>
      </c>
      <c r="E99" s="50"/>
      <c r="F99" s="40"/>
    </row>
    <row r="100" s="38" customFormat="1" ht="16" customHeight="1" spans="1:6">
      <c r="A100" s="54"/>
      <c r="B100" s="47" t="s">
        <v>95</v>
      </c>
      <c r="C100" s="48">
        <v>37</v>
      </c>
      <c r="D100" s="48">
        <v>38</v>
      </c>
      <c r="E100" s="50"/>
      <c r="F100" s="40"/>
    </row>
    <row r="101" s="38" customFormat="1" ht="16" customHeight="1" spans="1:6">
      <c r="A101" s="54"/>
      <c r="B101" s="47" t="s">
        <v>93</v>
      </c>
      <c r="C101" s="48">
        <v>63</v>
      </c>
      <c r="D101" s="48">
        <v>56</v>
      </c>
      <c r="E101" s="50"/>
      <c r="F101" s="40"/>
    </row>
    <row r="102" s="38" customFormat="1" ht="16" customHeight="1" spans="1:6">
      <c r="A102" s="54"/>
      <c r="B102" s="47" t="s">
        <v>98</v>
      </c>
      <c r="C102" s="48">
        <v>91</v>
      </c>
      <c r="D102" s="48">
        <v>105</v>
      </c>
      <c r="E102" s="50"/>
      <c r="F102" s="40"/>
    </row>
    <row r="103" s="41" customFormat="1" ht="16" customHeight="1" spans="1:6">
      <c r="A103" s="54"/>
      <c r="B103" s="56" t="s">
        <v>123</v>
      </c>
      <c r="C103" s="56">
        <v>0</v>
      </c>
      <c r="D103" s="47">
        <v>7</v>
      </c>
      <c r="E103" s="50"/>
      <c r="F103" s="40"/>
    </row>
    <row r="104" s="41" customFormat="1" ht="16" customHeight="1" spans="1:6">
      <c r="A104" s="57"/>
      <c r="B104" s="46" t="s">
        <v>99</v>
      </c>
      <c r="C104" s="46">
        <f>SUM(C63:C102)</f>
        <v>575</v>
      </c>
      <c r="D104" s="51">
        <f>SUM(D63:D103)</f>
        <v>609</v>
      </c>
      <c r="E104" s="52"/>
      <c r="F104" s="40"/>
    </row>
    <row r="105" s="38" customFormat="1" ht="16" customHeight="1" spans="1:6">
      <c r="A105" s="53" t="s">
        <v>124</v>
      </c>
      <c r="B105" s="47" t="s">
        <v>101</v>
      </c>
      <c r="C105" s="48">
        <v>1</v>
      </c>
      <c r="D105" s="48">
        <v>1</v>
      </c>
      <c r="E105" s="49" t="s">
        <v>72</v>
      </c>
      <c r="F105" s="40"/>
    </row>
    <row r="106" s="38" customFormat="1" ht="16" customHeight="1" spans="1:6">
      <c r="A106" s="54"/>
      <c r="B106" s="47" t="s">
        <v>73</v>
      </c>
      <c r="C106" s="48">
        <v>3</v>
      </c>
      <c r="D106" s="48">
        <v>3</v>
      </c>
      <c r="E106" s="50"/>
      <c r="F106" s="40"/>
    </row>
    <row r="107" s="38" customFormat="1" ht="16" customHeight="1" spans="1:6">
      <c r="A107" s="54"/>
      <c r="B107" s="47" t="s">
        <v>104</v>
      </c>
      <c r="C107" s="48">
        <v>4</v>
      </c>
      <c r="D107" s="48">
        <v>2</v>
      </c>
      <c r="E107" s="50"/>
      <c r="F107" s="40"/>
    </row>
    <row r="108" s="38" customFormat="1" ht="16" customHeight="1" spans="1:6">
      <c r="A108" s="54"/>
      <c r="B108" s="47" t="s">
        <v>85</v>
      </c>
      <c r="C108" s="48">
        <v>5</v>
      </c>
      <c r="D108" s="48">
        <v>1</v>
      </c>
      <c r="E108" s="50"/>
      <c r="F108" s="40"/>
    </row>
    <row r="109" s="38" customFormat="1" ht="16" customHeight="1" spans="1:6">
      <c r="A109" s="54"/>
      <c r="B109" s="47" t="s">
        <v>79</v>
      </c>
      <c r="C109" s="48">
        <v>5</v>
      </c>
      <c r="D109" s="48">
        <v>10</v>
      </c>
      <c r="E109" s="50"/>
      <c r="F109" s="40"/>
    </row>
    <row r="110" s="38" customFormat="1" ht="16" customHeight="1" spans="1:6">
      <c r="A110" s="54"/>
      <c r="B110" s="47" t="s">
        <v>97</v>
      </c>
      <c r="C110" s="48">
        <v>6</v>
      </c>
      <c r="D110" s="48">
        <v>6</v>
      </c>
      <c r="E110" s="50"/>
      <c r="F110" s="40"/>
    </row>
    <row r="111" s="38" customFormat="1" ht="16" customHeight="1" spans="1:6">
      <c r="A111" s="54"/>
      <c r="B111" s="47" t="s">
        <v>102</v>
      </c>
      <c r="C111" s="48">
        <v>10</v>
      </c>
      <c r="D111" s="48">
        <v>13</v>
      </c>
      <c r="E111" s="50"/>
      <c r="F111" s="40"/>
    </row>
    <row r="112" s="38" customFormat="1" ht="16" customHeight="1" spans="1:6">
      <c r="A112" s="54"/>
      <c r="B112" s="47" t="s">
        <v>47</v>
      </c>
      <c r="C112" s="48">
        <v>10</v>
      </c>
      <c r="D112" s="48">
        <v>9</v>
      </c>
      <c r="E112" s="50"/>
      <c r="F112" s="40"/>
    </row>
    <row r="113" s="38" customFormat="1" ht="16" customHeight="1" spans="1:6">
      <c r="A113" s="54"/>
      <c r="B113" s="47" t="s">
        <v>115</v>
      </c>
      <c r="C113" s="48">
        <v>12</v>
      </c>
      <c r="D113" s="48">
        <v>3</v>
      </c>
      <c r="E113" s="50"/>
      <c r="F113" s="40"/>
    </row>
    <row r="114" s="38" customFormat="1" ht="16" customHeight="1" spans="1:6">
      <c r="A114" s="54"/>
      <c r="B114" s="47" t="s">
        <v>103</v>
      </c>
      <c r="C114" s="48">
        <v>12</v>
      </c>
      <c r="D114" s="48">
        <v>15</v>
      </c>
      <c r="E114" s="50"/>
      <c r="F114" s="40"/>
    </row>
    <row r="115" s="38" customFormat="1" ht="16" customHeight="1" spans="1:6">
      <c r="A115" s="54"/>
      <c r="B115" s="47" t="s">
        <v>107</v>
      </c>
      <c r="C115" s="48">
        <v>16</v>
      </c>
      <c r="D115" s="48">
        <v>27</v>
      </c>
      <c r="E115" s="50"/>
      <c r="F115" s="40"/>
    </row>
    <row r="116" s="38" customFormat="1" ht="16" customHeight="1" spans="1:6">
      <c r="A116" s="54"/>
      <c r="B116" s="47" t="s">
        <v>125</v>
      </c>
      <c r="C116" s="48">
        <v>16</v>
      </c>
      <c r="D116" s="48">
        <v>16</v>
      </c>
      <c r="E116" s="50"/>
      <c r="F116" s="40"/>
    </row>
    <row r="117" s="38" customFormat="1" ht="16" customHeight="1" spans="1:6">
      <c r="A117" s="54"/>
      <c r="B117" s="47" t="s">
        <v>110</v>
      </c>
      <c r="C117" s="48">
        <v>20</v>
      </c>
      <c r="D117" s="48">
        <v>19</v>
      </c>
      <c r="E117" s="50"/>
      <c r="F117" s="40"/>
    </row>
    <row r="118" s="38" customFormat="1" ht="16" customHeight="1" spans="1:6">
      <c r="A118" s="54"/>
      <c r="B118" s="47" t="s">
        <v>105</v>
      </c>
      <c r="C118" s="48">
        <v>22</v>
      </c>
      <c r="D118" s="48">
        <v>22</v>
      </c>
      <c r="E118" s="50"/>
      <c r="F118" s="40"/>
    </row>
    <row r="119" s="38" customFormat="1" ht="16" customHeight="1" spans="1:6">
      <c r="A119" s="54"/>
      <c r="B119" s="47" t="s">
        <v>111</v>
      </c>
      <c r="C119" s="48">
        <v>26</v>
      </c>
      <c r="D119" s="48">
        <v>26</v>
      </c>
      <c r="E119" s="50"/>
      <c r="F119" s="40"/>
    </row>
    <row r="120" s="38" customFormat="1" ht="16" customHeight="1" spans="1:6">
      <c r="A120" s="54"/>
      <c r="B120" s="47" t="s">
        <v>112</v>
      </c>
      <c r="C120" s="48">
        <v>26</v>
      </c>
      <c r="D120" s="48">
        <v>21</v>
      </c>
      <c r="E120" s="50"/>
      <c r="F120" s="40"/>
    </row>
    <row r="121" s="38" customFormat="1" ht="16" customHeight="1" spans="1:6">
      <c r="A121" s="54"/>
      <c r="B121" s="47" t="s">
        <v>106</v>
      </c>
      <c r="C121" s="48">
        <v>27</v>
      </c>
      <c r="D121" s="48">
        <v>29</v>
      </c>
      <c r="E121" s="50"/>
      <c r="F121" s="40"/>
    </row>
    <row r="122" s="38" customFormat="1" ht="16" customHeight="1" spans="1:6">
      <c r="A122" s="54"/>
      <c r="B122" s="47" t="s">
        <v>92</v>
      </c>
      <c r="C122" s="48">
        <v>34</v>
      </c>
      <c r="D122" s="48">
        <v>34</v>
      </c>
      <c r="E122" s="50"/>
      <c r="F122" s="40"/>
    </row>
    <row r="123" s="38" customFormat="1" ht="16" customHeight="1" spans="1:6">
      <c r="A123" s="54"/>
      <c r="B123" s="47" t="s">
        <v>71</v>
      </c>
      <c r="C123" s="48">
        <v>41</v>
      </c>
      <c r="D123" s="48">
        <v>52</v>
      </c>
      <c r="E123" s="50"/>
      <c r="F123" s="40"/>
    </row>
    <row r="124" s="38" customFormat="1" ht="16" customHeight="1" spans="1:6">
      <c r="A124" s="54"/>
      <c r="B124" s="47" t="s">
        <v>80</v>
      </c>
      <c r="C124" s="48">
        <v>43</v>
      </c>
      <c r="D124" s="48">
        <v>51</v>
      </c>
      <c r="E124" s="50"/>
      <c r="F124" s="40"/>
    </row>
    <row r="125" s="38" customFormat="1" ht="16" customHeight="1" spans="1:6">
      <c r="A125" s="54"/>
      <c r="B125" s="47" t="s">
        <v>126</v>
      </c>
      <c r="C125" s="48">
        <v>45</v>
      </c>
      <c r="D125" s="48">
        <v>45</v>
      </c>
      <c r="E125" s="50"/>
      <c r="F125" s="40"/>
    </row>
    <row r="126" s="38" customFormat="1" ht="16" customHeight="1" spans="1:6">
      <c r="A126" s="54"/>
      <c r="B126" s="47" t="s">
        <v>20</v>
      </c>
      <c r="C126" s="48">
        <v>46</v>
      </c>
      <c r="D126" s="48">
        <v>47</v>
      </c>
      <c r="E126" s="50"/>
      <c r="F126" s="40"/>
    </row>
    <row r="127" s="38" customFormat="1" ht="16" customHeight="1" spans="1:6">
      <c r="A127" s="54"/>
      <c r="B127" s="47" t="s">
        <v>13</v>
      </c>
      <c r="C127" s="48">
        <v>49</v>
      </c>
      <c r="D127" s="48">
        <v>41</v>
      </c>
      <c r="E127" s="50"/>
      <c r="F127" s="40"/>
    </row>
    <row r="128" s="38" customFormat="1" ht="16" customHeight="1" spans="1:6">
      <c r="A128" s="54"/>
      <c r="B128" s="47" t="s">
        <v>127</v>
      </c>
      <c r="C128" s="48">
        <v>56</v>
      </c>
      <c r="D128" s="48">
        <v>52</v>
      </c>
      <c r="E128" s="50"/>
      <c r="F128" s="40"/>
    </row>
    <row r="129" s="38" customFormat="1" ht="16" customHeight="1" spans="1:6">
      <c r="A129" s="54"/>
      <c r="B129" s="47" t="s">
        <v>114</v>
      </c>
      <c r="C129" s="48">
        <v>61</v>
      </c>
      <c r="D129" s="48">
        <v>74</v>
      </c>
      <c r="E129" s="50"/>
      <c r="F129" s="40"/>
    </row>
    <row r="130" s="38" customFormat="1" ht="16" customHeight="1" spans="1:6">
      <c r="A130" s="54"/>
      <c r="B130" s="47" t="s">
        <v>128</v>
      </c>
      <c r="C130" s="48">
        <v>84</v>
      </c>
      <c r="D130" s="48">
        <v>82</v>
      </c>
      <c r="E130" s="50"/>
      <c r="F130" s="40"/>
    </row>
    <row r="131" s="38" customFormat="1" ht="16" customHeight="1" spans="1:6">
      <c r="A131" s="54"/>
      <c r="B131" s="47" t="s">
        <v>42</v>
      </c>
      <c r="C131" s="48">
        <v>87</v>
      </c>
      <c r="D131" s="48">
        <v>86</v>
      </c>
      <c r="E131" s="50"/>
      <c r="F131" s="40"/>
    </row>
    <row r="132" s="38" customFormat="1" ht="16" customHeight="1" spans="1:6">
      <c r="A132" s="54"/>
      <c r="B132" s="47" t="s">
        <v>9</v>
      </c>
      <c r="C132" s="48">
        <v>150</v>
      </c>
      <c r="D132" s="48">
        <v>142</v>
      </c>
      <c r="E132" s="50"/>
      <c r="F132" s="40"/>
    </row>
    <row r="133" s="38" customFormat="1" ht="16" customHeight="1" spans="1:6">
      <c r="A133" s="54"/>
      <c r="B133" s="47" t="s">
        <v>93</v>
      </c>
      <c r="C133" s="48">
        <v>208</v>
      </c>
      <c r="D133" s="48">
        <v>216</v>
      </c>
      <c r="E133" s="50"/>
      <c r="F133" s="40"/>
    </row>
    <row r="134" s="38" customFormat="1" ht="16" customHeight="1" spans="1:6">
      <c r="A134" s="54"/>
      <c r="B134" s="47" t="s">
        <v>98</v>
      </c>
      <c r="C134" s="48">
        <v>248</v>
      </c>
      <c r="D134" s="48">
        <v>267</v>
      </c>
      <c r="E134" s="50"/>
      <c r="F134" s="55"/>
    </row>
    <row r="135" s="41" customFormat="1" ht="16" customHeight="1" spans="1:6">
      <c r="A135" s="57"/>
      <c r="B135" s="46" t="s">
        <v>99</v>
      </c>
      <c r="C135" s="46">
        <f>SUM(C105:C134)</f>
        <v>1373</v>
      </c>
      <c r="D135" s="51">
        <f>SUM(D105:D134)</f>
        <v>1412</v>
      </c>
      <c r="E135" s="58"/>
      <c r="F135" s="40"/>
    </row>
  </sheetData>
  <sheetProtection formatCells="0" formatColumns="0" formatRows="0" insertRows="0" insertColumns="0" insertHyperlinks="0" deleteColumns="0" deleteRows="0" sort="0" autoFilter="0" pivotTables="0"/>
  <mergeCells count="9">
    <mergeCell ref="A1:E1"/>
    <mergeCell ref="A3:A33"/>
    <mergeCell ref="A34:A62"/>
    <mergeCell ref="A63:A104"/>
    <mergeCell ref="A105:A135"/>
    <mergeCell ref="E3:E33"/>
    <mergeCell ref="E34:E62"/>
    <mergeCell ref="E63:E104"/>
    <mergeCell ref="E105:E13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0:K164"/>
  <sheetViews>
    <sheetView topLeftCell="A21" workbookViewId="0">
      <selection activeCell="F35" sqref="F35"/>
    </sheetView>
  </sheetViews>
  <sheetFormatPr defaultColWidth="9" defaultRowHeight="12"/>
  <cols>
    <col min="1" max="1" width="18.5" style="2" customWidth="1"/>
    <col min="2" max="2" width="14.25" style="2" customWidth="1"/>
    <col min="3" max="3" width="16.75" style="2" customWidth="1"/>
    <col min="4" max="4" width="13.625" style="2" customWidth="1"/>
    <col min="5" max="5" width="12.125" style="2" customWidth="1"/>
    <col min="6" max="16384" width="9" style="1"/>
  </cols>
  <sheetData>
    <row r="10" s="1" customFormat="1" ht="38" customHeight="1" spans="1:11">
      <c r="A10" s="3" t="s">
        <v>129</v>
      </c>
      <c r="B10" s="3"/>
      <c r="C10" s="4"/>
      <c r="D10" s="4"/>
      <c r="E10" s="4"/>
    </row>
    <row r="11" s="1" customFormat="1" ht="25" customHeight="1" spans="1:11">
      <c r="A11" s="5" t="s">
        <v>130</v>
      </c>
      <c r="B11" s="5" t="s">
        <v>131</v>
      </c>
      <c r="C11" s="5" t="s">
        <v>132</v>
      </c>
      <c r="D11" s="5" t="s">
        <v>133</v>
      </c>
      <c r="E11" s="5" t="s">
        <v>134</v>
      </c>
      <c r="G11" s="6"/>
      <c r="H11" s="6"/>
      <c r="I11" s="6"/>
      <c r="J11" s="6"/>
      <c r="K11" s="6"/>
    </row>
    <row r="12" s="1" customFormat="1" ht="25" customHeight="1" spans="1:11">
      <c r="A12" s="7" t="s">
        <v>135</v>
      </c>
      <c r="B12" s="8">
        <v>55</v>
      </c>
      <c r="C12" s="8">
        <v>25</v>
      </c>
      <c r="D12" s="8">
        <v>16</v>
      </c>
      <c r="E12" s="8">
        <v>96</v>
      </c>
    </row>
    <row r="13" s="1" customFormat="1" ht="25" customHeight="1" spans="1:11">
      <c r="A13" s="7" t="s">
        <v>136</v>
      </c>
      <c r="B13" s="8">
        <v>20</v>
      </c>
      <c r="C13" s="8">
        <v>13</v>
      </c>
      <c r="D13" s="8">
        <v>6</v>
      </c>
      <c r="E13" s="8">
        <v>39</v>
      </c>
    </row>
    <row r="14" s="1" customFormat="1" ht="25" customHeight="1" spans="1:11">
      <c r="A14" s="7" t="s">
        <v>137</v>
      </c>
      <c r="B14" s="8">
        <v>53</v>
      </c>
      <c r="C14" s="8">
        <v>22</v>
      </c>
      <c r="D14" s="8">
        <v>4</v>
      </c>
      <c r="E14" s="8">
        <v>79</v>
      </c>
    </row>
    <row r="15" s="1" customFormat="1" ht="25" customHeight="1" spans="1:11">
      <c r="A15" s="7" t="s">
        <v>138</v>
      </c>
      <c r="B15" s="8">
        <v>4</v>
      </c>
      <c r="C15" s="8">
        <v>2</v>
      </c>
      <c r="D15" s="8">
        <v>0</v>
      </c>
      <c r="E15" s="8">
        <v>6</v>
      </c>
    </row>
    <row r="16" s="1" customFormat="1" ht="25" customHeight="1" spans="1:11">
      <c r="A16" s="7" t="s">
        <v>139</v>
      </c>
      <c r="B16" s="8">
        <v>36</v>
      </c>
      <c r="C16" s="8">
        <v>19</v>
      </c>
      <c r="D16" s="8">
        <v>2</v>
      </c>
      <c r="E16" s="8">
        <v>57</v>
      </c>
    </row>
    <row r="17" s="1" customFormat="1" ht="25" customHeight="1" spans="1:5">
      <c r="A17" s="7" t="s">
        <v>140</v>
      </c>
      <c r="B17" s="8">
        <v>45</v>
      </c>
      <c r="C17" s="8">
        <v>25</v>
      </c>
      <c r="D17" s="8">
        <v>1</v>
      </c>
      <c r="E17" s="8">
        <v>71</v>
      </c>
    </row>
    <row r="18" s="1" customFormat="1" ht="25" customHeight="1" spans="1:5">
      <c r="A18" s="7" t="s">
        <v>141</v>
      </c>
      <c r="B18" s="8">
        <v>45</v>
      </c>
      <c r="C18" s="8">
        <v>45</v>
      </c>
      <c r="D18" s="8">
        <v>4</v>
      </c>
      <c r="E18" s="8">
        <v>94</v>
      </c>
    </row>
    <row r="19" s="1" customFormat="1" ht="25" customHeight="1" spans="1:5">
      <c r="A19" s="7" t="s">
        <v>142</v>
      </c>
      <c r="B19" s="8">
        <v>39</v>
      </c>
      <c r="C19" s="8">
        <v>38</v>
      </c>
      <c r="D19" s="8">
        <v>5</v>
      </c>
      <c r="E19" s="8">
        <v>82</v>
      </c>
    </row>
    <row r="20" s="1" customFormat="1" ht="25" customHeight="1" spans="1:5">
      <c r="A20" s="7" t="s">
        <v>143</v>
      </c>
      <c r="B20" s="8">
        <v>12</v>
      </c>
      <c r="C20" s="8">
        <v>5</v>
      </c>
      <c r="D20" s="8">
        <v>2</v>
      </c>
      <c r="E20" s="8">
        <v>19</v>
      </c>
    </row>
    <row r="21" s="1" customFormat="1" ht="25" customHeight="1" spans="1:5">
      <c r="A21" s="7" t="s">
        <v>144</v>
      </c>
      <c r="B21" s="8">
        <v>17</v>
      </c>
      <c r="C21" s="8">
        <v>17</v>
      </c>
      <c r="D21" s="8">
        <v>3</v>
      </c>
      <c r="E21" s="8">
        <v>37</v>
      </c>
    </row>
    <row r="22" s="1" customFormat="1" ht="25" customHeight="1" spans="1:5">
      <c r="A22" s="7" t="s">
        <v>145</v>
      </c>
      <c r="B22" s="8">
        <v>16</v>
      </c>
      <c r="C22" s="8">
        <v>7</v>
      </c>
      <c r="D22" s="8">
        <v>4</v>
      </c>
      <c r="E22" s="8">
        <v>27</v>
      </c>
    </row>
    <row r="23" s="1" customFormat="1" ht="25" customHeight="1" spans="1:5">
      <c r="A23" s="7" t="s">
        <v>146</v>
      </c>
      <c r="B23" s="8">
        <v>25</v>
      </c>
      <c r="C23" s="8">
        <v>19</v>
      </c>
      <c r="D23" s="8">
        <v>6</v>
      </c>
      <c r="E23" s="8">
        <v>50</v>
      </c>
    </row>
    <row r="24" s="1" customFormat="1" ht="25" customHeight="1" spans="1:5">
      <c r="A24" s="7" t="s">
        <v>147</v>
      </c>
      <c r="B24" s="8">
        <v>60</v>
      </c>
      <c r="C24" s="8">
        <v>55</v>
      </c>
      <c r="D24" s="8">
        <v>10</v>
      </c>
      <c r="E24" s="8">
        <v>125</v>
      </c>
    </row>
    <row r="25" s="1" customFormat="1" ht="25" customHeight="1" spans="1:5">
      <c r="A25" s="7" t="s">
        <v>63</v>
      </c>
      <c r="B25" s="8">
        <v>427</v>
      </c>
      <c r="C25" s="8">
        <v>292</v>
      </c>
      <c r="D25" s="8">
        <v>63</v>
      </c>
      <c r="E25" s="8">
        <v>782</v>
      </c>
    </row>
    <row r="26" s="1" customFormat="1" ht="25" customHeight="1" spans="1:5">
      <c r="A26" s="9"/>
      <c r="B26" s="9"/>
      <c r="C26" s="9"/>
      <c r="D26" s="9"/>
      <c r="E26" s="9"/>
    </row>
    <row r="27" s="1" customFormat="1" ht="41" customHeight="1" spans="1:5">
      <c r="A27" s="10" t="s">
        <v>148</v>
      </c>
      <c r="B27" s="11"/>
      <c r="C27" s="11"/>
      <c r="D27" s="11"/>
      <c r="E27" s="12"/>
    </row>
    <row r="28" s="1" customFormat="1" ht="25" customHeight="1" spans="1:5">
      <c r="A28" s="7" t="s">
        <v>130</v>
      </c>
      <c r="B28" s="7" t="s">
        <v>131</v>
      </c>
      <c r="C28" s="7" t="s">
        <v>132</v>
      </c>
      <c r="D28" s="7" t="s">
        <v>133</v>
      </c>
      <c r="E28" s="7" t="s">
        <v>134</v>
      </c>
    </row>
    <row r="29" s="1" customFormat="1" ht="25" customHeight="1" spans="1:5">
      <c r="A29" s="7" t="s">
        <v>149</v>
      </c>
      <c r="B29" s="8">
        <v>45</v>
      </c>
      <c r="C29" s="8">
        <v>17</v>
      </c>
      <c r="D29" s="8">
        <v>1</v>
      </c>
      <c r="E29" s="8">
        <v>63</v>
      </c>
    </row>
    <row r="30" s="1" customFormat="1" ht="25" customHeight="1" spans="1:5">
      <c r="A30" s="13" t="s">
        <v>150</v>
      </c>
      <c r="B30" s="8">
        <v>24</v>
      </c>
      <c r="C30" s="8">
        <v>13</v>
      </c>
      <c r="D30" s="8">
        <v>1</v>
      </c>
      <c r="E30" s="8">
        <v>38</v>
      </c>
    </row>
    <row r="31" s="1" customFormat="1" ht="25" customHeight="1" spans="1:5">
      <c r="A31" s="13" t="s">
        <v>151</v>
      </c>
      <c r="B31" s="8">
        <v>14</v>
      </c>
      <c r="C31" s="8">
        <v>5</v>
      </c>
      <c r="D31" s="8">
        <v>0</v>
      </c>
      <c r="E31" s="8">
        <v>19</v>
      </c>
    </row>
    <row r="32" s="1" customFormat="1" ht="25" customHeight="1" spans="1:5">
      <c r="A32" s="13" t="s">
        <v>152</v>
      </c>
      <c r="B32" s="8">
        <v>15</v>
      </c>
      <c r="C32" s="8">
        <v>5</v>
      </c>
      <c r="D32" s="8">
        <v>0</v>
      </c>
      <c r="E32" s="8">
        <v>20</v>
      </c>
    </row>
    <row r="33" s="1" customFormat="1" ht="25" customHeight="1" spans="1:5">
      <c r="A33" s="14" t="s">
        <v>153</v>
      </c>
      <c r="B33" s="8">
        <v>5</v>
      </c>
      <c r="C33" s="8">
        <v>1</v>
      </c>
      <c r="D33" s="8">
        <v>0</v>
      </c>
      <c r="E33" s="8">
        <v>6</v>
      </c>
    </row>
    <row r="34" s="1" customFormat="1" ht="25" customHeight="1" spans="1:5">
      <c r="A34" s="13" t="s">
        <v>154</v>
      </c>
      <c r="B34" s="8">
        <v>17</v>
      </c>
      <c r="C34" s="8">
        <v>6</v>
      </c>
      <c r="D34" s="8">
        <v>1</v>
      </c>
      <c r="E34" s="8">
        <v>24</v>
      </c>
    </row>
    <row r="35" s="1" customFormat="1" ht="25" customHeight="1" spans="1:5">
      <c r="A35" s="13" t="s">
        <v>63</v>
      </c>
      <c r="B35" s="15">
        <v>120</v>
      </c>
      <c r="C35" s="15">
        <v>47</v>
      </c>
      <c r="D35" s="8">
        <v>3</v>
      </c>
      <c r="E35" s="8">
        <v>170</v>
      </c>
    </row>
    <row r="36" s="1" customFormat="1" ht="25" customHeight="1" spans="1:5">
      <c r="A36" s="16"/>
      <c r="B36" s="17"/>
      <c r="C36" s="17"/>
      <c r="D36" s="17"/>
      <c r="E36" s="17"/>
    </row>
    <row r="37" s="1" customFormat="1" ht="36" customHeight="1" spans="1:5">
      <c r="A37" s="18" t="s">
        <v>155</v>
      </c>
      <c r="B37" s="18"/>
      <c r="C37" s="18"/>
      <c r="D37" s="18"/>
      <c r="E37" s="18"/>
    </row>
    <row r="38" s="1" customFormat="1" ht="25" customHeight="1" spans="1:5">
      <c r="A38" s="7" t="s">
        <v>130</v>
      </c>
      <c r="B38" s="7" t="s">
        <v>131</v>
      </c>
      <c r="C38" s="7" t="s">
        <v>132</v>
      </c>
      <c r="D38" s="7" t="s">
        <v>133</v>
      </c>
      <c r="E38" s="7" t="s">
        <v>134</v>
      </c>
    </row>
    <row r="39" s="1" customFormat="1" ht="25" customHeight="1" spans="1:5">
      <c r="A39" s="13" t="s">
        <v>156</v>
      </c>
      <c r="B39" s="8">
        <v>48</v>
      </c>
      <c r="C39" s="8">
        <v>29</v>
      </c>
      <c r="D39" s="8">
        <v>7</v>
      </c>
      <c r="E39" s="8">
        <v>84</v>
      </c>
    </row>
    <row r="40" s="1" customFormat="1" ht="25" customHeight="1" spans="1:5">
      <c r="A40" s="13" t="s">
        <v>157</v>
      </c>
      <c r="B40" s="8">
        <v>12</v>
      </c>
      <c r="C40" s="8">
        <v>19</v>
      </c>
      <c r="D40" s="8">
        <v>1</v>
      </c>
      <c r="E40" s="8">
        <v>32</v>
      </c>
    </row>
    <row r="41" s="1" customFormat="1" ht="25" customHeight="1" spans="1:5">
      <c r="A41" s="13" t="s">
        <v>158</v>
      </c>
      <c r="B41" s="8">
        <v>39</v>
      </c>
      <c r="C41" s="8">
        <v>26</v>
      </c>
      <c r="D41" s="8">
        <v>4</v>
      </c>
      <c r="E41" s="8">
        <v>69</v>
      </c>
    </row>
    <row r="42" s="1" customFormat="1" ht="25" customHeight="1" spans="1:5">
      <c r="A42" s="13" t="s">
        <v>159</v>
      </c>
      <c r="B42" s="8">
        <v>11</v>
      </c>
      <c r="C42" s="8">
        <v>2</v>
      </c>
      <c r="D42" s="8">
        <v>0</v>
      </c>
      <c r="E42" s="8">
        <v>13</v>
      </c>
    </row>
    <row r="43" s="1" customFormat="1" ht="25" customHeight="1" spans="1:5">
      <c r="A43" s="13" t="s">
        <v>160</v>
      </c>
      <c r="B43" s="8">
        <v>37</v>
      </c>
      <c r="C43" s="8">
        <v>26</v>
      </c>
      <c r="D43" s="8">
        <v>3</v>
      </c>
      <c r="E43" s="8">
        <v>66</v>
      </c>
    </row>
    <row r="44" s="1" customFormat="1" ht="25" customHeight="1" spans="1:5">
      <c r="A44" s="13" t="s">
        <v>161</v>
      </c>
      <c r="B44" s="8">
        <v>7</v>
      </c>
      <c r="C44" s="8">
        <v>14</v>
      </c>
      <c r="D44" s="8">
        <v>1</v>
      </c>
      <c r="E44" s="8">
        <v>22</v>
      </c>
    </row>
    <row r="45" s="1" customFormat="1" ht="25" customHeight="1" spans="1:5">
      <c r="A45" s="13" t="s">
        <v>162</v>
      </c>
      <c r="B45" s="8">
        <v>6</v>
      </c>
      <c r="C45" s="8">
        <v>7</v>
      </c>
      <c r="D45" s="8">
        <v>3</v>
      </c>
      <c r="E45" s="8">
        <v>16</v>
      </c>
    </row>
    <row r="46" s="1" customFormat="1" ht="25" customHeight="1" spans="1:5">
      <c r="A46" s="13" t="s">
        <v>163</v>
      </c>
      <c r="B46" s="8">
        <v>10</v>
      </c>
      <c r="C46" s="8">
        <v>20</v>
      </c>
      <c r="D46" s="8">
        <v>1</v>
      </c>
      <c r="E46" s="8">
        <v>31</v>
      </c>
    </row>
    <row r="47" s="1" customFormat="1" ht="25" customHeight="1" spans="1:5">
      <c r="A47" s="13" t="s">
        <v>164</v>
      </c>
      <c r="B47" s="8">
        <v>32</v>
      </c>
      <c r="C47" s="8">
        <v>25</v>
      </c>
      <c r="D47" s="8">
        <v>4</v>
      </c>
      <c r="E47" s="8">
        <v>61</v>
      </c>
    </row>
    <row r="48" s="1" customFormat="1" ht="25" customHeight="1" spans="1:5">
      <c r="A48" s="13" t="s">
        <v>165</v>
      </c>
      <c r="B48" s="8">
        <v>48</v>
      </c>
      <c r="C48" s="8">
        <v>79</v>
      </c>
      <c r="D48" s="8">
        <v>11</v>
      </c>
      <c r="E48" s="8">
        <v>138</v>
      </c>
    </row>
    <row r="49" s="1" customFormat="1" ht="25" customHeight="1" spans="1:5">
      <c r="A49" s="13" t="s">
        <v>166</v>
      </c>
      <c r="B49" s="8">
        <v>20</v>
      </c>
      <c r="C49" s="8">
        <v>13</v>
      </c>
      <c r="D49" s="8">
        <v>4</v>
      </c>
      <c r="E49" s="8">
        <v>37</v>
      </c>
    </row>
    <row r="50" s="1" customFormat="1" ht="25" customHeight="1" spans="1:5">
      <c r="A50" s="13" t="s">
        <v>63</v>
      </c>
      <c r="B50" s="13">
        <v>270</v>
      </c>
      <c r="C50" s="15">
        <v>260</v>
      </c>
      <c r="D50" s="8">
        <v>39</v>
      </c>
      <c r="E50" s="8">
        <v>569</v>
      </c>
    </row>
    <row r="51" s="1" customFormat="1" ht="36" customHeight="1" spans="1:5">
      <c r="A51" s="19"/>
      <c r="B51" s="20"/>
      <c r="C51" s="20"/>
      <c r="D51" s="20"/>
      <c r="E51" s="20"/>
    </row>
    <row r="52" s="1" customFormat="1" ht="30" customHeight="1" spans="1:5">
      <c r="A52" s="21" t="s">
        <v>167</v>
      </c>
      <c r="B52" s="22"/>
      <c r="C52" s="22"/>
      <c r="D52" s="22"/>
      <c r="E52" s="23"/>
    </row>
    <row r="53" s="1" customFormat="1" ht="25" customHeight="1" spans="1:5">
      <c r="A53" s="13" t="s">
        <v>130</v>
      </c>
      <c r="B53" s="7" t="s">
        <v>131</v>
      </c>
      <c r="C53" s="13" t="s">
        <v>132</v>
      </c>
      <c r="D53" s="7" t="s">
        <v>133</v>
      </c>
      <c r="E53" s="13" t="s">
        <v>134</v>
      </c>
    </row>
    <row r="54" s="1" customFormat="1" ht="25" customHeight="1" spans="1:5">
      <c r="A54" s="13" t="s">
        <v>168</v>
      </c>
      <c r="B54" s="8">
        <v>27</v>
      </c>
      <c r="C54" s="8">
        <v>18</v>
      </c>
      <c r="D54" s="8">
        <v>2</v>
      </c>
      <c r="E54" s="8">
        <v>47</v>
      </c>
    </row>
    <row r="55" s="1" customFormat="1" ht="25" customHeight="1" spans="1:5">
      <c r="A55" s="13" t="s">
        <v>169</v>
      </c>
      <c r="B55" s="8">
        <v>40</v>
      </c>
      <c r="C55" s="8">
        <v>24</v>
      </c>
      <c r="D55" s="8">
        <v>2</v>
      </c>
      <c r="E55" s="8">
        <v>66</v>
      </c>
    </row>
    <row r="56" s="1" customFormat="1" ht="25" customHeight="1" spans="1:5">
      <c r="A56" s="13" t="s">
        <v>170</v>
      </c>
      <c r="B56" s="8">
        <v>9</v>
      </c>
      <c r="C56" s="8">
        <v>3</v>
      </c>
      <c r="D56" s="8">
        <v>1</v>
      </c>
      <c r="E56" s="8">
        <v>13</v>
      </c>
    </row>
    <row r="57" s="1" customFormat="1" ht="25" customHeight="1" spans="1:5">
      <c r="A57" s="13" t="s">
        <v>171</v>
      </c>
      <c r="B57" s="8">
        <v>20</v>
      </c>
      <c r="C57" s="8">
        <v>11</v>
      </c>
      <c r="D57" s="8">
        <v>3</v>
      </c>
      <c r="E57" s="8">
        <v>34</v>
      </c>
    </row>
    <row r="58" s="1" customFormat="1" ht="25" customHeight="1" spans="1:5">
      <c r="A58" s="13" t="s">
        <v>172</v>
      </c>
      <c r="B58" s="8">
        <v>33</v>
      </c>
      <c r="C58" s="8">
        <v>38</v>
      </c>
      <c r="D58" s="8">
        <v>4</v>
      </c>
      <c r="E58" s="8">
        <v>75</v>
      </c>
    </row>
    <row r="59" s="1" customFormat="1" ht="25" customHeight="1" spans="1:5">
      <c r="A59" s="13" t="s">
        <v>173</v>
      </c>
      <c r="B59" s="8">
        <v>55</v>
      </c>
      <c r="C59" s="8">
        <v>47</v>
      </c>
      <c r="D59" s="8">
        <v>7</v>
      </c>
      <c r="E59" s="8">
        <v>109</v>
      </c>
    </row>
    <row r="60" s="1" customFormat="1" ht="25" customHeight="1" spans="1:5">
      <c r="A60" s="13" t="s">
        <v>174</v>
      </c>
      <c r="B60" s="8">
        <v>23</v>
      </c>
      <c r="C60" s="8">
        <v>32</v>
      </c>
      <c r="D60" s="8">
        <v>3</v>
      </c>
      <c r="E60" s="8">
        <v>58</v>
      </c>
    </row>
    <row r="61" s="1" customFormat="1" ht="25" customHeight="1" spans="1:5">
      <c r="A61" s="13" t="s">
        <v>175</v>
      </c>
      <c r="B61" s="8">
        <v>28</v>
      </c>
      <c r="C61" s="8">
        <v>24</v>
      </c>
      <c r="D61" s="8">
        <v>3</v>
      </c>
      <c r="E61" s="8">
        <v>55</v>
      </c>
    </row>
    <row r="62" s="1" customFormat="1" ht="25" customHeight="1" spans="1:5">
      <c r="A62" s="13" t="s">
        <v>176</v>
      </c>
      <c r="B62" s="8">
        <v>24</v>
      </c>
      <c r="C62" s="8">
        <v>11</v>
      </c>
      <c r="D62" s="8">
        <v>2</v>
      </c>
      <c r="E62" s="8">
        <v>37</v>
      </c>
    </row>
    <row r="63" s="1" customFormat="1" ht="25" customHeight="1" spans="1:5">
      <c r="A63" s="13" t="s">
        <v>177</v>
      </c>
      <c r="B63" s="8">
        <v>70</v>
      </c>
      <c r="C63" s="8">
        <v>56</v>
      </c>
      <c r="D63" s="8">
        <v>9</v>
      </c>
      <c r="E63" s="8">
        <v>135</v>
      </c>
    </row>
    <row r="64" s="1" customFormat="1" ht="25" customHeight="1" spans="1:5">
      <c r="A64" s="13" t="s">
        <v>178</v>
      </c>
      <c r="B64" s="8">
        <v>63</v>
      </c>
      <c r="C64" s="8">
        <v>43</v>
      </c>
      <c r="D64" s="8">
        <v>4</v>
      </c>
      <c r="E64" s="8">
        <v>110</v>
      </c>
    </row>
    <row r="65" s="1" customFormat="1" ht="25" customHeight="1" spans="1:5">
      <c r="A65" s="13" t="s">
        <v>63</v>
      </c>
      <c r="B65" s="15">
        <v>392</v>
      </c>
      <c r="C65" s="15">
        <v>307</v>
      </c>
      <c r="D65" s="8">
        <v>40</v>
      </c>
      <c r="E65" s="8">
        <v>739</v>
      </c>
    </row>
    <row r="66" s="1" customFormat="1" ht="25" customHeight="1" spans="1:5">
      <c r="A66" s="19"/>
      <c r="B66" s="20"/>
      <c r="C66" s="20"/>
      <c r="D66" s="20"/>
      <c r="E66" s="20"/>
    </row>
    <row r="67" s="1" customFormat="1" ht="25" customHeight="1" spans="1:5">
      <c r="A67" s="21" t="s">
        <v>179</v>
      </c>
      <c r="B67" s="22"/>
      <c r="C67" s="22"/>
      <c r="D67" s="22"/>
      <c r="E67" s="23"/>
    </row>
    <row r="68" s="1" customFormat="1" ht="25" customHeight="1" spans="1:5">
      <c r="A68" s="13" t="s">
        <v>130</v>
      </c>
      <c r="B68" s="7" t="s">
        <v>131</v>
      </c>
      <c r="C68" s="13" t="s">
        <v>132</v>
      </c>
      <c r="D68" s="7" t="s">
        <v>133</v>
      </c>
      <c r="E68" s="13" t="s">
        <v>134</v>
      </c>
    </row>
    <row r="69" s="1" customFormat="1" ht="25" customHeight="1" spans="1:5">
      <c r="A69" s="13" t="s">
        <v>180</v>
      </c>
      <c r="B69" s="8">
        <v>41</v>
      </c>
      <c r="C69" s="8">
        <v>34</v>
      </c>
      <c r="D69" s="8">
        <v>4</v>
      </c>
      <c r="E69" s="8">
        <v>79</v>
      </c>
    </row>
    <row r="70" s="1" customFormat="1" ht="25" customHeight="1" spans="1:5">
      <c r="A70" s="13" t="s">
        <v>181</v>
      </c>
      <c r="B70" s="8">
        <v>16</v>
      </c>
      <c r="C70" s="8">
        <v>23</v>
      </c>
      <c r="D70" s="8">
        <v>2</v>
      </c>
      <c r="E70" s="8">
        <v>41</v>
      </c>
    </row>
    <row r="71" s="1" customFormat="1" ht="25" customHeight="1" spans="1:5">
      <c r="A71" s="13" t="s">
        <v>182</v>
      </c>
      <c r="B71" s="8">
        <v>48</v>
      </c>
      <c r="C71" s="8">
        <v>32</v>
      </c>
      <c r="D71" s="8">
        <v>6</v>
      </c>
      <c r="E71" s="8">
        <v>86</v>
      </c>
    </row>
    <row r="72" s="1" customFormat="1" ht="25" customHeight="1" spans="1:5">
      <c r="A72" s="13" t="s">
        <v>183</v>
      </c>
      <c r="B72" s="8">
        <v>45</v>
      </c>
      <c r="C72" s="8">
        <v>50</v>
      </c>
      <c r="D72" s="8">
        <v>4</v>
      </c>
      <c r="E72" s="8">
        <v>99</v>
      </c>
    </row>
    <row r="73" s="1" customFormat="1" ht="25" customHeight="1" spans="1:5">
      <c r="A73" s="13" t="s">
        <v>184</v>
      </c>
      <c r="B73" s="8">
        <v>66</v>
      </c>
      <c r="C73" s="8">
        <v>55</v>
      </c>
      <c r="D73" s="8">
        <v>6</v>
      </c>
      <c r="E73" s="8">
        <v>127</v>
      </c>
    </row>
    <row r="74" s="1" customFormat="1" ht="25" customHeight="1" spans="1:5">
      <c r="A74" s="13" t="s">
        <v>63</v>
      </c>
      <c r="B74" s="15">
        <v>216</v>
      </c>
      <c r="C74" s="15">
        <v>194</v>
      </c>
      <c r="D74" s="8">
        <v>22</v>
      </c>
      <c r="E74" s="8">
        <v>432</v>
      </c>
    </row>
    <row r="75" s="1" customFormat="1" ht="25" customHeight="1" spans="1:5">
      <c r="A75" s="9"/>
      <c r="B75" s="9"/>
      <c r="C75" s="9"/>
      <c r="D75" s="9"/>
      <c r="E75" s="9"/>
    </row>
    <row r="76" s="1" customFormat="1" ht="35" customHeight="1" spans="1:5">
      <c r="A76" s="10" t="s">
        <v>185</v>
      </c>
      <c r="B76" s="11"/>
      <c r="C76" s="11"/>
      <c r="D76" s="11"/>
      <c r="E76" s="12"/>
    </row>
    <row r="77" s="1" customFormat="1" ht="25" customHeight="1" spans="1:5">
      <c r="A77" s="13" t="s">
        <v>130</v>
      </c>
      <c r="B77" s="7" t="s">
        <v>131</v>
      </c>
      <c r="C77" s="13" t="s">
        <v>132</v>
      </c>
      <c r="D77" s="7" t="s">
        <v>133</v>
      </c>
      <c r="E77" s="13" t="s">
        <v>134</v>
      </c>
    </row>
    <row r="78" s="1" customFormat="1" ht="25" customHeight="1" spans="1:5">
      <c r="A78" s="13" t="s">
        <v>186</v>
      </c>
      <c r="B78" s="8">
        <v>49</v>
      </c>
      <c r="C78" s="8">
        <v>17</v>
      </c>
      <c r="D78" s="8">
        <v>1</v>
      </c>
      <c r="E78" s="8">
        <v>67</v>
      </c>
    </row>
    <row r="79" s="1" customFormat="1" ht="25" customHeight="1" spans="1:5">
      <c r="A79" s="13" t="s">
        <v>187</v>
      </c>
      <c r="B79" s="8">
        <v>26</v>
      </c>
      <c r="C79" s="8">
        <v>20</v>
      </c>
      <c r="D79" s="8">
        <v>1</v>
      </c>
      <c r="E79" s="8">
        <v>47</v>
      </c>
    </row>
    <row r="80" s="1" customFormat="1" ht="25" customHeight="1" spans="1:5">
      <c r="A80" s="13" t="s">
        <v>188</v>
      </c>
      <c r="B80" s="8">
        <v>40</v>
      </c>
      <c r="C80" s="8">
        <v>19</v>
      </c>
      <c r="D80" s="8">
        <v>7</v>
      </c>
      <c r="E80" s="8">
        <v>66</v>
      </c>
    </row>
    <row r="81" s="1" customFormat="1" ht="25" customHeight="1" spans="1:5">
      <c r="A81" s="13" t="s">
        <v>189</v>
      </c>
      <c r="B81" s="8">
        <v>23</v>
      </c>
      <c r="C81" s="8">
        <v>24</v>
      </c>
      <c r="D81" s="8">
        <v>4</v>
      </c>
      <c r="E81" s="8">
        <v>51</v>
      </c>
    </row>
    <row r="82" s="1" customFormat="1" ht="25" customHeight="1" spans="1:5">
      <c r="A82" s="13" t="s">
        <v>190</v>
      </c>
      <c r="B82" s="8">
        <v>25</v>
      </c>
      <c r="C82" s="8">
        <v>9</v>
      </c>
      <c r="D82" s="8">
        <v>1</v>
      </c>
      <c r="E82" s="8">
        <v>35</v>
      </c>
    </row>
    <row r="83" s="1" customFormat="1" ht="25" customHeight="1" spans="1:5">
      <c r="A83" s="13" t="s">
        <v>191</v>
      </c>
      <c r="B83" s="8">
        <v>16</v>
      </c>
      <c r="C83" s="8">
        <v>12</v>
      </c>
      <c r="D83" s="8">
        <v>1</v>
      </c>
      <c r="E83" s="8">
        <v>29</v>
      </c>
    </row>
    <row r="84" s="1" customFormat="1" ht="25" customHeight="1" spans="1:5">
      <c r="A84" s="13" t="s">
        <v>192</v>
      </c>
      <c r="B84" s="8">
        <v>20</v>
      </c>
      <c r="C84" s="8">
        <v>12</v>
      </c>
      <c r="D84" s="8">
        <v>1</v>
      </c>
      <c r="E84" s="8">
        <v>33</v>
      </c>
    </row>
    <row r="85" s="1" customFormat="1" ht="25" customHeight="1" spans="1:5">
      <c r="A85" s="13" t="s">
        <v>63</v>
      </c>
      <c r="B85" s="15">
        <v>199</v>
      </c>
      <c r="C85" s="15">
        <v>113</v>
      </c>
      <c r="D85" s="8">
        <v>16</v>
      </c>
      <c r="E85" s="8">
        <v>328</v>
      </c>
    </row>
    <row r="86" s="1" customFormat="1" ht="25" customHeight="1" spans="1:5">
      <c r="A86" s="9"/>
      <c r="B86" s="9"/>
      <c r="C86" s="9"/>
      <c r="D86" s="9"/>
      <c r="E86" s="9"/>
    </row>
    <row r="87" s="1" customFormat="1" ht="32" customHeight="1" spans="1:5">
      <c r="A87" s="10" t="s">
        <v>193</v>
      </c>
      <c r="B87" s="11"/>
      <c r="C87" s="11"/>
      <c r="D87" s="11"/>
      <c r="E87" s="12"/>
    </row>
    <row r="88" s="1" customFormat="1" ht="25" customHeight="1" spans="1:5">
      <c r="A88" s="7" t="s">
        <v>130</v>
      </c>
      <c r="B88" s="7" t="s">
        <v>131</v>
      </c>
      <c r="C88" s="7" t="s">
        <v>132</v>
      </c>
      <c r="D88" s="7" t="s">
        <v>133</v>
      </c>
      <c r="E88" s="7" t="s">
        <v>134</v>
      </c>
    </row>
    <row r="89" s="1" customFormat="1" ht="25" customHeight="1" spans="1:5">
      <c r="A89" s="7" t="s">
        <v>194</v>
      </c>
      <c r="B89" s="8">
        <v>17</v>
      </c>
      <c r="C89" s="8">
        <v>13</v>
      </c>
      <c r="D89" s="8">
        <v>1</v>
      </c>
      <c r="E89" s="8">
        <v>31</v>
      </c>
    </row>
    <row r="90" s="1" customFormat="1" ht="25" customHeight="1" spans="1:5">
      <c r="A90" s="7" t="s">
        <v>195</v>
      </c>
      <c r="B90" s="8">
        <v>2</v>
      </c>
      <c r="C90" s="8">
        <v>2</v>
      </c>
      <c r="D90" s="8">
        <v>0</v>
      </c>
      <c r="E90" s="8">
        <v>4</v>
      </c>
    </row>
    <row r="91" s="1" customFormat="1" ht="25" customHeight="1" spans="1:5">
      <c r="A91" s="7" t="s">
        <v>196</v>
      </c>
      <c r="B91" s="8">
        <v>25</v>
      </c>
      <c r="C91" s="8">
        <v>6</v>
      </c>
      <c r="D91" s="8">
        <v>0</v>
      </c>
      <c r="E91" s="8">
        <v>31</v>
      </c>
    </row>
    <row r="92" s="1" customFormat="1" ht="25" customHeight="1" spans="1:5">
      <c r="A92" s="7" t="s">
        <v>197</v>
      </c>
      <c r="B92" s="8">
        <v>40</v>
      </c>
      <c r="C92" s="8">
        <v>16</v>
      </c>
      <c r="D92" s="8">
        <v>2</v>
      </c>
      <c r="E92" s="8">
        <v>58</v>
      </c>
    </row>
    <row r="93" s="1" customFormat="1" ht="25" customHeight="1" spans="1:5">
      <c r="A93" s="7" t="s">
        <v>198</v>
      </c>
      <c r="B93" s="8">
        <v>18</v>
      </c>
      <c r="C93" s="8">
        <v>17</v>
      </c>
      <c r="D93" s="8">
        <v>4</v>
      </c>
      <c r="E93" s="8">
        <v>39</v>
      </c>
    </row>
    <row r="94" s="1" customFormat="1" ht="25" customHeight="1" spans="1:5">
      <c r="A94" s="7" t="s">
        <v>199</v>
      </c>
      <c r="B94" s="8">
        <v>17</v>
      </c>
      <c r="C94" s="8">
        <v>15</v>
      </c>
      <c r="D94" s="8">
        <v>0</v>
      </c>
      <c r="E94" s="8">
        <v>32</v>
      </c>
    </row>
    <row r="95" s="1" customFormat="1" ht="25" customHeight="1" spans="1:5">
      <c r="A95" s="7" t="s">
        <v>200</v>
      </c>
      <c r="B95" s="8">
        <v>24</v>
      </c>
      <c r="C95" s="8">
        <v>11</v>
      </c>
      <c r="D95" s="8">
        <v>0</v>
      </c>
      <c r="E95" s="8">
        <v>35</v>
      </c>
    </row>
    <row r="96" s="1" customFormat="1" ht="25" customHeight="1" spans="1:5">
      <c r="A96" s="7" t="s">
        <v>201</v>
      </c>
      <c r="B96" s="8">
        <v>7</v>
      </c>
      <c r="C96" s="8">
        <v>14</v>
      </c>
      <c r="D96" s="8">
        <v>2</v>
      </c>
      <c r="E96" s="8">
        <v>23</v>
      </c>
    </row>
    <row r="97" s="1" customFormat="1" ht="25" customHeight="1" spans="1:5">
      <c r="A97" s="7" t="s">
        <v>202</v>
      </c>
      <c r="B97" s="8">
        <v>6</v>
      </c>
      <c r="C97" s="8">
        <v>0</v>
      </c>
      <c r="D97" s="8">
        <v>0</v>
      </c>
      <c r="E97" s="8">
        <v>6</v>
      </c>
    </row>
    <row r="98" s="1" customFormat="1" ht="25" customHeight="1" spans="1:5">
      <c r="A98" s="7" t="s">
        <v>203</v>
      </c>
      <c r="B98" s="8">
        <v>7</v>
      </c>
      <c r="C98" s="8">
        <v>6</v>
      </c>
      <c r="D98" s="8">
        <v>1</v>
      </c>
      <c r="E98" s="8">
        <v>14</v>
      </c>
    </row>
    <row r="99" s="1" customFormat="1" ht="25" customHeight="1" spans="1:5">
      <c r="A99" s="7" t="s">
        <v>204</v>
      </c>
      <c r="B99" s="8">
        <v>22</v>
      </c>
      <c r="C99" s="8">
        <v>19</v>
      </c>
      <c r="D99" s="8">
        <v>1</v>
      </c>
      <c r="E99" s="8">
        <v>42</v>
      </c>
    </row>
    <row r="100" s="1" customFormat="1" ht="25" customHeight="1" spans="1:5">
      <c r="A100" s="7" t="s">
        <v>63</v>
      </c>
      <c r="B100" s="8">
        <v>185</v>
      </c>
      <c r="C100" s="8">
        <v>119</v>
      </c>
      <c r="D100" s="8">
        <v>11</v>
      </c>
      <c r="E100" s="8">
        <v>315</v>
      </c>
    </row>
    <row r="101" s="1" customFormat="1" ht="25" customHeight="1" spans="1:5">
      <c r="A101" s="19"/>
      <c r="B101" s="24"/>
      <c r="C101" s="24"/>
      <c r="D101" s="25"/>
      <c r="E101" s="25"/>
    </row>
    <row r="102" s="1" customFormat="1" ht="39" customHeight="1" spans="1:5">
      <c r="A102" s="10" t="s">
        <v>205</v>
      </c>
      <c r="B102" s="11"/>
      <c r="C102" s="11"/>
      <c r="D102" s="11"/>
      <c r="E102" s="12"/>
    </row>
    <row r="103" s="1" customFormat="1" ht="25" customHeight="1" spans="1:5">
      <c r="A103" s="26" t="s">
        <v>130</v>
      </c>
      <c r="B103" s="7" t="s">
        <v>131</v>
      </c>
      <c r="C103" s="13" t="s">
        <v>132</v>
      </c>
      <c r="D103" s="7" t="s">
        <v>133</v>
      </c>
      <c r="E103" s="13" t="s">
        <v>134</v>
      </c>
    </row>
    <row r="104" s="1" customFormat="1" ht="25" customHeight="1" spans="1:5">
      <c r="A104" s="27" t="s">
        <v>206</v>
      </c>
      <c r="B104" s="8">
        <v>14</v>
      </c>
      <c r="C104" s="8">
        <v>11</v>
      </c>
      <c r="D104" s="8">
        <v>1</v>
      </c>
      <c r="E104" s="8">
        <v>26</v>
      </c>
    </row>
    <row r="105" s="1" customFormat="1" ht="25" customHeight="1" spans="1:5">
      <c r="A105" s="27" t="s">
        <v>207</v>
      </c>
      <c r="B105" s="8">
        <v>13</v>
      </c>
      <c r="C105" s="8">
        <v>5</v>
      </c>
      <c r="D105" s="8">
        <v>2</v>
      </c>
      <c r="E105" s="8">
        <v>20</v>
      </c>
    </row>
    <row r="106" s="1" customFormat="1" ht="25" customHeight="1" spans="1:5">
      <c r="A106" s="27" t="s">
        <v>208</v>
      </c>
      <c r="B106" s="8">
        <v>20</v>
      </c>
      <c r="C106" s="8">
        <v>15</v>
      </c>
      <c r="D106" s="8">
        <v>3</v>
      </c>
      <c r="E106" s="8">
        <v>38</v>
      </c>
    </row>
    <row r="107" s="1" customFormat="1" ht="25" customHeight="1" spans="1:5">
      <c r="A107" s="27" t="s">
        <v>209</v>
      </c>
      <c r="B107" s="8">
        <v>5</v>
      </c>
      <c r="C107" s="8">
        <v>1</v>
      </c>
      <c r="D107" s="8">
        <v>1</v>
      </c>
      <c r="E107" s="8">
        <v>7</v>
      </c>
    </row>
    <row r="108" s="1" customFormat="1" ht="25" customHeight="1" spans="1:5">
      <c r="A108" s="27" t="s">
        <v>210</v>
      </c>
      <c r="B108" s="8">
        <v>15</v>
      </c>
      <c r="C108" s="8">
        <v>7</v>
      </c>
      <c r="D108" s="8">
        <v>2</v>
      </c>
      <c r="E108" s="8">
        <v>24</v>
      </c>
    </row>
    <row r="109" s="1" customFormat="1" ht="25" customHeight="1" spans="1:5">
      <c r="A109" s="27" t="s">
        <v>211</v>
      </c>
      <c r="B109" s="8">
        <v>6</v>
      </c>
      <c r="C109" s="8">
        <v>6</v>
      </c>
      <c r="D109" s="8">
        <v>0</v>
      </c>
      <c r="E109" s="8">
        <v>12</v>
      </c>
    </row>
    <row r="110" s="1" customFormat="1" ht="25" customHeight="1" spans="1:5">
      <c r="A110" s="27" t="s">
        <v>212</v>
      </c>
      <c r="B110" s="8">
        <v>5</v>
      </c>
      <c r="C110" s="8">
        <v>7</v>
      </c>
      <c r="D110" s="8">
        <v>2</v>
      </c>
      <c r="E110" s="8">
        <v>14</v>
      </c>
    </row>
    <row r="111" s="1" customFormat="1" ht="25" customHeight="1" spans="1:5">
      <c r="A111" s="27" t="s">
        <v>213</v>
      </c>
      <c r="B111" s="8">
        <v>34</v>
      </c>
      <c r="C111" s="8">
        <v>12</v>
      </c>
      <c r="D111" s="8">
        <v>3</v>
      </c>
      <c r="E111" s="8">
        <v>49</v>
      </c>
    </row>
    <row r="112" s="1" customFormat="1" ht="25" customHeight="1" spans="1:5">
      <c r="A112" s="27" t="s">
        <v>214</v>
      </c>
      <c r="B112" s="8">
        <v>17</v>
      </c>
      <c r="C112" s="8">
        <v>9</v>
      </c>
      <c r="D112" s="8">
        <v>1</v>
      </c>
      <c r="E112" s="8">
        <v>27</v>
      </c>
    </row>
    <row r="113" s="1" customFormat="1" ht="25" customHeight="1" spans="1:5">
      <c r="A113" s="26" t="s">
        <v>63</v>
      </c>
      <c r="B113" s="13">
        <v>129</v>
      </c>
      <c r="C113" s="15">
        <v>73</v>
      </c>
      <c r="D113" s="8">
        <v>15</v>
      </c>
      <c r="E113" s="8">
        <v>217</v>
      </c>
    </row>
    <row r="114" s="1" customFormat="1" ht="49" customHeight="1" spans="1:5">
      <c r="A114" s="9"/>
      <c r="B114" s="9"/>
      <c r="C114" s="9"/>
      <c r="D114" s="9"/>
      <c r="E114" s="9"/>
    </row>
    <row r="115" s="1" customFormat="1" ht="39" customHeight="1" spans="1:5">
      <c r="A115" s="10" t="s">
        <v>215</v>
      </c>
      <c r="B115" s="11"/>
      <c r="C115" s="11"/>
      <c r="D115" s="11"/>
      <c r="E115" s="12"/>
    </row>
    <row r="116" s="1" customFormat="1" ht="25" customHeight="1" spans="1:5">
      <c r="A116" s="28" t="s">
        <v>130</v>
      </c>
      <c r="B116" s="7" t="s">
        <v>131</v>
      </c>
      <c r="C116" s="7" t="s">
        <v>132</v>
      </c>
      <c r="D116" s="7" t="s">
        <v>133</v>
      </c>
      <c r="E116" s="7" t="s">
        <v>134</v>
      </c>
    </row>
    <row r="117" s="1" customFormat="1" ht="25" customHeight="1" spans="1:5">
      <c r="A117" s="29" t="s">
        <v>216</v>
      </c>
      <c r="B117" s="30">
        <v>18</v>
      </c>
      <c r="C117" s="30">
        <v>17</v>
      </c>
      <c r="D117" s="30">
        <v>1</v>
      </c>
      <c r="E117" s="30">
        <v>36</v>
      </c>
    </row>
    <row r="118" s="1" customFormat="1" ht="25" customHeight="1" spans="1:5">
      <c r="A118" s="29" t="s">
        <v>217</v>
      </c>
      <c r="B118" s="30">
        <v>13</v>
      </c>
      <c r="C118" s="30">
        <v>8</v>
      </c>
      <c r="D118" s="30">
        <v>2</v>
      </c>
      <c r="E118" s="30">
        <v>23</v>
      </c>
    </row>
    <row r="119" s="1" customFormat="1" ht="25" customHeight="1" spans="1:5">
      <c r="A119" s="29" t="s">
        <v>218</v>
      </c>
      <c r="B119" s="30">
        <v>6</v>
      </c>
      <c r="C119" s="30">
        <v>6</v>
      </c>
      <c r="D119" s="30">
        <v>1</v>
      </c>
      <c r="E119" s="30">
        <v>13</v>
      </c>
    </row>
    <row r="120" s="1" customFormat="1" ht="25" customHeight="1" spans="1:5">
      <c r="A120" s="29" t="s">
        <v>219</v>
      </c>
      <c r="B120" s="30">
        <v>14</v>
      </c>
      <c r="C120" s="30">
        <v>9</v>
      </c>
      <c r="D120" s="30">
        <v>0</v>
      </c>
      <c r="E120" s="30">
        <v>23</v>
      </c>
    </row>
    <row r="121" s="1" customFormat="1" ht="25" customHeight="1" spans="1:5">
      <c r="A121" s="29" t="s">
        <v>220</v>
      </c>
      <c r="B121" s="30">
        <v>10</v>
      </c>
      <c r="C121" s="30">
        <v>3</v>
      </c>
      <c r="D121" s="30">
        <v>0</v>
      </c>
      <c r="E121" s="30">
        <v>13</v>
      </c>
    </row>
    <row r="122" s="1" customFormat="1" ht="25" customHeight="1" spans="1:5">
      <c r="A122" s="29" t="s">
        <v>221</v>
      </c>
      <c r="B122" s="30">
        <v>1</v>
      </c>
      <c r="C122" s="30">
        <v>3</v>
      </c>
      <c r="D122" s="30">
        <v>0</v>
      </c>
      <c r="E122" s="30">
        <v>4</v>
      </c>
    </row>
    <row r="123" s="1" customFormat="1" ht="25" customHeight="1" spans="1:5">
      <c r="A123" s="29" t="s">
        <v>222</v>
      </c>
      <c r="B123" s="30">
        <v>7</v>
      </c>
      <c r="C123" s="30">
        <v>1</v>
      </c>
      <c r="D123" s="30">
        <v>1</v>
      </c>
      <c r="E123" s="30">
        <v>9</v>
      </c>
    </row>
    <row r="124" s="1" customFormat="1" ht="25" customHeight="1" spans="1:5">
      <c r="A124" s="29" t="s">
        <v>223</v>
      </c>
      <c r="B124" s="30">
        <v>13</v>
      </c>
      <c r="C124" s="30">
        <v>5</v>
      </c>
      <c r="D124" s="30">
        <v>1</v>
      </c>
      <c r="E124" s="30">
        <v>19</v>
      </c>
    </row>
    <row r="125" s="1" customFormat="1" ht="25" customHeight="1" spans="1:5">
      <c r="A125" s="29" t="s">
        <v>224</v>
      </c>
      <c r="B125" s="30">
        <v>8</v>
      </c>
      <c r="C125" s="30">
        <v>1</v>
      </c>
      <c r="D125" s="30">
        <v>0</v>
      </c>
      <c r="E125" s="30">
        <v>9</v>
      </c>
    </row>
    <row r="126" s="1" customFormat="1" ht="25" customHeight="1" spans="1:5">
      <c r="A126" s="29" t="s">
        <v>225</v>
      </c>
      <c r="B126" s="30">
        <v>16</v>
      </c>
      <c r="C126" s="30">
        <v>19</v>
      </c>
      <c r="D126" s="30">
        <v>1</v>
      </c>
      <c r="E126" s="30">
        <v>36</v>
      </c>
    </row>
    <row r="127" s="1" customFormat="1" ht="25" customHeight="1" spans="1:5">
      <c r="A127" s="29" t="s">
        <v>63</v>
      </c>
      <c r="B127" s="29">
        <v>106</v>
      </c>
      <c r="C127" s="30">
        <v>72</v>
      </c>
      <c r="D127" s="30">
        <v>7</v>
      </c>
      <c r="E127" s="30">
        <v>185</v>
      </c>
    </row>
    <row r="128" s="1" customFormat="1" ht="36" customHeight="1" spans="1:5">
      <c r="A128" s="2"/>
      <c r="B128" s="2"/>
      <c r="C128" s="2"/>
      <c r="D128" s="2"/>
      <c r="E128" s="2"/>
    </row>
    <row r="129" s="1" customFormat="1" ht="33" customHeight="1" spans="1:5">
      <c r="A129" s="31" t="s">
        <v>226</v>
      </c>
      <c r="B129" s="32"/>
      <c r="C129" s="32"/>
      <c r="D129" s="32"/>
      <c r="E129" s="33"/>
    </row>
    <row r="130" s="1" customFormat="1" ht="25" customHeight="1" spans="1:5">
      <c r="A130" s="34" t="s">
        <v>130</v>
      </c>
      <c r="B130" s="35" t="s">
        <v>131</v>
      </c>
      <c r="C130" s="35" t="s">
        <v>132</v>
      </c>
      <c r="D130" s="35" t="s">
        <v>133</v>
      </c>
      <c r="E130" s="35" t="s">
        <v>134</v>
      </c>
    </row>
    <row r="131" s="1" customFormat="1" ht="18" customHeight="1" spans="1:5">
      <c r="A131" s="7" t="s">
        <v>227</v>
      </c>
      <c r="B131" s="8">
        <v>31</v>
      </c>
      <c r="C131" s="8">
        <v>12</v>
      </c>
      <c r="D131" s="8">
        <v>1</v>
      </c>
      <c r="E131" s="8">
        <v>44</v>
      </c>
    </row>
    <row r="132" s="1" customFormat="1" ht="18" customHeight="1" spans="1:5">
      <c r="A132" s="7" t="s">
        <v>228</v>
      </c>
      <c r="B132" s="8">
        <v>20</v>
      </c>
      <c r="C132" s="8">
        <v>15</v>
      </c>
      <c r="D132" s="8">
        <v>6</v>
      </c>
      <c r="E132" s="8">
        <v>41</v>
      </c>
    </row>
    <row r="133" s="1" customFormat="1" ht="18" customHeight="1" spans="1:5">
      <c r="A133" s="7" t="s">
        <v>229</v>
      </c>
      <c r="B133" s="8">
        <v>3</v>
      </c>
      <c r="C133" s="8">
        <v>0</v>
      </c>
      <c r="D133" s="8">
        <v>0</v>
      </c>
      <c r="E133" s="8">
        <v>3</v>
      </c>
    </row>
    <row r="134" s="1" customFormat="1" ht="18" customHeight="1" spans="1:5">
      <c r="A134" s="7" t="s">
        <v>230</v>
      </c>
      <c r="B134" s="8">
        <v>7</v>
      </c>
      <c r="C134" s="8">
        <v>9</v>
      </c>
      <c r="D134" s="8">
        <v>0</v>
      </c>
      <c r="E134" s="8">
        <v>16</v>
      </c>
    </row>
    <row r="135" s="1" customFormat="1" ht="18" customHeight="1" spans="1:5">
      <c r="A135" s="7" t="s">
        <v>231</v>
      </c>
      <c r="B135" s="8">
        <v>7</v>
      </c>
      <c r="C135" s="8">
        <v>11</v>
      </c>
      <c r="D135" s="8">
        <v>2</v>
      </c>
      <c r="E135" s="8">
        <v>20</v>
      </c>
    </row>
    <row r="136" s="1" customFormat="1" ht="18" customHeight="1" spans="1:5">
      <c r="A136" s="7" t="s">
        <v>232</v>
      </c>
      <c r="B136" s="8">
        <v>28</v>
      </c>
      <c r="C136" s="8">
        <v>11</v>
      </c>
      <c r="D136" s="8">
        <v>1</v>
      </c>
      <c r="E136" s="8">
        <v>40</v>
      </c>
    </row>
    <row r="137" s="1" customFormat="1" ht="18" customHeight="1" spans="1:5">
      <c r="A137" s="7" t="s">
        <v>233</v>
      </c>
      <c r="B137" s="8">
        <v>28</v>
      </c>
      <c r="C137" s="8">
        <v>23</v>
      </c>
      <c r="D137" s="8">
        <v>4</v>
      </c>
      <c r="E137" s="8">
        <v>55</v>
      </c>
    </row>
    <row r="138" s="1" customFormat="1" ht="18" customHeight="1" spans="1:5">
      <c r="A138" s="7" t="s">
        <v>234</v>
      </c>
      <c r="B138" s="8">
        <v>36</v>
      </c>
      <c r="C138" s="8">
        <v>35</v>
      </c>
      <c r="D138" s="8">
        <v>7</v>
      </c>
      <c r="E138" s="8">
        <v>78</v>
      </c>
    </row>
    <row r="139" s="1" customFormat="1" ht="18" customHeight="1" spans="1:5">
      <c r="A139" s="7" t="s">
        <v>235</v>
      </c>
      <c r="B139" s="8">
        <v>32</v>
      </c>
      <c r="C139" s="8">
        <v>77</v>
      </c>
      <c r="D139" s="8">
        <v>7</v>
      </c>
      <c r="E139" s="8">
        <v>116</v>
      </c>
    </row>
    <row r="140" s="1" customFormat="1" ht="18" customHeight="1" spans="1:5">
      <c r="A140" s="7" t="s">
        <v>236</v>
      </c>
      <c r="B140" s="8">
        <v>26</v>
      </c>
      <c r="C140" s="8">
        <v>30</v>
      </c>
      <c r="D140" s="8">
        <v>17</v>
      </c>
      <c r="E140" s="8">
        <v>73</v>
      </c>
    </row>
    <row r="141" s="1" customFormat="1" ht="18" customHeight="1" spans="1:5">
      <c r="A141" s="7" t="s">
        <v>237</v>
      </c>
      <c r="B141" s="8">
        <v>93</v>
      </c>
      <c r="C141" s="8">
        <v>47</v>
      </c>
      <c r="D141" s="8">
        <v>12</v>
      </c>
      <c r="E141" s="8">
        <v>152</v>
      </c>
    </row>
    <row r="142" s="1" customFormat="1" ht="18" customHeight="1" spans="1:5">
      <c r="A142" s="7" t="s">
        <v>238</v>
      </c>
      <c r="B142" s="8">
        <v>7</v>
      </c>
      <c r="C142" s="8">
        <v>17</v>
      </c>
      <c r="D142" s="8">
        <v>7</v>
      </c>
      <c r="E142" s="8">
        <v>31</v>
      </c>
    </row>
    <row r="143" s="1" customFormat="1" ht="18" customHeight="1" spans="1:5">
      <c r="A143" s="7" t="s">
        <v>239</v>
      </c>
      <c r="B143" s="8">
        <v>28</v>
      </c>
      <c r="C143" s="8">
        <v>41</v>
      </c>
      <c r="D143" s="8">
        <v>3</v>
      </c>
      <c r="E143" s="8">
        <v>72</v>
      </c>
    </row>
    <row r="144" s="1" customFormat="1" ht="18" customHeight="1" spans="1:5">
      <c r="A144" s="7" t="s">
        <v>240</v>
      </c>
      <c r="B144" s="8">
        <v>9</v>
      </c>
      <c r="C144" s="8">
        <v>16</v>
      </c>
      <c r="D144" s="8">
        <v>8</v>
      </c>
      <c r="E144" s="8">
        <v>33</v>
      </c>
    </row>
    <row r="145" s="1" customFormat="1" ht="18" customHeight="1" spans="1:5">
      <c r="A145" s="7" t="s">
        <v>241</v>
      </c>
      <c r="B145" s="8">
        <v>0</v>
      </c>
      <c r="C145" s="8">
        <v>3</v>
      </c>
      <c r="D145" s="8">
        <v>1</v>
      </c>
      <c r="E145" s="8">
        <v>4</v>
      </c>
    </row>
    <row r="146" s="1" customFormat="1" ht="18" customHeight="1" spans="1:5">
      <c r="A146" s="7" t="s">
        <v>242</v>
      </c>
      <c r="B146" s="8">
        <v>38</v>
      </c>
      <c r="C146" s="8">
        <v>37</v>
      </c>
      <c r="D146" s="8">
        <v>5</v>
      </c>
      <c r="E146" s="8">
        <v>80</v>
      </c>
    </row>
    <row r="147" s="1" customFormat="1" ht="18" customHeight="1" spans="1:5">
      <c r="A147" s="7" t="s">
        <v>243</v>
      </c>
      <c r="B147" s="8">
        <v>92</v>
      </c>
      <c r="C147" s="8">
        <v>12</v>
      </c>
      <c r="D147" s="8">
        <v>1</v>
      </c>
      <c r="E147" s="8">
        <v>105</v>
      </c>
    </row>
    <row r="148" s="1" customFormat="1" ht="18" customHeight="1" spans="1:5">
      <c r="A148" s="7" t="s">
        <v>244</v>
      </c>
      <c r="B148" s="8">
        <v>42</v>
      </c>
      <c r="C148" s="8">
        <v>7</v>
      </c>
      <c r="D148" s="8">
        <v>1</v>
      </c>
      <c r="E148" s="8">
        <v>50</v>
      </c>
    </row>
    <row r="149" s="1" customFormat="1" ht="18" customHeight="1" spans="1:5">
      <c r="A149" s="7" t="s">
        <v>245</v>
      </c>
      <c r="B149" s="8">
        <v>0</v>
      </c>
      <c r="C149" s="8">
        <v>11</v>
      </c>
      <c r="D149" s="8">
        <v>3</v>
      </c>
      <c r="E149" s="8">
        <v>14</v>
      </c>
    </row>
    <row r="150" s="1" customFormat="1" ht="18" customHeight="1" spans="1:5">
      <c r="A150" s="7" t="s">
        <v>246</v>
      </c>
      <c r="B150" s="8">
        <v>34</v>
      </c>
      <c r="C150" s="8">
        <v>7</v>
      </c>
      <c r="D150" s="8">
        <v>3</v>
      </c>
      <c r="E150" s="8">
        <v>44</v>
      </c>
    </row>
    <row r="151" s="1" customFormat="1" ht="18" customHeight="1" spans="1:5">
      <c r="A151" s="7" t="s">
        <v>247</v>
      </c>
      <c r="B151" s="8">
        <v>4</v>
      </c>
      <c r="C151" s="8">
        <v>1</v>
      </c>
      <c r="D151" s="8">
        <v>0</v>
      </c>
      <c r="E151" s="8">
        <v>5</v>
      </c>
    </row>
    <row r="152" s="1" customFormat="1" ht="18" customHeight="1" spans="1:5">
      <c r="A152" s="7" t="s">
        <v>248</v>
      </c>
      <c r="B152" s="8">
        <v>12</v>
      </c>
      <c r="C152" s="8">
        <v>2</v>
      </c>
      <c r="D152" s="8">
        <v>0</v>
      </c>
      <c r="E152" s="8">
        <v>14</v>
      </c>
    </row>
    <row r="153" s="1" customFormat="1" ht="18" customHeight="1" spans="1:5">
      <c r="A153" s="7" t="s">
        <v>249</v>
      </c>
      <c r="B153" s="8">
        <v>2</v>
      </c>
      <c r="C153" s="8">
        <v>4</v>
      </c>
      <c r="D153" s="8">
        <v>4</v>
      </c>
      <c r="E153" s="8">
        <v>10</v>
      </c>
    </row>
    <row r="154" s="1" customFormat="1" ht="18" customHeight="1" spans="1:5">
      <c r="A154" s="7" t="s">
        <v>250</v>
      </c>
      <c r="B154" s="8">
        <v>60</v>
      </c>
      <c r="C154" s="8">
        <v>24</v>
      </c>
      <c r="D154" s="8">
        <v>0</v>
      </c>
      <c r="E154" s="8">
        <v>84</v>
      </c>
    </row>
    <row r="155" s="1" customFormat="1" ht="18" customHeight="1" spans="1:5">
      <c r="A155" s="7" t="s">
        <v>251</v>
      </c>
      <c r="B155" s="8">
        <v>8</v>
      </c>
      <c r="C155" s="8">
        <v>0</v>
      </c>
      <c r="D155" s="8">
        <v>0</v>
      </c>
      <c r="E155" s="8">
        <v>8</v>
      </c>
    </row>
    <row r="156" s="1" customFormat="1" ht="18" customHeight="1" spans="1:5">
      <c r="A156" s="7" t="s">
        <v>252</v>
      </c>
      <c r="B156" s="8">
        <v>11</v>
      </c>
      <c r="C156" s="8">
        <v>2</v>
      </c>
      <c r="D156" s="8">
        <v>0</v>
      </c>
      <c r="E156" s="8">
        <v>13</v>
      </c>
    </row>
    <row r="157" s="1" customFormat="1" ht="18" customHeight="1" spans="1:5">
      <c r="A157" s="7" t="s">
        <v>253</v>
      </c>
      <c r="B157" s="8">
        <v>60</v>
      </c>
      <c r="C157" s="8">
        <v>4</v>
      </c>
      <c r="D157" s="8">
        <v>3</v>
      </c>
      <c r="E157" s="8">
        <v>67</v>
      </c>
    </row>
    <row r="158" s="1" customFormat="1" ht="18" customHeight="1" spans="1:5">
      <c r="A158" s="7" t="s">
        <v>254</v>
      </c>
      <c r="B158" s="8">
        <v>7</v>
      </c>
      <c r="C158" s="8">
        <v>1</v>
      </c>
      <c r="D158" s="8">
        <v>0</v>
      </c>
      <c r="E158" s="8">
        <v>8</v>
      </c>
    </row>
    <row r="159" s="1" customFormat="1" ht="18" customHeight="1" spans="1:5">
      <c r="A159" s="7" t="s">
        <v>255</v>
      </c>
      <c r="B159" s="8">
        <v>9</v>
      </c>
      <c r="C159" s="8">
        <v>0</v>
      </c>
      <c r="D159" s="8">
        <v>0</v>
      </c>
      <c r="E159" s="8">
        <v>9</v>
      </c>
    </row>
    <row r="160" s="1" customFormat="1" ht="18" customHeight="1" spans="1:5">
      <c r="A160" s="7" t="s">
        <v>256</v>
      </c>
      <c r="B160" s="8">
        <v>4</v>
      </c>
      <c r="C160" s="8">
        <v>0</v>
      </c>
      <c r="D160" s="8">
        <v>0</v>
      </c>
      <c r="E160" s="8">
        <v>4</v>
      </c>
    </row>
    <row r="161" s="1" customFormat="1" ht="18" customHeight="1" spans="1:5">
      <c r="A161" s="7" t="s">
        <v>257</v>
      </c>
      <c r="B161" s="8">
        <v>24</v>
      </c>
      <c r="C161" s="8">
        <v>10</v>
      </c>
      <c r="D161" s="8">
        <v>4</v>
      </c>
      <c r="E161" s="8">
        <v>38</v>
      </c>
    </row>
    <row r="162" s="1" customFormat="1" ht="18" customHeight="1" spans="1:5">
      <c r="A162" s="7" t="s">
        <v>258</v>
      </c>
      <c r="B162" s="8">
        <v>4</v>
      </c>
      <c r="C162" s="8">
        <v>2</v>
      </c>
      <c r="D162" s="8">
        <v>0</v>
      </c>
      <c r="E162" s="8">
        <v>6</v>
      </c>
    </row>
    <row r="163" s="1" customFormat="1" ht="18" customHeight="1" spans="1:5">
      <c r="A163" s="36" t="s">
        <v>259</v>
      </c>
      <c r="B163" s="8">
        <v>0</v>
      </c>
      <c r="C163" s="8">
        <v>0</v>
      </c>
      <c r="D163" s="8">
        <v>0</v>
      </c>
      <c r="E163" s="8">
        <v>0</v>
      </c>
    </row>
    <row r="164" s="1" customFormat="1" ht="18" customHeight="1" spans="1:5">
      <c r="A164" s="37" t="s">
        <v>63</v>
      </c>
      <c r="B164" s="37">
        <v>766</v>
      </c>
      <c r="C164" s="37">
        <v>471</v>
      </c>
      <c r="D164" s="8">
        <v>100</v>
      </c>
      <c r="E164" s="8">
        <v>1337</v>
      </c>
    </row>
  </sheetData>
  <sheetProtection formatCells="0" formatColumns="0" formatRows="0" insertRows="0" insertColumns="0" insertHyperlinks="0" deleteColumns="0" deleteRows="0" sort="0" autoFilter="0" pivotTables="0"/>
  <mergeCells count="10">
    <mergeCell ref="A10:E10"/>
    <mergeCell ref="A27:E27"/>
    <mergeCell ref="A37:E37"/>
    <mergeCell ref="A52:E52"/>
    <mergeCell ref="A67:E67"/>
    <mergeCell ref="A76:E76"/>
    <mergeCell ref="A87:E87"/>
    <mergeCell ref="A102:E102"/>
    <mergeCell ref="A115:E115"/>
    <mergeCell ref="A129:E129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1477677027" otherUserPermission="edit">
    <arrUserId title="Range1" rangeCreator="1477677027" othersAccessPermission="visible">
      <userID accessPermission="edit">1477677027</userID>
    </arrUserId>
  </rangeList>
  <rangeList sheetStid="2" master="" otherUserPermission="visible"/>
  <rangeList sheetStid="3" master="" otherUserPermission="visible"/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WWO_wpscloud_20260901155319-997daf6cd0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 本科各专业毕业生数</vt:lpstr>
      <vt:lpstr>表2 硕博各专业毕业生数</vt:lpstr>
      <vt:lpstr>表3 生源信息汇总表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故城</cp:lastModifiedBy>
  <dcterms:created xsi:type="dcterms:W3CDTF">2026-09-08T09:24:00Z</dcterms:created>
  <dcterms:modified xsi:type="dcterms:W3CDTF">2026-09-28T04:48:57Z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E8498FB710B343D89682E364AE432C95_13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