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export" sheetId="1" r:id="rId1"/>
  </sheets>
  <definedNames>
    <definedName name="_xlnm._FilterDatabase" localSheetId="0" hidden="1">export!$A$2:$H$58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<sst xmlns="http://schemas.openxmlformats.org/spreadsheetml/2006/main" count="244" uniqueCount="137">
  <si>
    <t>广州新华学院2026届毕业生生源信息</t>
  </si>
  <si>
    <t>学校</t>
  </si>
  <si>
    <t>学院</t>
  </si>
  <si>
    <t>专业</t>
  </si>
  <si>
    <t>学历</t>
  </si>
  <si>
    <t>就业方向</t>
  </si>
  <si>
    <t>2026届毕业生人数</t>
  </si>
  <si>
    <t>男</t>
  </si>
  <si>
    <t>女</t>
  </si>
  <si>
    <t>小计</t>
  </si>
  <si>
    <t>广州新华学院</t>
  </si>
  <si>
    <t>法学院</t>
  </si>
  <si>
    <t>法学</t>
  </si>
  <si>
    <t>本科</t>
  </si>
  <si>
    <t>学生毕业后可以到法院、检察院、律师事务所以及其他国家机关、企业事业单位有关法律事务工作。</t>
  </si>
  <si>
    <t>公共治理学院</t>
  </si>
  <si>
    <t>公共关系学</t>
  </si>
  <si>
    <t>学生毕业后可以到政府机关、公关咨询策划专业公司，各类大中型企业工作；特别是协助政府机构及各类企业进行政治经济领域合作的公关协调与沟通工作。</t>
  </si>
  <si>
    <t>人力资源管理</t>
  </si>
  <si>
    <t>学生毕业后适合到政府机关、各类企事业单位从事人力资源管理、行政管理、外事交流、宣传策划、行政秘书等工作。</t>
  </si>
  <si>
    <t>社会工作</t>
  </si>
  <si>
    <t>学生毕业后可以在各类社会组织从事社会服务、社区发展、管理与评估等工作，在政府公务员岗位和事业单位从事社会政策研究。</t>
  </si>
  <si>
    <t>行政管理</t>
  </si>
  <si>
    <t>学生毕业后适合到基层政府机关、基层社区、企事业单位从事行政管理、市政管理、人力资源管理、社会工作、政策研究、宣传策划、行政秘书等工作。</t>
  </si>
  <si>
    <t>管理学院</t>
  </si>
  <si>
    <t>电子商务</t>
  </si>
  <si>
    <t>学生毕业后可在各类公司企业和政府相关部门从事经营管理、各种传统商务和电子商务工作，也可从事电子商务的教学、理论研究及系统开发等工作。</t>
  </si>
  <si>
    <t>工商管理</t>
  </si>
  <si>
    <t>毕业生主要在企业从事管理、营销、企划等工作。还有部分毕业生选择读研、事业单位或加入公务员队伍。</t>
  </si>
  <si>
    <t>供应链管理</t>
  </si>
  <si>
    <t>毕业生主要在各类工商企业、供应链管理企业以及相关企业事业单位从事生产、销售、供应商及物流运作流程、供应链及组织管理、采购及供应商关系管理、物流运作管理、库存管理、供应链信息管理、供应链客户关系管理等工作；在制造业供应链、新零售与电商、跨境物流服务、咨询与可持续发展等各产业链各环节创造共赢价值。</t>
  </si>
  <si>
    <t>金融科技</t>
  </si>
  <si>
    <t>学生能够在金融机构、金融科技企业、第三方金融服务机构、金融监管部门及相关企事业单位、政府部门等从事金融业务管理和服务、金融科技产品开发等相关工作。</t>
  </si>
  <si>
    <t>市场营销</t>
  </si>
  <si>
    <t>学生毕业后可以从事市场调研、营销策划、广告策划、市场开发、营销管理、推销服务和教学科研等工作。</t>
  </si>
  <si>
    <t>物流管理</t>
  </si>
  <si>
    <t>学生毕业后可在各级经济管理部门、物流企业、港口、海关、货运公司、商贸企业等就业，也可在相关部门从事教学科研工作。</t>
  </si>
  <si>
    <t>国际学院</t>
  </si>
  <si>
    <t>工商管理（创新班）</t>
  </si>
  <si>
    <t>护理学院</t>
  </si>
  <si>
    <t>护理学</t>
  </si>
  <si>
    <t>学生毕业后在医疗单位、医学院校从事临床护理、教学、科研或护理管理工作。可继续攻读本学科及相关专业硕士学位。</t>
  </si>
  <si>
    <t>会计学院</t>
  </si>
  <si>
    <t>财务管理</t>
  </si>
  <si>
    <t>学生毕业后适合在各类工商企业、金融机构、社会中介机构、事业单位及政府管理部门等从事会计、审计、税务等实务工作。</t>
  </si>
  <si>
    <t>会计学</t>
  </si>
  <si>
    <t>审计学</t>
  </si>
  <si>
    <t>学生毕业后适合在各类工商企业、金融机构、社会中介机构、事业单位及政府管理部门等从事财务管理工作，也可从事会计、审计、财政、税务等相关工作。</t>
  </si>
  <si>
    <t>健康学院</t>
  </si>
  <si>
    <t>健康服务与管理</t>
  </si>
  <si>
    <t>学生毕业后能在各类健康管理机构、医疗卫生事业单位、社区卫生服务机构、卫生行政部门、健康保险机构、健康养老机构、卫生信息部门以及其他健康产业相关机构从事健康服务与管理工作。</t>
  </si>
  <si>
    <t>信息资源管理</t>
  </si>
  <si>
    <t>学生毕业后能在各级卫生计生行政管理部门、医疗卫生机构、医学院校、医药企业及医药互联网公司的信息中心、信息研究所、信息咨询与管理部门从事相关工作。</t>
  </si>
  <si>
    <t>眼视光学</t>
  </si>
  <si>
    <t>学生毕业后可在各类眼科医院、眼科诊所、综合医院的眼科、医疗器械公司、跨国镜片或隐形眼镜公司、连锁视光中心、健康中心以及视光产业相关机构从事眼视光专业服务、管理、教育、培训与研发等工作，担任视光技师、验光配镜师、眼保健技师、视力康复师、双眼视功能训练师等。</t>
  </si>
  <si>
    <t>经济与贸易学院</t>
  </si>
  <si>
    <t>国际经济与贸易</t>
  </si>
  <si>
    <t>学生毕业后可在各类外贸公司、有涉外业务的各类企业、外经贸管理部门、金融机构的国际业务部、国际电子商务等领域工作</t>
  </si>
  <si>
    <t>互联网金融</t>
  </si>
  <si>
    <t>毕业生能够前往以下几个行业发展：互联网金融企业从事产品策划、数据分析、风险管理和客户服务等工作；金融机构包括银行、证券、期货和保险等，毕业生可以在这些机构中从事金融电子化、互联网营销和数据处理等工作；科技公司：许多科技公司也需要互联网金融专业人才，他们可以从事金融产品研发、技术支撑和数据分析等工作。
此外，互联网金融专业毕业生还可以选择继续深造，攻读相关专业的硕士研究生，以提升自己的专业能力和竞争力。</t>
  </si>
  <si>
    <t>金融工程</t>
  </si>
  <si>
    <t>学生毕业后可以在银行、保险、证券、基金、信托等金融部门从事工作，也可在一般企业从事财务管理等工作，或在政府监管部门从事业务管理等。</t>
  </si>
  <si>
    <t>经济统计学</t>
  </si>
  <si>
    <t>学生毕业后可从事与统计管理、统计咨询、市场调查等经济数据的收集、整理、分析、处理工作。</t>
  </si>
  <si>
    <t>经济学</t>
  </si>
  <si>
    <t>学生毕业后适宜在金融机构、对外经贸部门、财政税收部门、国际国内各类企业、事业单位和各级党政机构从事相关经济分析和实务的工作。</t>
  </si>
  <si>
    <t>税收学</t>
  </si>
  <si>
    <t>投资学</t>
  </si>
  <si>
    <t>学生毕业后可从事投资管理和咨询工作；到政府相关部门从事有关投资的政策制定和政策管理。</t>
  </si>
  <si>
    <t>康复医学系</t>
  </si>
  <si>
    <t>康复治疗学</t>
  </si>
  <si>
    <t>学生毕业后可在各级综合医院、专科医院（中心），以及社区卫生服务中心等医疗机构工作，等从事康复专业岗位工作。</t>
  </si>
  <si>
    <t>人工智能与数据科学系</t>
  </si>
  <si>
    <t>人工智能</t>
  </si>
  <si>
    <t>学生毕业后可到科技企业、金融机构、医疗健康、智能制造、互联网公司、政府机构及科研院所等部门就业，从事人工智能算法研发、系统设计与优化、智能产品开发与应用等工作，以及在高等院校和科研机构从事教学与前沿科研工作。</t>
  </si>
  <si>
    <t>生物医学工程学院</t>
  </si>
  <si>
    <t>生物医学工程</t>
  </si>
  <si>
    <t>学生毕业后就业前景广阔，可在各级医院、医疗设备生产企业、政府主管的技术监测和管理部门、电子信息产业、计算机产业等单位就业以及继续攻读硕士研究生。</t>
  </si>
  <si>
    <t>医学影像技术</t>
  </si>
  <si>
    <t>学生毕业后可熟练掌握基础医学、电子技术、计算机技术与软件技术、医疗仪器原理与技术、医学影像技术等核心技术的原理与应用。</t>
  </si>
  <si>
    <t>体育系</t>
  </si>
  <si>
    <t>社会体育指导与管理</t>
  </si>
  <si>
    <t>学生毕业生可从事公共与商业体育服务机构、健身俱乐部、体育行政部门、学校及科研单位的体育活动组织管理、指导咨询、教学科研以及经营开发与管理等方面工作。</t>
  </si>
  <si>
    <t>听力与言语科学系</t>
  </si>
  <si>
    <t>听力与言语康复学</t>
  </si>
  <si>
    <t>学生毕业后可以到医院、康复机构、听力学设备（助听器、听觉仪器）验配及培训机构、特殊教育学校等机构工作。</t>
  </si>
  <si>
    <t>外国语学院</t>
  </si>
  <si>
    <t>葡萄牙语</t>
  </si>
  <si>
    <t>学生毕业后可以在国家机关、外事、经贸、文化、新闻出版、教育、旅游等部门，从事公共关系、国际商务、涉外管理、涉外事务、葡汉笔译和口译、教学培训等方面的工作。</t>
  </si>
  <si>
    <t>商务英语</t>
  </si>
  <si>
    <t>学生毕业后可从事跨境电子商务交易、商务代表、国际贸易代表、驻外商务代理、商务翻译、业务流程助理、外事机构专员、英语培训咨询顾问等工作。</t>
  </si>
  <si>
    <t>西班牙语</t>
  </si>
  <si>
    <t>学生毕业后可在国家机关、外事、经贸、文化、新闻出版、教育、旅游等部门，从事公共关系、国际商务、涉外管理、涉外事务、西汉笔译和口译、教学培训等方面的工作。</t>
  </si>
  <si>
    <t>英语</t>
  </si>
  <si>
    <t>学生毕业后可从事公共关系、国际商务、涉外管理、涉外事务以及英汉笔译和口译、教学培训等工作。</t>
  </si>
  <si>
    <t>信息与智能工程学院</t>
  </si>
  <si>
    <t>电气工程及其自动化</t>
  </si>
  <si>
    <t>毕业生可从事物联网技术和人工智能+方面的信息采集、分析与处理的工作；在智能制造业从事机器人的使用和维护；可在消费类电子、通信、信息处理、计算机等各行业从事电子信息技术的开发和应用的工作。</t>
  </si>
  <si>
    <t>电子信息科学与技术</t>
  </si>
  <si>
    <t>学生毕业后可到通讯、银行、企业、机关等部门就业，从事电子技术和计算机技术管理、生产方面的开发应用，以及在高等学校和研究部门从事教学、科研工作。</t>
  </si>
  <si>
    <t>计算机科学与技术</t>
  </si>
  <si>
    <t>学生毕业后能在计算机及相关领域中从事IT行业，政府机关，企业单位，高科技部门，金融领域，通信与科技部门等教学、科研、开发应用及系统维护等工作。</t>
  </si>
  <si>
    <t>软件工程</t>
  </si>
  <si>
    <t>学生毕业后可从事计算机程序员、高级程序员、软件测试工程师、网络与系统管理员、数据库管理员、软件工程师，以及项目质量管理人员等。</t>
  </si>
  <si>
    <t>数字媒体技术</t>
  </si>
  <si>
    <t>毕业生可从事数字媒体产品或者动漫游戏的设计、开发与制作，数字媒体信息的采集和编辑，以及数字媒体信息系统的运行、管理和维护等技术性工作。</t>
  </si>
  <si>
    <t>智能制造工程</t>
  </si>
  <si>
    <t>毕业生能够在企事业单位，政府部门和现代工业体系中，从事智能制造相关产品及系统的设计制造、技术开发、科学研究、经营管理等工作。</t>
  </si>
  <si>
    <t>药学院</t>
  </si>
  <si>
    <t>药学</t>
  </si>
  <si>
    <t>学生毕业后可到应聘制药厂、医院药剂科、医药销售流通企业、政府药品检验部门、医药管理部门以及相关科学研究单位工作。</t>
  </si>
  <si>
    <t>艺术设计与传媒学院</t>
  </si>
  <si>
    <t>传播学</t>
  </si>
  <si>
    <t>学生毕业后可从事新闻宣传、企业传播、整合营销、公共管理、新媒体创意等传播、策划、管理相关的工作。</t>
  </si>
  <si>
    <t>服装与服饰设计</t>
  </si>
  <si>
    <t>学生毕业后可以到服装设计公司、服装生产、服装研究单位和从事服装产品开发、服装理论研究及高、中等教育领域从事服装设计、服装教学等工作。</t>
  </si>
  <si>
    <t>书法学</t>
  </si>
  <si>
    <t>中小学书法教师、教育培训机构书法教师、工作室</t>
  </si>
  <si>
    <t>网络与新媒体</t>
  </si>
  <si>
    <t>学生毕业后可从事新闻出版行业书刊、杂志、报纸的数字化出版与传播工作或者是从事新媒体、网络与电子商务企业信息的采集、组织与印制工作等。</t>
  </si>
  <si>
    <t>艺术设计学</t>
  </si>
  <si>
    <t>学生毕业后可在艺术设计教育、研究、设计、出版和文博等单位从事艺术设计学教学、研究、编辑等方面工作。</t>
  </si>
  <si>
    <t>音乐系</t>
  </si>
  <si>
    <t>音乐学</t>
  </si>
  <si>
    <t>学生毕业后可以从事中小学音乐教育和艺术培训教育工作，从事文化艺术事业、文化艺术市场的开发和管理工作，从事艺术创意、营销与策划，传播与管理等工作。</t>
  </si>
  <si>
    <t>中国语言文学系</t>
  </si>
  <si>
    <t>汉语言文学</t>
  </si>
  <si>
    <t>学生毕业后能胜任各级党政机关、企事业单位的秘书、行政管理、编辑、记者、党务，各文化单位的文化服务、文案策划，各中小学校、教育机构的教师等工作。</t>
  </si>
  <si>
    <t>资源与城乡规划学院</t>
  </si>
  <si>
    <t>风景园林</t>
  </si>
  <si>
    <t>毕业生适宜到园林、风景区、城建、环境、国土等相关的企事业单位，从事城市园林与景观、风景旅游区、城乡绿地、生态修复、园林建筑、风景园林遗迹遗产等方面的规划、设计、保护、管理等工作；也可在本专业或相关专业继续深造。</t>
  </si>
  <si>
    <t>人文地理与城乡规划</t>
  </si>
  <si>
    <t>学生毕业后可从事规划设计、国土资源评价及资源信息化管理、环境评价及管理等方面的公司及研究机构。</t>
  </si>
  <si>
    <t>自然地理与资源环境</t>
  </si>
  <si>
    <t>学生毕业后适宜从事土地资源、水资源、旅游资源保护和开发利用管理，房地产开发管理、环境保护等方面的工作。</t>
  </si>
  <si>
    <t>全校</t>
  </si>
  <si>
    <t>注：主要就业方向应尽量精简，以免因文字过多影响排版效果。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</si>
</sst>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1"/>
      <name val="宋体"/>
      <charset val="134"/>
      <scheme val="minor"/>
    </font>
    <font>
      <sz val="20"/>
      <color theme="1"/>
      <name val="方正小标宋简体"/>
      <charset val="134"/>
    </font>
    <font>
      <b/>
      <sz val="10"/>
      <color theme="1"/>
      <name val="Arial Unicode MS"/>
      <charset val="134"/>
    </font>
    <font>
      <sz val="10"/>
      <color theme="1"/>
      <name val="Arial Unicode MS"/>
      <charset val="134"/>
    </font>
    <font>
      <sz val="10"/>
      <name val="Arial Unicode MS"/>
      <charset val="134"/>
    </font>
    <font>
      <sz val="11"/>
      <color rgb="FF000000"/>
      <name val="宋体"/>
      <charset val="134"/>
    </font>
    <font>
      <b/>
      <sz val="11"/>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rgb="FF000000"/>
      </top>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xf>
    <xf numFmtId="0" fontId="1"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1" fillId="2" borderId="1" xfId="0" applyFont="1" applyFill="1" applyBorder="1" applyAlignment="1">
      <alignment horizontal="center" vertical="center"/>
    </xf>
    <xf numFmtId="0" fontId="1"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0" fillId="0" borderId="1" xfId="0" applyNumberForma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justify" vertical="center" wrapText="1"/>
    </xf>
    <xf numFmtId="0" fontId="0" fillId="2" borderId="1" xfId="0" applyNumberForma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2" fillId="0" borderId="1" xfId="0" applyNumberFormat="1" applyFont="1" applyBorder="1" applyAlignment="1">
      <alignment horizontal="center" vertical="center"/>
    </xf>
    <xf numFmtId="0" fontId="6" fillId="0" borderId="3"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NumberFormat="1" applyFont="1" applyBorder="1" applyAlignment="1">
      <alignment horizontal="justify" vertical="center" wrapText="1"/>
    </xf>
    <xf numFmtId="0" fontId="2"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0" fillId="2" borderId="1" xfId="0" applyNumberFormat="1" applyFill="1" applyBorder="1" applyAlignment="1">
      <alignment horizontal="center" vertical="center" wrapText="1"/>
    </xf>
    <xf numFmtId="0" fontId="7" fillId="2"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7" fillId="0" borderId="5"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showGridLines="0" tabSelected="1" zoomScaleSheetLayoutView="60" workbookViewId="0">
      <pane ySplit="3" topLeftCell="A3" activePane="bottomLeft" state="frozen"/>
      <selection/>
      <selection pane="bottomLeft" activeCell="K6" sqref="K6"/>
    </sheetView>
  </sheetViews>
  <sheetFormatPr defaultColWidth="9" defaultRowHeight="13.5" outlineLevelCol="7"/>
  <cols>
    <col min="1" max="1" width="12.875" customWidth="1"/>
    <col min="2" max="2" width="16.875" customWidth="1"/>
    <col min="3" max="3" width="15.25" customWidth="1"/>
    <col min="4" max="4" width="5.375" customWidth="1"/>
    <col min="5" max="5" width="37.25" customWidth="1"/>
    <col min="6" max="7" width="9" customWidth="1"/>
    <col min="8" max="8" width="8" customWidth="1"/>
  </cols>
  <sheetData>
    <row r="1" ht="40" customHeight="1" spans="1:8">
      <c r="A1" s="3" t="s">
        <v>0</v>
      </c>
      <c r="B1" s="4"/>
      <c r="C1" s="4"/>
      <c r="D1" s="4"/>
      <c r="E1" s="4"/>
      <c r="F1" s="4"/>
      <c r="G1" s="4"/>
      <c r="H1" s="4"/>
    </row>
    <row r="2" s="1" customFormat="1" ht="27" customHeight="1" spans="1:8">
      <c r="A2" s="5" t="s">
        <v>1</v>
      </c>
      <c r="B2" s="6" t="s">
        <v>2</v>
      </c>
      <c r="C2" s="6" t="s">
        <v>3</v>
      </c>
      <c r="D2" s="6" t="s">
        <v>4</v>
      </c>
      <c r="E2" s="6" t="s">
        <v>5</v>
      </c>
      <c r="F2" s="7" t="s">
        <v>6</v>
      </c>
      <c r="G2" s="7"/>
      <c r="H2" s="7"/>
    </row>
    <row r="3" s="1" customFormat="1" ht="27" customHeight="1" spans="1:8">
      <c r="A3" s="5"/>
      <c r="B3" s="6"/>
      <c r="C3" s="6"/>
      <c r="D3" s="6"/>
      <c r="E3" s="6"/>
      <c r="F3" s="8" t="s">
        <v>7</v>
      </c>
      <c r="G3" s="8" t="s">
        <v>8</v>
      </c>
      <c r="H3" s="9" t="s">
        <v>9</v>
      </c>
    </row>
    <row r="4" ht="24" spans="1:8">
      <c r="A4" s="10" t="s">
        <v>10</v>
      </c>
      <c r="B4" s="11" t="s">
        <v>11</v>
      </c>
      <c r="C4" s="11" t="s">
        <v>12</v>
      </c>
      <c r="D4" s="11" t="s">
        <v>13</v>
      </c>
      <c r="E4" s="12" t="s">
        <v>14</v>
      </c>
      <c r="F4" s="13">
        <v>219</v>
      </c>
      <c r="G4" s="13">
        <v>413</v>
      </c>
      <c r="H4" s="14">
        <v>632</v>
      </c>
    </row>
    <row r="5" ht="48" spans="1:8">
      <c r="A5" s="10" t="s">
        <v>10</v>
      </c>
      <c r="B5" s="15" t="s">
        <v>15</v>
      </c>
      <c r="C5" s="11" t="s">
        <v>16</v>
      </c>
      <c r="D5" s="11" t="s">
        <v>13</v>
      </c>
      <c r="E5" s="12" t="s">
        <v>17</v>
      </c>
      <c r="F5" s="13">
        <v>6</v>
      </c>
      <c r="G5" s="13">
        <v>27</v>
      </c>
      <c r="H5" s="14">
        <v>33</v>
      </c>
    </row>
    <row r="6" ht="36" spans="1:8">
      <c r="A6" s="10" t="s">
        <v>10</v>
      </c>
      <c r="B6" s="16"/>
      <c r="C6" s="11" t="s">
        <v>18</v>
      </c>
      <c r="D6" s="11" t="s">
        <v>13</v>
      </c>
      <c r="E6" s="12" t="s">
        <v>19</v>
      </c>
      <c r="F6" s="13">
        <v>16</v>
      </c>
      <c r="G6" s="13">
        <v>94</v>
      </c>
      <c r="H6" s="14">
        <v>110</v>
      </c>
    </row>
    <row r="7" ht="36" spans="1:8">
      <c r="A7" s="10" t="s">
        <v>10</v>
      </c>
      <c r="B7" s="16"/>
      <c r="C7" s="11" t="s">
        <v>20</v>
      </c>
      <c r="D7" s="11" t="s">
        <v>13</v>
      </c>
      <c r="E7" s="12" t="s">
        <v>21</v>
      </c>
      <c r="F7" s="13">
        <v>19</v>
      </c>
      <c r="G7" s="13">
        <v>74</v>
      </c>
      <c r="H7" s="14">
        <v>93</v>
      </c>
    </row>
    <row r="8" ht="48" spans="1:8">
      <c r="A8" s="10" t="s">
        <v>10</v>
      </c>
      <c r="B8" s="17"/>
      <c r="C8" s="11" t="s">
        <v>22</v>
      </c>
      <c r="D8" s="11" t="s">
        <v>13</v>
      </c>
      <c r="E8" s="12" t="s">
        <v>23</v>
      </c>
      <c r="F8" s="13">
        <v>31</v>
      </c>
      <c r="G8" s="13">
        <v>84</v>
      </c>
      <c r="H8" s="14">
        <v>115</v>
      </c>
    </row>
    <row r="9" ht="36" spans="1:8">
      <c r="A9" s="10" t="s">
        <v>10</v>
      </c>
      <c r="B9" s="15" t="s">
        <v>24</v>
      </c>
      <c r="C9" s="11" t="s">
        <v>25</v>
      </c>
      <c r="D9" s="11" t="s">
        <v>13</v>
      </c>
      <c r="E9" s="12" t="s">
        <v>26</v>
      </c>
      <c r="F9" s="13">
        <v>79</v>
      </c>
      <c r="G9" s="13">
        <v>134</v>
      </c>
      <c r="H9" s="14">
        <v>213</v>
      </c>
    </row>
    <row r="10" ht="36" spans="1:8">
      <c r="A10" s="10" t="s">
        <v>10</v>
      </c>
      <c r="B10" s="16"/>
      <c r="C10" s="11" t="s">
        <v>27</v>
      </c>
      <c r="D10" s="11" t="s">
        <v>13</v>
      </c>
      <c r="E10" s="12" t="s">
        <v>28</v>
      </c>
      <c r="F10" s="13">
        <v>51</v>
      </c>
      <c r="G10" s="13">
        <v>158</v>
      </c>
      <c r="H10" s="14">
        <v>209</v>
      </c>
    </row>
    <row r="11" s="2" customFormat="1" ht="84" spans="1:8">
      <c r="A11" s="18" t="s">
        <v>10</v>
      </c>
      <c r="B11" s="19"/>
      <c r="C11" s="20" t="s">
        <v>29</v>
      </c>
      <c r="D11" s="20" t="s">
        <v>13</v>
      </c>
      <c r="E11" s="21" t="s">
        <v>30</v>
      </c>
      <c r="F11" s="22">
        <v>10</v>
      </c>
      <c r="G11" s="22">
        <v>13</v>
      </c>
      <c r="H11" s="23">
        <v>23</v>
      </c>
    </row>
    <row r="12" ht="48" spans="1:8">
      <c r="A12" s="10" t="s">
        <v>10</v>
      </c>
      <c r="B12" s="16"/>
      <c r="C12" s="11" t="s">
        <v>31</v>
      </c>
      <c r="D12" s="11" t="s">
        <v>13</v>
      </c>
      <c r="E12" s="12" t="s">
        <v>32</v>
      </c>
      <c r="F12" s="13">
        <v>25</v>
      </c>
      <c r="G12" s="13">
        <v>26</v>
      </c>
      <c r="H12" s="14">
        <v>51</v>
      </c>
    </row>
    <row r="13" ht="36" spans="1:8">
      <c r="A13" s="10" t="s">
        <v>10</v>
      </c>
      <c r="B13" s="16"/>
      <c r="C13" s="11" t="s">
        <v>33</v>
      </c>
      <c r="D13" s="11" t="s">
        <v>13</v>
      </c>
      <c r="E13" s="12" t="s">
        <v>34</v>
      </c>
      <c r="F13" s="13">
        <v>44</v>
      </c>
      <c r="G13" s="13">
        <v>101</v>
      </c>
      <c r="H13" s="14">
        <v>145</v>
      </c>
    </row>
    <row r="14" ht="36" spans="1:8">
      <c r="A14" s="10" t="s">
        <v>10</v>
      </c>
      <c r="B14" s="17"/>
      <c r="C14" s="11" t="s">
        <v>35</v>
      </c>
      <c r="D14" s="11" t="s">
        <v>13</v>
      </c>
      <c r="E14" s="12" t="s">
        <v>36</v>
      </c>
      <c r="F14" s="13">
        <v>66</v>
      </c>
      <c r="G14" s="13">
        <v>78</v>
      </c>
      <c r="H14" s="14">
        <v>144</v>
      </c>
    </row>
    <row r="15" ht="36" spans="1:8">
      <c r="A15" s="10" t="s">
        <v>10</v>
      </c>
      <c r="B15" s="11" t="s">
        <v>37</v>
      </c>
      <c r="C15" s="11" t="s">
        <v>38</v>
      </c>
      <c r="D15" s="11" t="s">
        <v>13</v>
      </c>
      <c r="E15" s="12" t="s">
        <v>28</v>
      </c>
      <c r="F15" s="13">
        <v>29</v>
      </c>
      <c r="G15" s="13">
        <v>66</v>
      </c>
      <c r="H15" s="14">
        <v>95</v>
      </c>
    </row>
    <row r="16" ht="36" spans="1:8">
      <c r="A16" s="10" t="s">
        <v>10</v>
      </c>
      <c r="B16" s="11" t="s">
        <v>39</v>
      </c>
      <c r="C16" s="11" t="s">
        <v>40</v>
      </c>
      <c r="D16" s="11" t="s">
        <v>13</v>
      </c>
      <c r="E16" s="12" t="s">
        <v>41</v>
      </c>
      <c r="F16" s="13">
        <v>65</v>
      </c>
      <c r="G16" s="13">
        <v>357</v>
      </c>
      <c r="H16" s="14">
        <v>422</v>
      </c>
    </row>
    <row r="17" ht="36" spans="1:8">
      <c r="A17" s="10" t="s">
        <v>10</v>
      </c>
      <c r="B17" s="15" t="s">
        <v>42</v>
      </c>
      <c r="C17" s="11" t="s">
        <v>43</v>
      </c>
      <c r="D17" s="11" t="s">
        <v>13</v>
      </c>
      <c r="E17" s="12" t="s">
        <v>44</v>
      </c>
      <c r="F17" s="13">
        <v>44</v>
      </c>
      <c r="G17" s="13">
        <v>121</v>
      </c>
      <c r="H17" s="14">
        <v>165</v>
      </c>
    </row>
    <row r="18" ht="36" spans="1:8">
      <c r="A18" s="10" t="s">
        <v>10</v>
      </c>
      <c r="B18" s="16"/>
      <c r="C18" s="11" t="s">
        <v>45</v>
      </c>
      <c r="D18" s="11" t="s">
        <v>13</v>
      </c>
      <c r="E18" s="12" t="s">
        <v>44</v>
      </c>
      <c r="F18" s="13">
        <v>91</v>
      </c>
      <c r="G18" s="13">
        <v>519</v>
      </c>
      <c r="H18" s="14">
        <v>610</v>
      </c>
    </row>
    <row r="19" ht="48" spans="1:8">
      <c r="A19" s="10" t="s">
        <v>10</v>
      </c>
      <c r="B19" s="17"/>
      <c r="C19" s="11" t="s">
        <v>46</v>
      </c>
      <c r="D19" s="11" t="s">
        <v>13</v>
      </c>
      <c r="E19" s="12" t="s">
        <v>47</v>
      </c>
      <c r="F19" s="13">
        <v>61</v>
      </c>
      <c r="G19" s="13">
        <v>201</v>
      </c>
      <c r="H19" s="14">
        <v>262</v>
      </c>
    </row>
    <row r="20" ht="48" spans="1:8">
      <c r="A20" s="10" t="s">
        <v>10</v>
      </c>
      <c r="B20" s="15" t="s">
        <v>48</v>
      </c>
      <c r="C20" s="11" t="s">
        <v>49</v>
      </c>
      <c r="D20" s="11" t="s">
        <v>13</v>
      </c>
      <c r="E20" s="12" t="s">
        <v>50</v>
      </c>
      <c r="F20" s="13">
        <v>14</v>
      </c>
      <c r="G20" s="13">
        <v>50</v>
      </c>
      <c r="H20" s="14">
        <v>64</v>
      </c>
    </row>
    <row r="21" ht="48" spans="1:8">
      <c r="A21" s="10" t="s">
        <v>10</v>
      </c>
      <c r="B21" s="16"/>
      <c r="C21" s="11" t="s">
        <v>51</v>
      </c>
      <c r="D21" s="11" t="s">
        <v>13</v>
      </c>
      <c r="E21" s="12" t="s">
        <v>52</v>
      </c>
      <c r="F21" s="13">
        <v>32</v>
      </c>
      <c r="G21" s="13">
        <v>32</v>
      </c>
      <c r="H21" s="14">
        <v>64</v>
      </c>
    </row>
    <row r="22" ht="72" spans="1:8">
      <c r="A22" s="10" t="s">
        <v>10</v>
      </c>
      <c r="B22" s="17"/>
      <c r="C22" s="11" t="s">
        <v>53</v>
      </c>
      <c r="D22" s="11" t="s">
        <v>13</v>
      </c>
      <c r="E22" s="12" t="s">
        <v>54</v>
      </c>
      <c r="F22" s="13">
        <v>11</v>
      </c>
      <c r="G22" s="13">
        <v>26</v>
      </c>
      <c r="H22" s="14">
        <v>37</v>
      </c>
    </row>
    <row r="23" ht="36" spans="1:8">
      <c r="A23" s="10" t="s">
        <v>10</v>
      </c>
      <c r="B23" s="15" t="s">
        <v>55</v>
      </c>
      <c r="C23" s="11" t="s">
        <v>56</v>
      </c>
      <c r="D23" s="11" t="s">
        <v>13</v>
      </c>
      <c r="E23" s="12" t="s">
        <v>57</v>
      </c>
      <c r="F23" s="13">
        <v>38</v>
      </c>
      <c r="G23" s="13">
        <v>97</v>
      </c>
      <c r="H23" s="14">
        <v>135</v>
      </c>
    </row>
    <row r="24" ht="120" spans="1:8">
      <c r="A24" s="10" t="s">
        <v>10</v>
      </c>
      <c r="B24" s="16"/>
      <c r="C24" s="11" t="s">
        <v>58</v>
      </c>
      <c r="D24" s="11" t="s">
        <v>13</v>
      </c>
      <c r="E24" s="12" t="s">
        <v>59</v>
      </c>
      <c r="F24" s="24">
        <v>24</v>
      </c>
      <c r="G24" s="13">
        <v>22</v>
      </c>
      <c r="H24" s="14">
        <v>46</v>
      </c>
    </row>
    <row r="25" ht="36" spans="1:8">
      <c r="A25" s="10" t="s">
        <v>10</v>
      </c>
      <c r="B25" s="16"/>
      <c r="C25" s="11" t="s">
        <v>60</v>
      </c>
      <c r="D25" s="11" t="s">
        <v>13</v>
      </c>
      <c r="E25" s="12" t="s">
        <v>61</v>
      </c>
      <c r="F25" s="25">
        <v>56</v>
      </c>
      <c r="G25" s="25">
        <v>61</v>
      </c>
      <c r="H25" s="14">
        <v>117</v>
      </c>
    </row>
    <row r="26" ht="24" spans="1:8">
      <c r="A26" s="10" t="s">
        <v>10</v>
      </c>
      <c r="B26" s="16"/>
      <c r="C26" s="11" t="s">
        <v>62</v>
      </c>
      <c r="D26" s="11" t="s">
        <v>13</v>
      </c>
      <c r="E26" s="12" t="s">
        <v>63</v>
      </c>
      <c r="F26" s="25">
        <v>13</v>
      </c>
      <c r="G26" s="25">
        <v>30</v>
      </c>
      <c r="H26" s="14">
        <v>43</v>
      </c>
    </row>
    <row r="27" ht="36" spans="1:8">
      <c r="A27" s="10" t="s">
        <v>10</v>
      </c>
      <c r="B27" s="16"/>
      <c r="C27" s="11" t="s">
        <v>64</v>
      </c>
      <c r="D27" s="11" t="s">
        <v>13</v>
      </c>
      <c r="E27" s="12" t="s">
        <v>65</v>
      </c>
      <c r="F27" s="13">
        <v>44</v>
      </c>
      <c r="G27" s="13">
        <v>53</v>
      </c>
      <c r="H27" s="14">
        <v>97</v>
      </c>
    </row>
    <row r="28" ht="36" spans="1:8">
      <c r="A28" s="10" t="s">
        <v>10</v>
      </c>
      <c r="B28" s="16"/>
      <c r="C28" s="11" t="s">
        <v>66</v>
      </c>
      <c r="D28" s="11" t="s">
        <v>13</v>
      </c>
      <c r="E28" s="12" t="s">
        <v>65</v>
      </c>
      <c r="F28" s="24">
        <v>19</v>
      </c>
      <c r="G28" s="24">
        <v>62</v>
      </c>
      <c r="H28" s="14">
        <v>81</v>
      </c>
    </row>
    <row r="29" ht="24" spans="1:8">
      <c r="A29" s="10" t="s">
        <v>10</v>
      </c>
      <c r="B29" s="17"/>
      <c r="C29" s="11" t="s">
        <v>67</v>
      </c>
      <c r="D29" s="11" t="s">
        <v>13</v>
      </c>
      <c r="E29" s="12" t="s">
        <v>68</v>
      </c>
      <c r="F29" s="13">
        <v>28</v>
      </c>
      <c r="G29" s="13">
        <v>24</v>
      </c>
      <c r="H29" s="14">
        <v>52</v>
      </c>
    </row>
    <row r="30" ht="36" spans="1:8">
      <c r="A30" s="10" t="s">
        <v>10</v>
      </c>
      <c r="B30" s="11" t="s">
        <v>69</v>
      </c>
      <c r="C30" s="11" t="s">
        <v>70</v>
      </c>
      <c r="D30" s="11" t="s">
        <v>13</v>
      </c>
      <c r="E30" s="12" t="s">
        <v>71</v>
      </c>
      <c r="F30" s="13">
        <v>41</v>
      </c>
      <c r="G30" s="13">
        <v>39</v>
      </c>
      <c r="H30" s="14">
        <v>80</v>
      </c>
    </row>
    <row r="31" customFormat="1" ht="60" spans="1:8">
      <c r="A31" s="10" t="s">
        <v>10</v>
      </c>
      <c r="B31" s="11" t="s">
        <v>72</v>
      </c>
      <c r="C31" s="11" t="s">
        <v>73</v>
      </c>
      <c r="D31" s="11" t="s">
        <v>13</v>
      </c>
      <c r="E31" s="12" t="s">
        <v>74</v>
      </c>
      <c r="F31" s="13">
        <v>31</v>
      </c>
      <c r="G31" s="13">
        <v>5</v>
      </c>
      <c r="H31" s="14">
        <v>36</v>
      </c>
    </row>
    <row r="32" ht="48" spans="1:8">
      <c r="A32" s="10" t="s">
        <v>10</v>
      </c>
      <c r="B32" s="15" t="s">
        <v>75</v>
      </c>
      <c r="C32" s="11" t="s">
        <v>76</v>
      </c>
      <c r="D32" s="11" t="s">
        <v>13</v>
      </c>
      <c r="E32" s="12" t="s">
        <v>77</v>
      </c>
      <c r="F32" s="13">
        <v>24</v>
      </c>
      <c r="G32" s="13">
        <v>31</v>
      </c>
      <c r="H32" s="14">
        <v>55</v>
      </c>
    </row>
    <row r="33" ht="36" spans="1:8">
      <c r="A33" s="10" t="s">
        <v>10</v>
      </c>
      <c r="B33" s="17"/>
      <c r="C33" s="11" t="s">
        <v>78</v>
      </c>
      <c r="D33" s="11" t="s">
        <v>13</v>
      </c>
      <c r="E33" s="12" t="s">
        <v>79</v>
      </c>
      <c r="F33" s="13">
        <v>40</v>
      </c>
      <c r="G33" s="13">
        <v>46</v>
      </c>
      <c r="H33" s="14">
        <v>86</v>
      </c>
    </row>
    <row r="34" ht="48" spans="1:8">
      <c r="A34" s="10" t="s">
        <v>10</v>
      </c>
      <c r="B34" s="11" t="s">
        <v>80</v>
      </c>
      <c r="C34" s="11" t="s">
        <v>81</v>
      </c>
      <c r="D34" s="11" t="s">
        <v>13</v>
      </c>
      <c r="E34" s="12" t="s">
        <v>82</v>
      </c>
      <c r="F34" s="13">
        <v>40</v>
      </c>
      <c r="G34" s="13">
        <v>7</v>
      </c>
      <c r="H34" s="14">
        <v>47</v>
      </c>
    </row>
    <row r="35" ht="36" spans="1:8">
      <c r="A35" s="10" t="s">
        <v>10</v>
      </c>
      <c r="B35" s="11" t="s">
        <v>83</v>
      </c>
      <c r="C35" s="11" t="s">
        <v>84</v>
      </c>
      <c r="D35" s="11" t="s">
        <v>13</v>
      </c>
      <c r="E35" s="12" t="s">
        <v>85</v>
      </c>
      <c r="F35" s="13">
        <v>40</v>
      </c>
      <c r="G35" s="13">
        <v>48</v>
      </c>
      <c r="H35" s="14">
        <v>88</v>
      </c>
    </row>
    <row r="36" ht="48" spans="1:8">
      <c r="A36" s="10" t="s">
        <v>10</v>
      </c>
      <c r="B36" s="15" t="s">
        <v>86</v>
      </c>
      <c r="C36" s="11" t="s">
        <v>87</v>
      </c>
      <c r="D36" s="11" t="s">
        <v>13</v>
      </c>
      <c r="E36" s="12" t="s">
        <v>88</v>
      </c>
      <c r="F36" s="13">
        <v>2</v>
      </c>
      <c r="G36" s="13">
        <v>18</v>
      </c>
      <c r="H36" s="14">
        <v>20</v>
      </c>
    </row>
    <row r="37" ht="48" spans="1:8">
      <c r="A37" s="10" t="s">
        <v>10</v>
      </c>
      <c r="B37" s="16"/>
      <c r="C37" s="11" t="s">
        <v>89</v>
      </c>
      <c r="D37" s="11" t="s">
        <v>13</v>
      </c>
      <c r="E37" s="12" t="s">
        <v>90</v>
      </c>
      <c r="F37" s="13">
        <v>29</v>
      </c>
      <c r="G37" s="13">
        <v>127</v>
      </c>
      <c r="H37" s="14">
        <v>156</v>
      </c>
    </row>
    <row r="38" ht="48" spans="1:8">
      <c r="A38" s="10" t="s">
        <v>10</v>
      </c>
      <c r="B38" s="16"/>
      <c r="C38" s="11" t="s">
        <v>91</v>
      </c>
      <c r="D38" s="11" t="s">
        <v>13</v>
      </c>
      <c r="E38" s="12" t="s">
        <v>92</v>
      </c>
      <c r="F38" s="13">
        <v>6</v>
      </c>
      <c r="G38" s="13">
        <v>27</v>
      </c>
      <c r="H38" s="14">
        <v>33</v>
      </c>
    </row>
    <row r="39" ht="36" spans="1:8">
      <c r="A39" s="10" t="s">
        <v>10</v>
      </c>
      <c r="B39" s="17"/>
      <c r="C39" s="11" t="s">
        <v>93</v>
      </c>
      <c r="D39" s="11" t="s">
        <v>13</v>
      </c>
      <c r="E39" s="12" t="s">
        <v>94</v>
      </c>
      <c r="F39" s="25">
        <v>41</v>
      </c>
      <c r="G39" s="25">
        <v>245</v>
      </c>
      <c r="H39" s="14">
        <v>286</v>
      </c>
    </row>
    <row r="40" ht="60" spans="1:8">
      <c r="A40" s="10" t="s">
        <v>10</v>
      </c>
      <c r="B40" s="15" t="s">
        <v>95</v>
      </c>
      <c r="C40" s="11" t="s">
        <v>96</v>
      </c>
      <c r="D40" s="11" t="s">
        <v>13</v>
      </c>
      <c r="E40" s="12" t="s">
        <v>97</v>
      </c>
      <c r="F40" s="25">
        <v>174</v>
      </c>
      <c r="G40" s="25">
        <v>26</v>
      </c>
      <c r="H40" s="14">
        <v>200</v>
      </c>
    </row>
    <row r="41" ht="48" spans="1:8">
      <c r="A41" s="10" t="s">
        <v>10</v>
      </c>
      <c r="B41" s="16"/>
      <c r="C41" s="11" t="s">
        <v>98</v>
      </c>
      <c r="D41" s="11" t="s">
        <v>13</v>
      </c>
      <c r="E41" s="12" t="s">
        <v>99</v>
      </c>
      <c r="F41" s="26">
        <v>155</v>
      </c>
      <c r="G41" s="26">
        <v>31</v>
      </c>
      <c r="H41" s="14">
        <v>186</v>
      </c>
    </row>
    <row r="42" ht="48" spans="1:8">
      <c r="A42" s="10" t="s">
        <v>10</v>
      </c>
      <c r="B42" s="16"/>
      <c r="C42" s="11" t="s">
        <v>100</v>
      </c>
      <c r="D42" s="11" t="s">
        <v>13</v>
      </c>
      <c r="E42" s="12" t="s">
        <v>101</v>
      </c>
      <c r="F42" s="25">
        <v>178</v>
      </c>
      <c r="G42" s="25">
        <v>61</v>
      </c>
      <c r="H42" s="14">
        <v>239</v>
      </c>
    </row>
    <row r="43" ht="36" spans="1:8">
      <c r="A43" s="10" t="s">
        <v>10</v>
      </c>
      <c r="B43" s="16"/>
      <c r="C43" s="11" t="s">
        <v>102</v>
      </c>
      <c r="D43" s="11" t="s">
        <v>13</v>
      </c>
      <c r="E43" s="12" t="s">
        <v>103</v>
      </c>
      <c r="F43" s="13">
        <v>180</v>
      </c>
      <c r="G43" s="13">
        <v>42</v>
      </c>
      <c r="H43" s="14">
        <v>222</v>
      </c>
    </row>
    <row r="44" ht="48" spans="1:8">
      <c r="A44" s="10" t="s">
        <v>10</v>
      </c>
      <c r="B44" s="16"/>
      <c r="C44" s="11" t="s">
        <v>104</v>
      </c>
      <c r="D44" s="11" t="s">
        <v>13</v>
      </c>
      <c r="E44" s="12" t="s">
        <v>105</v>
      </c>
      <c r="F44" s="25">
        <v>93</v>
      </c>
      <c r="G44" s="25">
        <v>100</v>
      </c>
      <c r="H44" s="14">
        <v>193</v>
      </c>
    </row>
    <row r="45" ht="36" spans="1:8">
      <c r="A45" s="10" t="s">
        <v>10</v>
      </c>
      <c r="B45" s="17"/>
      <c r="C45" s="11" t="s">
        <v>106</v>
      </c>
      <c r="D45" s="11" t="s">
        <v>13</v>
      </c>
      <c r="E45" s="12" t="s">
        <v>107</v>
      </c>
      <c r="F45" s="13">
        <v>63</v>
      </c>
      <c r="G45" s="13">
        <v>11</v>
      </c>
      <c r="H45" s="14">
        <v>74</v>
      </c>
    </row>
    <row r="46" ht="36" spans="1:8">
      <c r="A46" s="10" t="s">
        <v>10</v>
      </c>
      <c r="B46" s="11" t="s">
        <v>108</v>
      </c>
      <c r="C46" s="11" t="s">
        <v>109</v>
      </c>
      <c r="D46" s="11" t="s">
        <v>13</v>
      </c>
      <c r="E46" s="12" t="s">
        <v>110</v>
      </c>
      <c r="F46" s="13">
        <v>78</v>
      </c>
      <c r="G46" s="13">
        <v>142</v>
      </c>
      <c r="H46" s="14">
        <v>220</v>
      </c>
    </row>
    <row r="47" ht="36" spans="1:8">
      <c r="A47" s="10" t="s">
        <v>10</v>
      </c>
      <c r="B47" s="15" t="s">
        <v>111</v>
      </c>
      <c r="C47" s="11" t="s">
        <v>112</v>
      </c>
      <c r="D47" s="11" t="s">
        <v>13</v>
      </c>
      <c r="E47" s="12" t="s">
        <v>113</v>
      </c>
      <c r="F47" s="13">
        <v>16</v>
      </c>
      <c r="G47" s="13">
        <v>102</v>
      </c>
      <c r="H47" s="14">
        <v>118</v>
      </c>
    </row>
    <row r="48" ht="36" spans="1:8">
      <c r="A48" s="10" t="s">
        <v>10</v>
      </c>
      <c r="B48" s="16"/>
      <c r="C48" s="11" t="s">
        <v>114</v>
      </c>
      <c r="D48" s="11" t="s">
        <v>13</v>
      </c>
      <c r="E48" s="12" t="s">
        <v>115</v>
      </c>
      <c r="F48" s="25">
        <v>29</v>
      </c>
      <c r="G48" s="25">
        <v>73</v>
      </c>
      <c r="H48" s="14">
        <v>102</v>
      </c>
    </row>
    <row r="49" spans="1:8">
      <c r="A49" s="10" t="s">
        <v>10</v>
      </c>
      <c r="B49" s="16"/>
      <c r="C49" s="11" t="s">
        <v>116</v>
      </c>
      <c r="D49" s="11" t="s">
        <v>13</v>
      </c>
      <c r="E49" s="12" t="s">
        <v>117</v>
      </c>
      <c r="F49" s="13">
        <v>8</v>
      </c>
      <c r="G49" s="13">
        <v>26</v>
      </c>
      <c r="H49" s="14">
        <v>34</v>
      </c>
    </row>
    <row r="50" ht="36" spans="1:8">
      <c r="A50" s="10" t="s">
        <v>10</v>
      </c>
      <c r="B50" s="16"/>
      <c r="C50" s="11" t="s">
        <v>118</v>
      </c>
      <c r="D50" s="11" t="s">
        <v>13</v>
      </c>
      <c r="E50" s="12" t="s">
        <v>119</v>
      </c>
      <c r="F50" s="25">
        <v>75</v>
      </c>
      <c r="G50" s="25">
        <v>381</v>
      </c>
      <c r="H50" s="14">
        <v>456</v>
      </c>
    </row>
    <row r="51" s="2" customFormat="1" ht="36" spans="1:8">
      <c r="A51" s="18" t="s">
        <v>10</v>
      </c>
      <c r="B51" s="17"/>
      <c r="C51" s="20" t="s">
        <v>120</v>
      </c>
      <c r="D51" s="20" t="s">
        <v>13</v>
      </c>
      <c r="E51" s="21" t="s">
        <v>121</v>
      </c>
      <c r="F51" s="25">
        <v>12</v>
      </c>
      <c r="G51" s="25">
        <v>46</v>
      </c>
      <c r="H51" s="23">
        <v>58</v>
      </c>
    </row>
    <row r="52" ht="48" spans="1:8">
      <c r="A52" s="10" t="s">
        <v>10</v>
      </c>
      <c r="B52" s="11" t="s">
        <v>122</v>
      </c>
      <c r="C52" s="11" t="s">
        <v>123</v>
      </c>
      <c r="D52" s="11" t="s">
        <v>13</v>
      </c>
      <c r="E52" s="12" t="s">
        <v>124</v>
      </c>
      <c r="F52" s="13">
        <v>29</v>
      </c>
      <c r="G52" s="13">
        <v>89</v>
      </c>
      <c r="H52" s="14">
        <v>118</v>
      </c>
    </row>
    <row r="53" ht="48" spans="1:8">
      <c r="A53" s="10" t="s">
        <v>10</v>
      </c>
      <c r="B53" s="11" t="s">
        <v>125</v>
      </c>
      <c r="C53" s="11" t="s">
        <v>126</v>
      </c>
      <c r="D53" s="11" t="s">
        <v>13</v>
      </c>
      <c r="E53" s="12" t="s">
        <v>127</v>
      </c>
      <c r="F53" s="13">
        <v>77</v>
      </c>
      <c r="G53" s="13">
        <v>334</v>
      </c>
      <c r="H53" s="14">
        <v>411</v>
      </c>
    </row>
    <row r="54" ht="60" spans="1:8">
      <c r="A54" s="10" t="s">
        <v>10</v>
      </c>
      <c r="B54" s="15" t="s">
        <v>128</v>
      </c>
      <c r="C54" s="11" t="s">
        <v>129</v>
      </c>
      <c r="D54" s="11" t="s">
        <v>13</v>
      </c>
      <c r="E54" s="12" t="s">
        <v>130</v>
      </c>
      <c r="F54" s="13">
        <v>11</v>
      </c>
      <c r="G54" s="13">
        <v>29</v>
      </c>
      <c r="H54" s="14">
        <v>40</v>
      </c>
    </row>
    <row r="55" ht="36" spans="1:8">
      <c r="A55" s="10" t="s">
        <v>10</v>
      </c>
      <c r="B55" s="16"/>
      <c r="C55" s="11" t="s">
        <v>131</v>
      </c>
      <c r="D55" s="11" t="s">
        <v>13</v>
      </c>
      <c r="E55" s="12" t="s">
        <v>132</v>
      </c>
      <c r="F55" s="13">
        <v>38</v>
      </c>
      <c r="G55" s="13">
        <v>49</v>
      </c>
      <c r="H55" s="14">
        <v>87</v>
      </c>
    </row>
    <row r="56" ht="36" spans="1:8">
      <c r="A56" s="10" t="s">
        <v>10</v>
      </c>
      <c r="B56" s="17"/>
      <c r="C56" s="11" t="s">
        <v>133</v>
      </c>
      <c r="D56" s="11" t="s">
        <v>13</v>
      </c>
      <c r="E56" s="12" t="s">
        <v>134</v>
      </c>
      <c r="F56" s="13">
        <v>24</v>
      </c>
      <c r="G56" s="13">
        <v>26</v>
      </c>
      <c r="H56" s="14">
        <v>50</v>
      </c>
    </row>
    <row r="57" s="1" customFormat="1" ht="27" customHeight="1" spans="1:8">
      <c r="A57" s="27" t="s">
        <v>135</v>
      </c>
      <c r="B57" s="27"/>
      <c r="C57" s="27"/>
      <c r="D57" s="27"/>
      <c r="E57" s="27"/>
      <c r="F57" s="28">
        <f>SUM(F4:F56)</f>
        <v>2669</v>
      </c>
      <c r="G57" s="28">
        <f>SUM(G4:G56)</f>
        <v>5084</v>
      </c>
      <c r="H57" s="28">
        <f>SUM(H4:H56)</f>
        <v>7753</v>
      </c>
    </row>
    <row r="58" ht="27" customHeight="1" spans="1:8">
      <c r="A58" s="29" t="s">
        <v>136</v>
      </c>
      <c r="B58" s="29"/>
      <c r="C58" s="29"/>
      <c r="D58" s="29"/>
      <c r="E58" s="29"/>
      <c r="F58" s="29"/>
      <c r="G58" s="29"/>
      <c r="H58" s="29"/>
    </row>
  </sheetData>
  <sheetProtection formatCells="0" formatColumns="0" formatRows="0" insertRows="0" insertColumns="0" insertHyperlinks="0" deleteColumns="0" deleteRows="0" sort="0" autoFilter="0" pivotTables="0"/>
  <mergeCells count="19">
    <mergeCell ref="A1:H1"/>
    <mergeCell ref="F2:H2"/>
    <mergeCell ref="A57:E57"/>
    <mergeCell ref="A58:H58"/>
    <mergeCell ref="A2:A3"/>
    <mergeCell ref="B2:B3"/>
    <mergeCell ref="B5:B8"/>
    <mergeCell ref="B9:B14"/>
    <mergeCell ref="B17:B19"/>
    <mergeCell ref="B20:B22"/>
    <mergeCell ref="B23:B29"/>
    <mergeCell ref="B32:B33"/>
    <mergeCell ref="B36:B39"/>
    <mergeCell ref="B40:B45"/>
    <mergeCell ref="B47:B51"/>
    <mergeCell ref="B54:B56"/>
    <mergeCell ref="C2:C3"/>
    <mergeCell ref="D2:D3"/>
    <mergeCell ref="E2:E3"/>
  </mergeCell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WPS Office WWO_wpscloud_20250916181025-df8794bf1d</Application>
  <HeadingPairs>
    <vt:vector size="2" baseType="variant">
      <vt:variant>
        <vt:lpstr>工作表</vt:lpstr>
      </vt:variant>
      <vt:variant>
        <vt:i4>1</vt:i4>
      </vt:variant>
    </vt:vector>
  </HeadingPairs>
  <TitlesOfParts>
    <vt:vector size="1" baseType="lpstr">
      <vt:lpstr>export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杨武欣</cp:lastModifiedBy>
  <dcterms:created xsi:type="dcterms:W3CDTF">2025-09-19T01:02:00Z</dcterms:created>
  <dcterms:modified xsi:type="dcterms:W3CDTF">2025-10-15T03:41:52Z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C1BD9946E76A4C9CA9AD4D0394BA9D73_13</vt:lpwstr>
  </property>
  <property fmtid="{D5CDD505-2E9C-101B-9397-08002B2CF9AE}" pid="4" name="KSOProductBuildVer">
    <vt:lpwstr>2052-12.1.0.22529</vt:lpwstr>
  </property>
</Properties>
</file>