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1985"/>
  </bookViews>
  <sheets>
    <sheet name="企业信息表" sheetId="3" r:id="rId1"/>
    <sheet name="岗位信息表" sheetId="1" r:id="rId2"/>
    <sheet name="Sheet1" sheetId="4" r:id="rId3"/>
  </sheets>
  <externalReferences>
    <externalReference r:id="rId4"/>
  </externalReferences>
  <definedNames>
    <definedName name="_xlnm._FilterDatabase" localSheetId="0" hidden="1">企业信息表!$B$2:$G$685</definedName>
    <definedName name="_xlnm._FilterDatabase" localSheetId="1" hidden="1">岗位信息表!$A$1:$C$2</definedName>
    <definedName name="宾馆餐饮_服务_后勤类">#REF!</definedName>
    <definedName name="财务_金融类">#REF!</definedName>
    <definedName name="电力_能源">#REF!</definedName>
    <definedName name="电气">#REF!</definedName>
    <definedName name="电子_半导体_电器_仪表">#REF!</definedName>
    <definedName name="法律">#REF!</definedName>
    <definedName name="翻译">#REF!</definedName>
    <definedName name="房产_物业类">#REF!</definedName>
    <definedName name="飞行器设计与制造">#REF!</definedName>
    <definedName name="锅炉操作工_建筑">#REF!</definedName>
    <definedName name="行政_人力资源类">#REF!</definedName>
    <definedName name="航空乘务">#REF!</definedName>
    <definedName name="化工">#REF!</definedName>
    <definedName name="环保">#REF!</definedName>
    <definedName name="机关_学生类">#REF!</definedName>
    <definedName name="机械">#REF!</definedName>
    <definedName name="计算机_网络_通信类">#REF!</definedName>
    <definedName name="技工_普工类">#REF!</definedName>
    <definedName name="建筑_装修_市政类">#REF!</definedName>
    <definedName name="交通运输类">#REF!</definedName>
    <definedName name="教育_培训类">#REF!</definedName>
    <definedName name="经营管理">#REF!</definedName>
    <definedName name="客服_技术支持">#REF!</definedName>
    <definedName name="贸易_采购">#REF!</definedName>
    <definedName name="美容_健身">#REF!</definedName>
    <definedName name="模具_刀具_手版制作">#REF!</definedName>
    <definedName name="农机修理工_农林牧渔">#REF!</definedName>
    <definedName name="农林渔牧类">#REF!</definedName>
    <definedName name="其他宾馆餐饮_服务_后勤类">#REF!</definedName>
    <definedName name="其他财务_金融类">#REF!</definedName>
    <definedName name="其他电力_能源">#REF!</definedName>
    <definedName name="其他法律">#REF!</definedName>
    <definedName name="其他翻译">#REF!</definedName>
    <definedName name="其他房产_物业类">#REF!</definedName>
    <definedName name="其他行政_人力资源类">#REF!</definedName>
    <definedName name="其他环保">#REF!</definedName>
    <definedName name="其他机关单位_学生类">#REF!</definedName>
    <definedName name="其他机械">#REF!</definedName>
    <definedName name="其他技工_普工">#REF!</definedName>
    <definedName name="其他教育_培训类">#REF!</definedName>
    <definedName name="其他经营管理">#REF!</definedName>
    <definedName name="其他客服_技术支持">#REF!</definedName>
    <definedName name="其他类">#REF!</definedName>
    <definedName name="其他贸易_采购">#REF!</definedName>
    <definedName name="其他商超_百货_零售">#REF!</definedName>
    <definedName name="其他物流_仓储类">#REF!</definedName>
    <definedName name="其他证券_金融_投资_银行">#REF!</definedName>
    <definedName name="其他咨询">#REF!</definedName>
    <definedName name="汽车_飞机_船舶_列车">#REF!</definedName>
    <definedName name="汽车电子工程师">#REF!</definedName>
    <definedName name="商超_百货_零售">#REF!</definedName>
    <definedName name="设计_广告_媒体">#REF!</definedName>
    <definedName name="生产经理_主管">#REF!</definedName>
    <definedName name="市场营销类">#REF!</definedName>
    <definedName name="水处理">#REF!</definedName>
    <definedName name="涂装工_机电">#REF!</definedName>
    <definedName name="舞蹈教师">#REF!</definedName>
    <definedName name="舞台设计">#REF!</definedName>
    <definedName name="物流_仓储类">#REF!</definedName>
    <definedName name="销售主管">#REF!</definedName>
    <definedName name="医疗_保健类">#REF!</definedName>
    <definedName name="医药商品购销员_食品">#REF!</definedName>
    <definedName name="营养配餐员_商贸">#REF!</definedName>
    <definedName name="证券_期货_投资_银行">#REF!</definedName>
    <definedName name="志愿者_义工">#REF!</definedName>
    <definedName name="制药_医疗器械">#REF!</definedName>
    <definedName name="咨询">#REF!</definedName>
    <definedName name="综合布线">#REF!</definedName>
    <definedName name="计算机_互联网_通信_电子">#REF!</definedName>
    <definedName name="电子_电器_仪器_仪表">#REF!</definedName>
    <definedName name="计算机硬件">#REF!</definedName>
    <definedName name="计算机软件">#REF!</definedName>
    <definedName name="互联网开发及应用">#REF!</definedName>
    <definedName name="电子商务">#REF!</definedName>
    <definedName name="信息技术管理">#REF!</definedName>
    <definedName name="IT_品管、技术支持">#REF!</definedName>
    <definedName name="通信技术">#REF!</definedName>
    <definedName name="销售管理">#REF!</definedName>
    <definedName name="销售人员">#REF!</definedName>
    <definedName name="销售行政及商务">#REF!</definedName>
    <definedName name="市场_营销">#REF!</definedName>
    <definedName name="公关_媒介">#REF!</definedName>
    <definedName name="销售_客服_公关_营销">#REF!</definedName>
    <definedName name="人事_行政_管理">#REF!</definedName>
    <definedName name="人力资源">#REF!</definedName>
    <definedName name="行政_后勤">#REF!</definedName>
    <definedName name="高级管理">#REF!</definedName>
    <definedName name="财务_证券_银行_保险">#REF!</definedName>
    <definedName name="金融投资">#REF!</definedName>
    <definedName name="财务">#REF!</definedName>
    <definedName name="证券">#REF!</definedName>
    <definedName name="银行">#REF!</definedName>
    <definedName name="保险">#REF!</definedName>
    <definedName name="生产_营运_采购_物流">#REF!</definedName>
    <definedName name="物流_仓储">#REF!</definedName>
    <definedName name="生产_营运">#REF!</definedName>
    <definedName name="质量_安全管理">#REF!</definedName>
    <definedName name="服装_纺织_皮革">#REF!</definedName>
    <definedName name="采购">#REF!</definedName>
    <definedName name="贸易">#REF!</definedName>
    <definedName name="设计_创意_美术_广告">#REF!</definedName>
    <definedName name="编辑_发行_印刷">#REF!</definedName>
    <definedName name="设计">#REF!</definedName>
    <definedName name="创意">#REF!</definedName>
    <definedName name="美术">#REF!</definedName>
    <definedName name="广告">#REF!</definedName>
    <definedName name="影视_艺术_体育">#REF!</definedName>
    <definedName name="工程_机械_汽车_能源">#REF!</definedName>
    <definedName name="能源">#REF!</definedName>
    <definedName name="工程_机械">#REF!</definedName>
    <definedName name="汽车">#REF!</definedName>
    <definedName name="建筑_房地产_物业管理">#REF!</definedName>
    <definedName name="房地产开发_物业管理">#REF!</definedName>
    <definedName name="建筑与工程">#REF!</definedName>
    <definedName name="生物_制药_医疗_化工_护理">#REF!</definedName>
    <definedName name="美容_保健_健身">#REF!</definedName>
    <definedName name="生物_药品">#REF!</definedName>
    <definedName name="医疗器械">#REF!</definedName>
    <definedName name="医疗_卫生">#REF!</definedName>
    <definedName name="化妆师">#REF!</definedName>
    <definedName name="酒店_旅游_娱乐_服务业">#REF!</definedName>
    <definedName name="保安_家政">#REF!</definedName>
    <definedName name="酒店_餐饮_娱乐">#REF!</definedName>
    <definedName name="交通运输服务">#REF!</definedName>
    <definedName name="百货_连锁_零售服务">#REF!</definedName>
    <definedName name="咨询_法律_教育_科研">#REF!</definedName>
    <definedName name="科研人员">#REF!</definedName>
    <definedName name="咨询_中介">#REF!</definedName>
    <definedName name="律师_法务_合规">#REF!</definedName>
    <definedName name="教师">#REF!</definedName>
    <definedName name="培训">#REF!</definedName>
    <definedName name="环保_农_林_牧_渔">#REF!</definedName>
    <definedName name="农_林_牧_渔">#REF!</definedName>
    <definedName name="环保技术">#REF!</definedName>
    <definedName name="废气处理_脱硫_除尘">#REF!</definedName>
    <definedName name="固废">#REF!</definedName>
    <definedName name="环境影响评价">#REF!</definedName>
    <definedName name="翻译_公务员_其他">#REF!</definedName>
    <definedName name="其他">#REF!</definedName>
    <definedName name="组织管理">#REF!</definedName>
    <definedName name="专业技术">#REF!</definedName>
    <definedName name="工勤技能">#REF!</definedName>
    <definedName name="公务员">#REF!</definedName>
    <definedName name="_xlnm.Print_Titles" localSheetId="0">企业信息表!$2:$2</definedName>
  </definedNames>
  <calcPr calcId="144525"/>
</workbook>
</file>

<file path=xl/sharedStrings.xml><?xml version="1.0" encoding="utf-8"?>
<sst xmlns="http://schemas.openxmlformats.org/spreadsheetml/2006/main" count="7207" uniqueCount="2082">
  <si>
    <t>2026年湖南工会“春送岗位”就业服务月启动仪式暨工会就业服务进校园专场
招聘会企业信息表</t>
  </si>
  <si>
    <t>序号</t>
  </si>
  <si>
    <t>公司名称（全称）</t>
  </si>
  <si>
    <t>职位名称</t>
  </si>
  <si>
    <t>薪资待遇</t>
  </si>
  <si>
    <t>岗位数</t>
  </si>
  <si>
    <t>招聘人数</t>
  </si>
  <si>
    <t>邀请单位</t>
  </si>
  <si>
    <t>老百姓大药房连锁股份有限公司</t>
  </si>
  <si>
    <t>客服专员</t>
  </si>
  <si>
    <t>3000-4000元/月</t>
  </si>
  <si>
    <t>省直工委</t>
  </si>
  <si>
    <t>财务经理</t>
  </si>
  <si>
    <t>8000-12000元/月</t>
  </si>
  <si>
    <t>省直</t>
  </si>
  <si>
    <t>应收会计</t>
  </si>
  <si>
    <t>4000-6000元/月</t>
  </si>
  <si>
    <t>执业药师</t>
  </si>
  <si>
    <t>5000-8000元/月</t>
  </si>
  <si>
    <t>若干</t>
  </si>
  <si>
    <t>储备店长</t>
  </si>
  <si>
    <t>三一集团重卡事业部</t>
  </si>
  <si>
    <t>营销管培生</t>
  </si>
  <si>
    <t>8000-10000元/月</t>
  </si>
  <si>
    <t>中建智慧城市服务有限公司</t>
  </si>
  <si>
    <t>安全班长</t>
  </si>
  <si>
    <t>安全员</t>
  </si>
  <si>
    <t>厨师</t>
  </si>
  <si>
    <t>工程班长</t>
  </si>
  <si>
    <t>工程维修员</t>
  </si>
  <si>
    <t>客服管家</t>
  </si>
  <si>
    <t>中国平安财产保险股份有限公司湖南分公司</t>
  </si>
  <si>
    <t>数据管培生</t>
  </si>
  <si>
    <t>精算管培生</t>
  </si>
  <si>
    <t>能源三电管培生</t>
  </si>
  <si>
    <t>理赔管培生</t>
  </si>
  <si>
    <t>中国平安人寿保险股份有限公司湖南分公司</t>
  </si>
  <si>
    <t>NS管培生（培训管理）</t>
  </si>
  <si>
    <t>NS管培生（营销策划）</t>
  </si>
  <si>
    <t>NS管培生（营销管理）</t>
  </si>
  <si>
    <t>NS管培生（经营分析）</t>
  </si>
  <si>
    <t>NS管培生（核保核赔）</t>
  </si>
  <si>
    <t>NS管培生（消费者权益）</t>
  </si>
  <si>
    <t>NS管培生（财务管理）</t>
  </si>
  <si>
    <t>NS管培生（行政管理）</t>
  </si>
  <si>
    <t>NS管培生（法律合规）</t>
  </si>
  <si>
    <t>湖南省茶业集团股份有限公司</t>
  </si>
  <si>
    <t>茶叶工程师</t>
  </si>
  <si>
    <t>外销员</t>
  </si>
  <si>
    <t>跨境电商运营助理</t>
  </si>
  <si>
    <t>信息化专员</t>
  </si>
  <si>
    <t>质量认证专员</t>
  </si>
  <si>
    <t>湖南嘉合晟贸易有限公司</t>
  </si>
  <si>
    <t>业务经理</t>
  </si>
  <si>
    <t>业务内勤</t>
  </si>
  <si>
    <t>湖南农发金健国际贸易股份有限公司</t>
  </si>
  <si>
    <t>华声在线股份有限公司</t>
  </si>
  <si>
    <t>法务</t>
  </si>
  <si>
    <t>湖南医药集团中药材有限公司</t>
  </si>
  <si>
    <t>湖南医药集团常德分公司</t>
  </si>
  <si>
    <t>长沙市云研教育科技有限公司</t>
  </si>
  <si>
    <t>集装箱业务员</t>
  </si>
  <si>
    <t>5000-7000元/月</t>
  </si>
  <si>
    <t>30</t>
  </si>
  <si>
    <t>林科大</t>
  </si>
  <si>
    <t>湖南逸星文化传媒有限公司</t>
  </si>
  <si>
    <t>不露脸电台歌手</t>
  </si>
  <si>
    <t>5000-10000元/月</t>
  </si>
  <si>
    <t>10</t>
  </si>
  <si>
    <t>经纪人</t>
  </si>
  <si>
    <t>3</t>
  </si>
  <si>
    <t>湖南顺丰速运有限公司</t>
  </si>
  <si>
    <t>中转管理储备</t>
  </si>
  <si>
    <t>7000-12000元/月</t>
  </si>
  <si>
    <t>市场销售储备（客户经理）</t>
  </si>
  <si>
    <t>10000-15000元/月</t>
  </si>
  <si>
    <t>新鹰计划—管培生实习项目（可转正）</t>
  </si>
  <si>
    <t>50</t>
  </si>
  <si>
    <t>经营管理储备干部（管培生）</t>
  </si>
  <si>
    <t>湖南伍爱创意文化科技有限公司</t>
  </si>
  <si>
    <t>管培生</t>
  </si>
  <si>
    <t>4000-7000元/月</t>
  </si>
  <si>
    <t>20</t>
  </si>
  <si>
    <t>十足集团有限公司</t>
  </si>
  <si>
    <t>会 计</t>
  </si>
  <si>
    <t>6000-8000元/月</t>
  </si>
  <si>
    <t>2</t>
  </si>
  <si>
    <t>储备干部</t>
  </si>
  <si>
    <t>5000-6000元/月</t>
  </si>
  <si>
    <t>区域指导员</t>
  </si>
  <si>
    <t>6000-7000元/月</t>
  </si>
  <si>
    <t>物流工程师</t>
  </si>
  <si>
    <t>15</t>
  </si>
  <si>
    <t>湖南鼎峰相见信息科技有限公司</t>
  </si>
  <si>
    <t>伴学教练</t>
  </si>
  <si>
    <t>总经理助理</t>
  </si>
  <si>
    <t>7000-10000元/月</t>
  </si>
  <si>
    <t>5</t>
  </si>
  <si>
    <t>行政助理</t>
  </si>
  <si>
    <t>深圳市沃尔核材股份有限公司</t>
  </si>
  <si>
    <t>外贸业务</t>
  </si>
  <si>
    <t>7000-9000元/月</t>
  </si>
  <si>
    <t>外贸销售工程师</t>
  </si>
  <si>
    <t>生产管培生</t>
  </si>
  <si>
    <t>6000-11000元/月</t>
  </si>
  <si>
    <t>销售助理</t>
  </si>
  <si>
    <t>销售工程师</t>
  </si>
  <si>
    <t>35</t>
  </si>
  <si>
    <t>湖南巧学到家信息科技有限公司</t>
  </si>
  <si>
    <t>总经理秘书、办公室副主任/秘书、人事经理秘书</t>
  </si>
  <si>
    <t>6</t>
  </si>
  <si>
    <t>管理型储备人才</t>
  </si>
  <si>
    <t>长沙市芙蓉区金煌建筑装饰设计工程有限公司</t>
  </si>
  <si>
    <t>家装顾问</t>
  </si>
  <si>
    <t>设计师助理</t>
  </si>
  <si>
    <t>4000元/月</t>
  </si>
  <si>
    <t>正大卜蜂食品（湖南）有限公司</t>
  </si>
  <si>
    <t>B2B销售管培生</t>
  </si>
  <si>
    <t>FLP管理培训生</t>
  </si>
  <si>
    <t>8000-13000元/月</t>
  </si>
  <si>
    <t>人力管理类</t>
  </si>
  <si>
    <t>6000-9000元/月</t>
  </si>
  <si>
    <t>总经办秘书</t>
  </si>
  <si>
    <t>电商管理类</t>
  </si>
  <si>
    <t>5000-9000元/月</t>
  </si>
  <si>
    <t>财务管理类</t>
  </si>
  <si>
    <t>门店经理</t>
  </si>
  <si>
    <t>零售运营管培生</t>
  </si>
  <si>
    <t>4000-8000元/月</t>
  </si>
  <si>
    <t>中信证券股份有限公司湖南分公司</t>
  </si>
  <si>
    <t>2026届校招培训生</t>
  </si>
  <si>
    <t>6000-10000元/月</t>
  </si>
  <si>
    <t>健萌体育产业发展集团有限公司</t>
  </si>
  <si>
    <t>健身教练（五险一金+无业绩压力）</t>
  </si>
  <si>
    <t>4000-9000元/月</t>
  </si>
  <si>
    <t>招商银行股份有限公司长沙分行</t>
  </si>
  <si>
    <t>定向培养生</t>
  </si>
  <si>
    <t>9000-10000元/月</t>
  </si>
  <si>
    <t>市场营销岗</t>
  </si>
  <si>
    <t>100</t>
  </si>
  <si>
    <t>综合培养生</t>
  </si>
  <si>
    <t>运营柜员岗</t>
  </si>
  <si>
    <t>40</t>
  </si>
  <si>
    <t>人本股份有限公司</t>
  </si>
  <si>
    <t>机械工程</t>
  </si>
  <si>
    <t>车辆工程</t>
  </si>
  <si>
    <t>机械电子工程</t>
  </si>
  <si>
    <t>机械设计制造及其自动化</t>
  </si>
  <si>
    <t>材料科学与工程</t>
  </si>
  <si>
    <t>设备工程师</t>
  </si>
  <si>
    <t>机械设计制造类</t>
  </si>
  <si>
    <t>机械设计制造及自动化</t>
  </si>
  <si>
    <t>材料成型及控制工程</t>
  </si>
  <si>
    <t>自动化类</t>
  </si>
  <si>
    <t>电气工程及自动化</t>
  </si>
  <si>
    <t>双胞胎（集团）股份有限公司</t>
  </si>
  <si>
    <t>机电工程师</t>
  </si>
  <si>
    <t>9000-12000元/月</t>
  </si>
  <si>
    <t>生猪销售岗</t>
  </si>
  <si>
    <t>7000-11000元/月</t>
  </si>
  <si>
    <t>饲料生产技术岗</t>
  </si>
  <si>
    <t>长沙市芙蓉区新东方教育培训学校有限责任公司</t>
  </si>
  <si>
    <t>学习规划师</t>
  </si>
  <si>
    <t>市场专员</t>
  </si>
  <si>
    <t>高中个性化数学、物理、英语教师</t>
  </si>
  <si>
    <t>山东仕邦农化有限公司</t>
  </si>
  <si>
    <t>产品经理助理</t>
  </si>
  <si>
    <t>农药剂型研发工程师（农学）</t>
  </si>
  <si>
    <t>农药剂型研发工程师（植物保护）</t>
  </si>
  <si>
    <t>农药剂型研发工程师（资源利用与植物保护）</t>
  </si>
  <si>
    <t>大客户专员（农学）</t>
  </si>
  <si>
    <t>大客户专员（农艺与种业）</t>
  </si>
  <si>
    <t>大客户专员（植物保护）</t>
  </si>
  <si>
    <t>大客户专员（资源利用与植物保护）</t>
  </si>
  <si>
    <t>总部管培生（公共事业管理）</t>
  </si>
  <si>
    <t>总部管培生（法学）</t>
  </si>
  <si>
    <t>总部管培生（农学）</t>
  </si>
  <si>
    <t>总部管培生（思想政治教育）</t>
  </si>
  <si>
    <t>质检、技术管培生（农业工程与信息技术）</t>
  </si>
  <si>
    <t>质检、技术管培生（农业机械化及其自动化）</t>
  </si>
  <si>
    <t>质检、技术管培生（农业机械化工程）</t>
  </si>
  <si>
    <t>上海春椿化妆品销售有限公司</t>
  </si>
  <si>
    <t>销售培训生</t>
  </si>
  <si>
    <t>湖南温树海购进出口贸易有限公司</t>
  </si>
  <si>
    <t>新媒体运营</t>
  </si>
  <si>
    <t>电商运营</t>
  </si>
  <si>
    <t>跨境产品开发</t>
  </si>
  <si>
    <t>跨境电商运营</t>
  </si>
  <si>
    <t>上海波司登服装有限公司长沙芙蓉第二分公司</t>
  </si>
  <si>
    <t>波司登服装零售销售管培生</t>
  </si>
  <si>
    <t>北京汽车股份有限公司株洲分公司</t>
  </si>
  <si>
    <t>技术质量工程师（机器人工程）</t>
  </si>
  <si>
    <t>技术质量工程师（机械电子工程）</t>
  </si>
  <si>
    <t>技术质量工程师（机械设计制造及其自动化）</t>
  </si>
  <si>
    <t>技术质量工程师（汽车服务工程）</t>
  </si>
  <si>
    <t>技术质量工程师（车辆工程）</t>
  </si>
  <si>
    <t>综合匹配工程师（机械设计制造及其自动化）</t>
  </si>
  <si>
    <t>综合匹配工程师（机械电子工程）</t>
  </si>
  <si>
    <t>设备保全工程师（机械电子工程）</t>
  </si>
  <si>
    <t>4</t>
  </si>
  <si>
    <t>采购工程师（机械工程）</t>
  </si>
  <si>
    <t>采购工程师（材料科学与工程）</t>
  </si>
  <si>
    <t>广西森工集团股份有限公司</t>
  </si>
  <si>
    <t>工艺技术员（材料类）</t>
  </si>
  <si>
    <t>工艺技术员（木材科学与工程）</t>
  </si>
  <si>
    <t>工艺技术员（林产化工）</t>
  </si>
  <si>
    <t>机械设备技术员</t>
  </si>
  <si>
    <t>电气技术员</t>
  </si>
  <si>
    <t>中国平安人寿保险股份有限公司湖南省直属第五支公司</t>
  </si>
  <si>
    <t>三好五星职业经理人</t>
  </si>
  <si>
    <t>广东海悟科技有限公司</t>
  </si>
  <si>
    <t>To-B营销-(集团、园区、省区、大客户、渠道、海外)</t>
  </si>
  <si>
    <t>7000-8000元/月</t>
  </si>
  <si>
    <t>制造-(IE、工艺、制造管理、计划、品质、采购)</t>
  </si>
  <si>
    <t>技术-(设计、售前、海外行销、交付测试、招投标)</t>
  </si>
  <si>
    <t>25</t>
  </si>
  <si>
    <t>研发-(系统、结构、硬件、软件、电气、测试)</t>
  </si>
  <si>
    <t>职能-(人力行政、IT、品牌、财务、商务)</t>
  </si>
  <si>
    <t>泰康人寿保险有限责任公司湖南分公司</t>
  </si>
  <si>
    <t>企划督导岗</t>
  </si>
  <si>
    <t>培训管理岗</t>
  </si>
  <si>
    <t>组训岗</t>
  </si>
  <si>
    <t>深圳慧通商务有限公司</t>
  </si>
  <si>
    <t>湖南26届校招-新零售管培生</t>
  </si>
  <si>
    <t>26届农学管培生</t>
  </si>
  <si>
    <t>理赔作业岗</t>
  </si>
  <si>
    <t>中国人寿保险股份有限公司长沙市雨花支公司</t>
  </si>
  <si>
    <t>众鑫计划-售后服务经理</t>
  </si>
  <si>
    <t>12</t>
  </si>
  <si>
    <t>众鑫计划-央企管培生</t>
  </si>
  <si>
    <t>8000-9000元/月</t>
  </si>
  <si>
    <t>众鑫计划-核保理赔专员</t>
  </si>
  <si>
    <t>众鑫计划-经理助理（行政-人事-运营）</t>
  </si>
  <si>
    <t>8</t>
  </si>
  <si>
    <t>众鑫计划-综合金融专员</t>
  </si>
  <si>
    <t>众鑫计划-金融实习生</t>
  </si>
  <si>
    <t>长沙市芙蓉区启晟培训学校有限公司</t>
  </si>
  <si>
    <t>助教老师（商务英语）</t>
  </si>
  <si>
    <t>助教老师（英语）</t>
  </si>
  <si>
    <t>课程顾问</t>
  </si>
  <si>
    <t>12000-22000元/月</t>
  </si>
  <si>
    <t>雅思托福班主任</t>
  </si>
  <si>
    <t>雅思托福老师</t>
  </si>
  <si>
    <t>10000-20000元/月</t>
  </si>
  <si>
    <t>恒生电子股份有限公司</t>
  </si>
  <si>
    <t>CC++工程师</t>
  </si>
  <si>
    <t>Java开发工程师</t>
  </si>
  <si>
    <t>前端开发工程师</t>
  </si>
  <si>
    <t>售前工程师</t>
  </si>
  <si>
    <t>实施/运维/维护</t>
  </si>
  <si>
    <t>10000-12000元/月</t>
  </si>
  <si>
    <t>软件测试、测试开发工程师</t>
  </si>
  <si>
    <t>金融业务研究员</t>
  </si>
  <si>
    <t>15000-20000元/月</t>
  </si>
  <si>
    <t>需求分析师</t>
  </si>
  <si>
    <t>广东中迅农科股份有限公司</t>
  </si>
  <si>
    <t>增长运营专员（植物生产类）</t>
  </si>
  <si>
    <t>增长运营专员（农学）</t>
  </si>
  <si>
    <t>增长运营专员（园艺）</t>
  </si>
  <si>
    <t>增长运营专员（植物保护）</t>
  </si>
  <si>
    <t>增长运营专员（种子科学与工程）</t>
  </si>
  <si>
    <t>增长运营专员（设施农业科学与工程）</t>
  </si>
  <si>
    <t>增长运营专员（智慧农业）</t>
  </si>
  <si>
    <t>增长运营专员（农药化肥）</t>
  </si>
  <si>
    <t>上海佳农云果科技有限公司</t>
  </si>
  <si>
    <t>国际/国内采购</t>
  </si>
  <si>
    <t>市场开发销售</t>
  </si>
  <si>
    <t>湖南麦田格教育科技集团有限公司</t>
  </si>
  <si>
    <t>写作表达老师（就近分配）</t>
  </si>
  <si>
    <t>数学老师</t>
  </si>
  <si>
    <t>百威（中国）销售有限公司</t>
  </si>
  <si>
    <t>2026百威中国东南事业部商务管理培训生（红星）项目</t>
  </si>
  <si>
    <t>湖南腾方中科科技有限公司</t>
  </si>
  <si>
    <t>助理工程师/技术支持（机械设计制造类）</t>
  </si>
  <si>
    <t>助理工程师/技术支持（机械设计制造及自动化）</t>
  </si>
  <si>
    <t>助理工程师/技术支持（智能制造工程技术）</t>
  </si>
  <si>
    <t>助理工程师/技术支持（自动化类）</t>
  </si>
  <si>
    <t>助理工程师/技术支持（电气工程及自动化）</t>
  </si>
  <si>
    <t>助理工程师/技术支持（汽车制造类）</t>
  </si>
  <si>
    <t>技术员（工业设计）</t>
  </si>
  <si>
    <t>技术员（材料成型及控制工程）</t>
  </si>
  <si>
    <t>上海伟瞰企业管理咨询有限公司</t>
  </si>
  <si>
    <t>猎头助理顾问（可接受实习）</t>
  </si>
  <si>
    <t>3000-6000元/月</t>
  </si>
  <si>
    <t>猎头助理（朝九晚六）</t>
  </si>
  <si>
    <t>猎头顾问（可实习）</t>
  </si>
  <si>
    <t>首亚航空（北京）有限公司</t>
  </si>
  <si>
    <t>空姐、空少</t>
  </si>
  <si>
    <t>12000-20000元/月</t>
  </si>
  <si>
    <t>28</t>
  </si>
  <si>
    <t>天音通信有限公司</t>
  </si>
  <si>
    <t>2026届营销类管培生</t>
  </si>
  <si>
    <t>南方新材料科技有限公司</t>
  </si>
  <si>
    <t>产研设计岗（机械工程）</t>
  </si>
  <si>
    <t>产研设计岗（机械工艺技术）</t>
  </si>
  <si>
    <t>产研设计岗（智能制造工程）</t>
  </si>
  <si>
    <t>产研设计岗（机械类）</t>
  </si>
  <si>
    <t>产研设计岗（机械设计制造及其自动化）</t>
  </si>
  <si>
    <t>产研设计岗（电气工程及其自动化）</t>
  </si>
  <si>
    <t>信息化专员（信息与计算科学）</t>
  </si>
  <si>
    <t>信息化专员（数据科学与大数据技术）</t>
  </si>
  <si>
    <t>信息化专员（智能科学与技术）</t>
  </si>
  <si>
    <t>信息化专员（物联网工程）</t>
  </si>
  <si>
    <t>信息化专员（电子信息工程）</t>
  </si>
  <si>
    <t>信息化专员（统计学）</t>
  </si>
  <si>
    <t>信息化专员（计算机科学与技术）</t>
  </si>
  <si>
    <t>原材料检验员（土木工程）</t>
  </si>
  <si>
    <t>原材料检验员（建筑学）</t>
  </si>
  <si>
    <t>工艺材料岗（土建施工类）</t>
  </si>
  <si>
    <t>工艺材料岗（建筑工程）</t>
  </si>
  <si>
    <t>工艺材料岗（市政工程）</t>
  </si>
  <si>
    <t>16</t>
  </si>
  <si>
    <t>财务专员（金融学）</t>
  </si>
  <si>
    <t>财务专员（会计学）</t>
  </si>
  <si>
    <t>华润三九医药股份有限公司</t>
  </si>
  <si>
    <t>营销管培生（中药学类）</t>
  </si>
  <si>
    <t>营销管培生（中药学）</t>
  </si>
  <si>
    <t>营销管培生（中药资源与开发）</t>
  </si>
  <si>
    <t>长沙延年文苑酒店</t>
  </si>
  <si>
    <t>前台接待、餐饮服务员、销售经理</t>
  </si>
  <si>
    <t>3300-6000元/月</t>
  </si>
  <si>
    <t>长沙市</t>
  </si>
  <si>
    <t>中湘美好城市运营服务股份有限公司</t>
  </si>
  <si>
    <t>客服、工程维修</t>
  </si>
  <si>
    <t>澳优乳业（中国）有限公司</t>
  </si>
  <si>
    <t>质量培训生</t>
  </si>
  <si>
    <t>生产培训生</t>
  </si>
  <si>
    <t>设备培训生</t>
  </si>
  <si>
    <t>工程培训生</t>
  </si>
  <si>
    <t>长沙戴卡科技有限公司</t>
  </si>
  <si>
    <t>湖南腾能新能源科技有限公司</t>
  </si>
  <si>
    <t>风电项目人员</t>
  </si>
  <si>
    <t>面议</t>
  </si>
  <si>
    <t>湖南万佳惠商业连锁有限责任公司</t>
  </si>
  <si>
    <t>管培生、实习生、长期兼职</t>
  </si>
  <si>
    <t>不限</t>
  </si>
  <si>
    <t>湖南雅贝康口腔医疗集团有限公司</t>
  </si>
  <si>
    <t>网电客服</t>
  </si>
  <si>
    <t>口腔医生</t>
  </si>
  <si>
    <t>运营管理</t>
  </si>
  <si>
    <t>湖南长步道光学科技有限公司</t>
  </si>
  <si>
    <t>普工</t>
  </si>
  <si>
    <t>证劵事务专员</t>
  </si>
  <si>
    <t>海外运营专员</t>
  </si>
  <si>
    <t>湖南长广千博科技有限公司</t>
  </si>
  <si>
    <t>AIGC工作室合伙人</t>
  </si>
  <si>
    <t>天鉴国际工程管理有限公司</t>
  </si>
  <si>
    <t>招标专职人员</t>
  </si>
  <si>
    <t>雨花区教育局第九幼儿园</t>
  </si>
  <si>
    <t>教师、保育员</t>
  </si>
  <si>
    <t>首创证券股份有限公司湖南分公司</t>
  </si>
  <si>
    <t>机构业务岗</t>
  </si>
  <si>
    <t>湖南东汇文化科技有限公司</t>
  </si>
  <si>
    <t>外贸业务员</t>
  </si>
  <si>
    <t>外贸助理</t>
  </si>
  <si>
    <t>亚马逊运营专员</t>
  </si>
  <si>
    <t>湖南力得尔智能科技股份有限公司</t>
  </si>
  <si>
    <t>首席专家助理</t>
  </si>
  <si>
    <t>年薪制，面谈</t>
  </si>
  <si>
    <t xml:space="preserve"> 高级硬件工程师</t>
  </si>
  <si>
    <t xml:space="preserve"> AI模型开发工程师</t>
  </si>
  <si>
    <t>硬件工程师</t>
  </si>
  <si>
    <t>嵌入式软件工程师</t>
  </si>
  <si>
    <t>机械工程师</t>
  </si>
  <si>
    <t>后端开发工程师</t>
  </si>
  <si>
    <t>技术售后工程师</t>
  </si>
  <si>
    <t>综合薪资8K-10K</t>
  </si>
  <si>
    <t>售后项目经理</t>
  </si>
  <si>
    <t>售后支持工程师</t>
  </si>
  <si>
    <t>综合薪资7K-8K</t>
  </si>
  <si>
    <t>销售经理</t>
  </si>
  <si>
    <t>底薪+项目提成</t>
  </si>
  <si>
    <t>车间经理</t>
  </si>
  <si>
    <t>会计主管</t>
  </si>
  <si>
    <t>华谊兄弟（长沙）电影文化城有限公司</t>
  </si>
  <si>
    <t>新媒体/活动策划实习生</t>
  </si>
  <si>
    <t>2000-3000元/月</t>
  </si>
  <si>
    <t>短视频运营</t>
  </si>
  <si>
    <t>景区实习生（基层服务岗）</t>
  </si>
  <si>
    <t>2200元/月</t>
  </si>
  <si>
    <t>首创证券股份有限公司长沙滨江路证券营业部</t>
  </si>
  <si>
    <t>理财经理</t>
  </si>
  <si>
    <t>4200-19000元/月</t>
  </si>
  <si>
    <t>通号建设集团有限公司</t>
  </si>
  <si>
    <t>工程技术岗
（通信、信号、电力）会计</t>
  </si>
  <si>
    <t>会计</t>
  </si>
  <si>
    <t>长沙宝悦汽车服务有限公司</t>
  </si>
  <si>
    <t>销售管培生</t>
  </si>
  <si>
    <t>售后管培生</t>
  </si>
  <si>
    <t>BMW汽车销售</t>
  </si>
  <si>
    <t>BMW官方二手车销售</t>
  </si>
  <si>
    <t>电话邀约专员</t>
  </si>
  <si>
    <t>车险续保专员</t>
  </si>
  <si>
    <t>MINI汽车销售</t>
  </si>
  <si>
    <t>湖南东方钪业股份有限公司</t>
  </si>
  <si>
    <t>高纯金属研发工程师</t>
  </si>
  <si>
    <t>研发员、销售代表</t>
  </si>
  <si>
    <t>合金研发工程师</t>
  </si>
  <si>
    <t>项目申报员</t>
  </si>
  <si>
    <t>湖南福来格生物技术有限公司</t>
  </si>
  <si>
    <t>蓝思科技（长沙）有限公司</t>
  </si>
  <si>
    <t>工艺工程类、品质管理类、生产技术类、职能管理类等</t>
  </si>
  <si>
    <t>湖南湘江电缆有限公司</t>
  </si>
  <si>
    <t>销售总监</t>
  </si>
  <si>
    <t>面谈</t>
  </si>
  <si>
    <t>直销业务员</t>
  </si>
  <si>
    <t>挑战年薪100万</t>
  </si>
  <si>
    <t>渠道业务经理</t>
  </si>
  <si>
    <t>年薪20-30万</t>
  </si>
  <si>
    <t>外贸业务经理</t>
  </si>
  <si>
    <t>5000-1000元/月</t>
  </si>
  <si>
    <t>办公室主任</t>
  </si>
  <si>
    <t>5500-8000元/月</t>
  </si>
  <si>
    <t>行政前台</t>
  </si>
  <si>
    <t>3500-4500元/月</t>
  </si>
  <si>
    <t>人事专员</t>
  </si>
  <si>
    <t>4500-5500元/月</t>
  </si>
  <si>
    <t>标书专员</t>
  </si>
  <si>
    <t>质检主管</t>
  </si>
  <si>
    <t>6500-7000元/月</t>
  </si>
  <si>
    <t>橡套检验员</t>
  </si>
  <si>
    <t>4000-5000元/月</t>
  </si>
  <si>
    <t>绞线机长</t>
  </si>
  <si>
    <t>4500-8000元/月</t>
  </si>
  <si>
    <t>成缆工</t>
  </si>
  <si>
    <t>束丝工</t>
  </si>
  <si>
    <t>4500-7000元/月</t>
  </si>
  <si>
    <t>车间辅工</t>
  </si>
  <si>
    <t>机修工</t>
  </si>
  <si>
    <t>锅炉工</t>
  </si>
  <si>
    <t>5500-6000元/月</t>
  </si>
  <si>
    <t>叉车工</t>
  </si>
  <si>
    <t>保洁</t>
  </si>
  <si>
    <t>3500-4000元/月</t>
  </si>
  <si>
    <t>厨工</t>
  </si>
  <si>
    <t>湖南爱元之声教育科技有限公司</t>
  </si>
  <si>
    <t>学科辅导老师</t>
  </si>
  <si>
    <t>湖南贝林母婴服务有限公司</t>
  </si>
  <si>
    <t>2200-5000元/月</t>
  </si>
  <si>
    <t>行政专员</t>
  </si>
  <si>
    <t>2200-6000元/月</t>
  </si>
  <si>
    <t>市场部助理</t>
  </si>
  <si>
    <t>新媒体专员</t>
  </si>
  <si>
    <t>育婴员</t>
  </si>
  <si>
    <t>2200-8000元/月</t>
  </si>
  <si>
    <t>湖南省湘安消防职业培训学校</t>
  </si>
  <si>
    <t>业务岗</t>
  </si>
  <si>
    <t>中腾智信科技（湖南）有限公司</t>
  </si>
  <si>
    <t>材料检测员</t>
  </si>
  <si>
    <t>结构检测员</t>
  </si>
  <si>
    <t>营销专员</t>
  </si>
  <si>
    <t>湖南健康城集团股份有限公司</t>
  </si>
  <si>
    <t>湖南健康城
总经理助理</t>
  </si>
  <si>
    <t>湖南健康城
产业园招商运营</t>
  </si>
  <si>
    <t>湖南健康城
销售招销经理</t>
  </si>
  <si>
    <t>湖南富丽华大酒店</t>
  </si>
  <si>
    <t>前台接待员、餐饮服务员</t>
  </si>
  <si>
    <t>接待员3500-4500  服务员3300-3800</t>
  </si>
  <si>
    <t>湖南联萌兔兔文化传媒有限公司</t>
  </si>
  <si>
    <t>实习经纪人、艺人/主播、主播助理、运营助理</t>
  </si>
  <si>
    <t>艺人/主播</t>
  </si>
  <si>
    <t>化妆师</t>
  </si>
  <si>
    <t>1</t>
  </si>
  <si>
    <t>直播切片剪辑师</t>
  </si>
  <si>
    <t>经纪人/星探</t>
  </si>
  <si>
    <t>6000-12000元/月</t>
  </si>
  <si>
    <t>运营助理</t>
  </si>
  <si>
    <t>3000-5000元/月</t>
  </si>
  <si>
    <t>编导</t>
  </si>
  <si>
    <t>舞蹈老师</t>
  </si>
  <si>
    <t>1500-4000元/月</t>
  </si>
  <si>
    <t>湖南天创精工科技有限公司</t>
  </si>
  <si>
    <t>光加工艺初级工程师</t>
  </si>
  <si>
    <t>湖南永正医药有限公司</t>
  </si>
  <si>
    <t>市场销售实习生</t>
  </si>
  <si>
    <t>2000-5000元/月</t>
  </si>
  <si>
    <t>湖南中昊检测有限公司</t>
  </si>
  <si>
    <t>报告编制</t>
  </si>
  <si>
    <t>现场监测员</t>
  </si>
  <si>
    <t>长沙乐莎食品有限公司</t>
  </si>
  <si>
    <t>品控专员</t>
  </si>
  <si>
    <t>4500-6000元/月</t>
  </si>
  <si>
    <t>服务员/厨务员</t>
  </si>
  <si>
    <t>全职：3600-4000元/月
兼职:16-19元/h
（包食宿）</t>
  </si>
  <si>
    <t>门店店长</t>
  </si>
  <si>
    <t>长沙罗莎食品有限公司</t>
  </si>
  <si>
    <t>带货主播</t>
  </si>
  <si>
    <t>门市导购</t>
  </si>
  <si>
    <t>全职：3200-4500元/月  兼职：时薪19元</t>
  </si>
  <si>
    <t>长沙时代跳动科技有限公司</t>
  </si>
  <si>
    <t>实施工程师</t>
  </si>
  <si>
    <t>3000-8000元/月</t>
  </si>
  <si>
    <t>长沙湘麓医药中等职业技术学校</t>
  </si>
  <si>
    <t>计算机老师</t>
  </si>
  <si>
    <t>英语老师</t>
  </si>
  <si>
    <t>长沙迈越精密机械有限公司</t>
  </si>
  <si>
    <t>工程技术学徒、外贸跟单助理、制造技术学徒、人事行政文员、制造技术管培生、商务专员、质量部管培生、电工/机修学徒、项目助理、设计助理、抖音运营</t>
  </si>
  <si>
    <t>计算机老师、英语老师</t>
  </si>
  <si>
    <t>5-15万/年</t>
  </si>
  <si>
    <t>湖南裕湘食品宁乡有限公司</t>
  </si>
  <si>
    <t>机电维修岗</t>
  </si>
  <si>
    <t>湖南中财化学建材有限公司</t>
  </si>
  <si>
    <t>营销业务员</t>
  </si>
  <si>
    <t>湖南周长电气设备有限公司</t>
  </si>
  <si>
    <t>铆工</t>
  </si>
  <si>
    <t>焊工</t>
  </si>
  <si>
    <t>钳工</t>
  </si>
  <si>
    <t>折弯工</t>
  </si>
  <si>
    <t>长沙微纳坤宸新材料有限公司</t>
  </si>
  <si>
    <t>工艺工程师助理</t>
  </si>
  <si>
    <t>车间安全员</t>
  </si>
  <si>
    <t>湖南安博人云科技有限公司</t>
  </si>
  <si>
    <t>招聘专员</t>
  </si>
  <si>
    <t>湖南购玖电子商务有限公司</t>
  </si>
  <si>
    <t>门店销售</t>
  </si>
  <si>
    <t>储备店助</t>
  </si>
  <si>
    <t>湖南恒电信息科技有限公司</t>
  </si>
  <si>
    <t>市场经理</t>
  </si>
  <si>
    <t>产品经理</t>
  </si>
  <si>
    <t>8000-14000元/月</t>
  </si>
  <si>
    <t>全栈工程师</t>
  </si>
  <si>
    <t>算法工程师</t>
  </si>
  <si>
    <t>湖南杰城空间信息技术有限公司</t>
  </si>
  <si>
    <t>测绘技术员</t>
  </si>
  <si>
    <t>3500-8000元/月</t>
  </si>
  <si>
    <t>测绘实习生</t>
  </si>
  <si>
    <t>2500-4500元/月</t>
  </si>
  <si>
    <t>湖南省新蓝盾保安服务有限责任公司</t>
  </si>
  <si>
    <t>办公楼保安</t>
  </si>
  <si>
    <t>4300-4800元/月</t>
  </si>
  <si>
    <t>中级消防监控员</t>
  </si>
  <si>
    <t>4500-5000元/月</t>
  </si>
  <si>
    <t>小区物业、园区保安</t>
  </si>
  <si>
    <t>3200-4000元/月</t>
  </si>
  <si>
    <t>湖南探马国际旅行社有限公司</t>
  </si>
  <si>
    <t>会务执行岗，旅游策划师</t>
  </si>
  <si>
    <t>湖南天臻物业管理有限公司</t>
  </si>
  <si>
    <t>3000-3500元/月</t>
  </si>
  <si>
    <t>3500-3800元/月</t>
  </si>
  <si>
    <t>客服主管</t>
  </si>
  <si>
    <t>4000-4500元/月</t>
  </si>
  <si>
    <t>绿化员</t>
  </si>
  <si>
    <t>3000-3250元/月</t>
  </si>
  <si>
    <t>长沙宝创汽车销售服务有限公司</t>
  </si>
  <si>
    <t>服务顾问</t>
  </si>
  <si>
    <t>BMW二手车评估师</t>
  </si>
  <si>
    <t>销售实习生</t>
  </si>
  <si>
    <t>售后实习生</t>
  </si>
  <si>
    <t>二手车实习生</t>
  </si>
  <si>
    <t>长沙幻维影视有限公司</t>
  </si>
  <si>
    <t>AI设计师</t>
  </si>
  <si>
    <t>长沙肯德基有限公司</t>
  </si>
  <si>
    <t>楼面经理</t>
  </si>
  <si>
    <t>长沙市威龙保安服务有限公司</t>
  </si>
  <si>
    <t>安保</t>
  </si>
  <si>
    <t>中国航发湖南动力机械研究所</t>
  </si>
  <si>
    <t>计算机及软件类</t>
  </si>
  <si>
    <t>株洲市</t>
  </si>
  <si>
    <t>研发试验类</t>
  </si>
  <si>
    <t>研发设计类</t>
  </si>
  <si>
    <t>中车株洲车辆有限公司</t>
  </si>
  <si>
    <t>焊接工艺师</t>
  </si>
  <si>
    <t>模具工艺师</t>
  </si>
  <si>
    <t>计量工艺师</t>
  </si>
  <si>
    <t>供应链管理专员</t>
  </si>
  <si>
    <t>中国航发南方工业有限公司</t>
  </si>
  <si>
    <t>机械工程师、工艺工程师、材料工程师</t>
  </si>
  <si>
    <t>唐人神集团股份有限公司</t>
  </si>
  <si>
    <t>财务</t>
  </si>
  <si>
    <t>采购</t>
  </si>
  <si>
    <t>营销</t>
  </si>
  <si>
    <t>技术服务</t>
  </si>
  <si>
    <t>养殖生产</t>
  </si>
  <si>
    <t>兽医</t>
  </si>
  <si>
    <t>IT产品经理管培生</t>
  </si>
  <si>
    <t>中车株洲电力机车研究所有限公司</t>
  </si>
  <si>
    <t>电气工程师</t>
  </si>
  <si>
    <t>汽车四大工艺工程师</t>
  </si>
  <si>
    <t>1、薪资面议；
2、福利：六险一金、月度综合补贴、过节福利、高温津贴、人才引进补贴、住房补贴、工作餐补、福利体检等。</t>
  </si>
  <si>
    <t>技术质量工程师</t>
  </si>
  <si>
    <t>产品技术工程师</t>
  </si>
  <si>
    <t>设备保全工程师</t>
  </si>
  <si>
    <t>质量管理工程师</t>
  </si>
  <si>
    <t>采购工程师</t>
  </si>
  <si>
    <t>博鲁斯潘精密机床（湖南）有限公司</t>
  </si>
  <si>
    <t>研发/设计/CAD/CAM助理</t>
  </si>
  <si>
    <t>1、本科生
实习期津贴：大一至大三100元/天，大四160元/天转正后月薪：6000-12000元/月
2、硕士研究生
实习期津贴：200元/天
转正后薪资：9000-15000元/月
3、博士研究生年薪：25-60W</t>
  </si>
  <si>
    <t>智能化、自动化电气系统设计助理</t>
  </si>
  <si>
    <t>售前/售后工程师/装配技师岗位</t>
  </si>
  <si>
    <t>1、实习期津贴：本科生150元/天
2、试用期薪资：本科及以上4400-5600元/月，
3、转正后薪资：本科及以上5500-7000元/月</t>
  </si>
  <si>
    <t>营销助理</t>
  </si>
  <si>
    <t>湖南湘依铁路机车电器股份有限公司</t>
  </si>
  <si>
    <t>研发人员</t>
  </si>
  <si>
    <t>工艺人员</t>
  </si>
  <si>
    <t>营销人员</t>
  </si>
  <si>
    <t>行政人事、财务人员</t>
  </si>
  <si>
    <t>株洲振邦科技实业有限公司</t>
  </si>
  <si>
    <t>编程工程师</t>
  </si>
  <si>
    <t>加工中心</t>
  </si>
  <si>
    <t>数控铣工</t>
  </si>
  <si>
    <t>数控车工</t>
  </si>
  <si>
    <t>钳工/磨工</t>
  </si>
  <si>
    <t>3500-5000元/月</t>
  </si>
  <si>
    <t>质检员</t>
  </si>
  <si>
    <t>株洲时代新材料科技股份有限公司</t>
  </si>
  <si>
    <t>结构工程师</t>
  </si>
  <si>
    <t>材料工程师</t>
  </si>
  <si>
    <t>仿真工程师</t>
  </si>
  <si>
    <t>株洲宏达电子股份有限公司</t>
  </si>
  <si>
    <t> 电源（硬件设计）助理工程师</t>
  </si>
  <si>
    <t>本科：6-8k
硕士：面议
有年终奖、项目奖</t>
  </si>
  <si>
    <t>株洲旗滨集团股份有限公司</t>
  </si>
  <si>
    <t>储备工艺工程师</t>
  </si>
  <si>
    <t>1、6.5k-8.5k；
2、六险一金；
3、年终奖、带薪休假；
4、提供食宿</t>
  </si>
  <si>
    <t>1、6k-8k；
2、六险一金；
3、年终奖、带薪休假；
4、提供食宿</t>
  </si>
  <si>
    <t>湖南星途航空航天器制造有限公司</t>
  </si>
  <si>
    <t>产品设计岗</t>
  </si>
  <si>
    <t>培养期（第一年）1.1W-1.25W</t>
  </si>
  <si>
    <t>机械加工工艺岗/塑性加工技术工艺岗</t>
  </si>
  <si>
    <t>培养期（第一年）0.9W-1W</t>
  </si>
  <si>
    <t>株洲瑞德尔智能热工装备股份有限公司</t>
  </si>
  <si>
    <t>工艺工程师</t>
  </si>
  <si>
    <t>大客户专员</t>
  </si>
  <si>
    <t>售后工程师</t>
  </si>
  <si>
    <t>湖南英迈智能科技有限公司</t>
  </si>
  <si>
    <t>研发工程师</t>
  </si>
  <si>
    <t>中车株洲电机有限公司</t>
  </si>
  <si>
    <t>电气研发工程师</t>
  </si>
  <si>
    <t>湖南开启时代科技股份有限公司</t>
  </si>
  <si>
    <t>湘潭市</t>
  </si>
  <si>
    <t>技术员</t>
  </si>
  <si>
    <t>市场开发经理</t>
  </si>
  <si>
    <t>机加工</t>
  </si>
  <si>
    <t>SMT焊接操作工</t>
  </si>
  <si>
    <t>湖南川联船舶有限公司</t>
  </si>
  <si>
    <t>海员三副</t>
  </si>
  <si>
    <t>28000-32000元/月</t>
  </si>
  <si>
    <t>海员三管</t>
  </si>
  <si>
    <t>值班水手</t>
  </si>
  <si>
    <t>9000-14000元/月</t>
  </si>
  <si>
    <t>值班机工</t>
  </si>
  <si>
    <t>海上平台风电运检工程师　</t>
  </si>
  <si>
    <t>湖南田小狗餐饮管理有限责任公司</t>
  </si>
  <si>
    <t>服务员</t>
  </si>
  <si>
    <t>湖南凯利特泵业有限公司</t>
  </si>
  <si>
    <t>全球市场开拓储备干部</t>
  </si>
  <si>
    <t>财务储备（岳阳平江伍市）</t>
  </si>
  <si>
    <t>湖南晴溪餐饮管理集团有限公司</t>
  </si>
  <si>
    <t>软装设计师</t>
  </si>
  <si>
    <t>设计专员（方案深化与现场协调）</t>
  </si>
  <si>
    <t>餐饮管培生</t>
  </si>
  <si>
    <t>湖南省环通企业咨询有限公司</t>
  </si>
  <si>
    <t>软件实施</t>
  </si>
  <si>
    <t>咨询项目经理</t>
  </si>
  <si>
    <t>体系咨询师</t>
  </si>
  <si>
    <t>湖南向上商旅服务有限公司</t>
  </si>
  <si>
    <t>机票操作员</t>
  </si>
  <si>
    <t>数据分析员</t>
  </si>
  <si>
    <t>自动化工程师</t>
  </si>
  <si>
    <t>爬虫工程师</t>
  </si>
  <si>
    <t>大客户营销经理</t>
  </si>
  <si>
    <t>湖南华顺人力资源服务管理股份有限公司</t>
  </si>
  <si>
    <t>见习生</t>
  </si>
  <si>
    <t>营销经理</t>
  </si>
  <si>
    <t>招聘配置</t>
  </si>
  <si>
    <t>湘潭电机股份有限公司</t>
  </si>
  <si>
    <t>试验工</t>
  </si>
  <si>
    <t>湖南中邦电检科技有限公司</t>
  </si>
  <si>
    <t>电能质量检测人员</t>
  </si>
  <si>
    <t>湖南臻和亦康医疗用品有限公司</t>
  </si>
  <si>
    <t>见习销售助理</t>
  </si>
  <si>
    <t>见习灭菌助理</t>
  </si>
  <si>
    <t>见习质管助理</t>
  </si>
  <si>
    <t>湘潭永达机械制造股份有限公司</t>
  </si>
  <si>
    <t>技术工程师助理</t>
  </si>
  <si>
    <t>生产助理</t>
  </si>
  <si>
    <t>质量工程师助理</t>
  </si>
  <si>
    <t>惟远能源技术股份有限公司</t>
  </si>
  <si>
    <t>项目经理</t>
  </si>
  <si>
    <t>产品工艺工程师</t>
  </si>
  <si>
    <t>质检工程师</t>
  </si>
  <si>
    <t>梨树全创科技有限公司</t>
  </si>
  <si>
    <t>工艺储备工程师</t>
  </si>
  <si>
    <t>湖南众连线束股份有限公司</t>
  </si>
  <si>
    <t>实习生</t>
  </si>
  <si>
    <t>芯片操作工</t>
  </si>
  <si>
    <t>湘潭离心机有限公司</t>
  </si>
  <si>
    <t>机械工艺员</t>
  </si>
  <si>
    <t>机械维修员</t>
  </si>
  <si>
    <t>数控机床操作员</t>
  </si>
  <si>
    <t>中英人寿保险有限公司湖南分公司</t>
  </si>
  <si>
    <t>培训讲师</t>
  </si>
  <si>
    <t>长沙人才市场</t>
  </si>
  <si>
    <t>渠道经理</t>
  </si>
  <si>
    <t>区域总监</t>
  </si>
  <si>
    <t>湖南艾力普斯智能科技有限公司</t>
  </si>
  <si>
    <t>湖南成人达己餐饮管理有限公司</t>
  </si>
  <si>
    <t>店长</t>
  </si>
  <si>
    <t>督导</t>
  </si>
  <si>
    <t>城市经理</t>
  </si>
  <si>
    <t>10000-16000元/月</t>
  </si>
  <si>
    <t>长沙麦子教育科技有限公司</t>
  </si>
  <si>
    <t>教研数据运营专员（AI与数据分析方向）</t>
  </si>
  <si>
    <t>任课教师</t>
  </si>
  <si>
    <t>湖南世纪超星信息技术有限公司</t>
  </si>
  <si>
    <t>销售</t>
  </si>
  <si>
    <t>运营专员</t>
  </si>
  <si>
    <t>长沙市伟迅餐具有限公司</t>
  </si>
  <si>
    <t>3000-10000元/月</t>
  </si>
  <si>
    <t>电商业务员</t>
  </si>
  <si>
    <t>设备维护</t>
  </si>
  <si>
    <t>长沙鸿颜网络科技有限公司</t>
  </si>
  <si>
    <t>前台</t>
  </si>
  <si>
    <t>新媒体运营专员</t>
  </si>
  <si>
    <t>新媒体主播</t>
  </si>
  <si>
    <t>3500-6000元/月</t>
  </si>
  <si>
    <t>湖南艾方生物科技有限公司</t>
  </si>
  <si>
    <t>病理技术员</t>
  </si>
  <si>
    <t>病理研究员</t>
  </si>
  <si>
    <t>取材技术员</t>
  </si>
  <si>
    <t>湖南冠领君娱文化传媒有限公司</t>
  </si>
  <si>
    <t>新媒体模特</t>
  </si>
  <si>
    <t>6000元/月</t>
  </si>
  <si>
    <t>短视频演员</t>
  </si>
  <si>
    <t>瑞幸咖啡（长沙）有限公司</t>
  </si>
  <si>
    <t>咖啡师（学生兼职）</t>
  </si>
  <si>
    <t>湖南湘仪实验室仪器开发有限公司</t>
  </si>
  <si>
    <t>采购专员</t>
  </si>
  <si>
    <t>质量工程师</t>
  </si>
  <si>
    <t>外协检验员</t>
  </si>
  <si>
    <t>牧野五轴加工中心</t>
  </si>
  <si>
    <t>单片机软件工程师</t>
  </si>
  <si>
    <t>电机工程师</t>
  </si>
  <si>
    <t>高级机械工程师</t>
  </si>
  <si>
    <t>长沙玉诚环境景观工程有限公司</t>
  </si>
  <si>
    <t>企宣文案</t>
  </si>
  <si>
    <t>湖南丽臣实业股份有限公司</t>
  </si>
  <si>
    <t>采购岗</t>
  </si>
  <si>
    <t>物流管理岗</t>
  </si>
  <si>
    <t>仪表技术岗</t>
  </si>
  <si>
    <t>设备管理岗</t>
  </si>
  <si>
    <t>工艺技术岗</t>
  </si>
  <si>
    <t>产品研发岗</t>
  </si>
  <si>
    <t>销售岗</t>
  </si>
  <si>
    <t>销售支持岗</t>
  </si>
  <si>
    <t>维修岗</t>
  </si>
  <si>
    <t>化工操作岗</t>
  </si>
  <si>
    <t>设备操作岗</t>
  </si>
  <si>
    <t>仓库管理岗</t>
  </si>
  <si>
    <t>湖南诚宇包装材料有限公司</t>
  </si>
  <si>
    <t>销售专员</t>
  </si>
  <si>
    <t>跟单内勤</t>
  </si>
  <si>
    <t>永诚财产保险股份有限公司湖南分公司</t>
  </si>
  <si>
    <t>见习管培生（财务）</t>
  </si>
  <si>
    <t>见习管培生（承保、理赔、渠道服务等）</t>
  </si>
  <si>
    <t>肯德基餐厅服务员</t>
  </si>
  <si>
    <t>3500-4300元/月</t>
  </si>
  <si>
    <t>肯德基餐厅见习服务员</t>
  </si>
  <si>
    <t>3200-3500元/月</t>
  </si>
  <si>
    <t>肯德基餐厅楼面经理</t>
  </si>
  <si>
    <t>长沙新旗舰文化传播有限公司</t>
  </si>
  <si>
    <t>中国移动10086接听客服</t>
  </si>
  <si>
    <t>中国联通10016客服代表</t>
  </si>
  <si>
    <t>中国联通10010接听客服</t>
  </si>
  <si>
    <t>湖南尚优互联网信息服务有限公司</t>
  </si>
  <si>
    <t>骑手</t>
  </si>
  <si>
    <t>长沙星城壹驰物流有限公司</t>
  </si>
  <si>
    <t>淘宝闪购专送员</t>
  </si>
  <si>
    <t>苏晟文化传媒有限公司</t>
  </si>
  <si>
    <t>主播</t>
  </si>
  <si>
    <t>湖南湘牛环保实业有限公司</t>
  </si>
  <si>
    <t>调试助理</t>
  </si>
  <si>
    <t>环保项目经理（畜禽养殖）</t>
  </si>
  <si>
    <t>投标专员</t>
  </si>
  <si>
    <t>膜销售工程师</t>
  </si>
  <si>
    <t>物业文员</t>
  </si>
  <si>
    <t>成都泰便利电子商务有限公司</t>
  </si>
  <si>
    <t>美团专送</t>
  </si>
  <si>
    <t>8000元/月</t>
  </si>
  <si>
    <t>中国联合网络通信有限公司长沙市湘江新区分公司</t>
  </si>
  <si>
    <t>营销经理/营业员</t>
  </si>
  <si>
    <t>平安（融易）黑龙江信息服务有限公司长沙芙蓉北路分公司</t>
  </si>
  <si>
    <t>客服经理</t>
  </si>
  <si>
    <t>8000-15000元/月</t>
  </si>
  <si>
    <t>湖南筑德企业服务有限公司</t>
  </si>
  <si>
    <t>销售经理-团队管理</t>
  </si>
  <si>
    <t>岳阳高澜节能装备制造有限公司</t>
  </si>
  <si>
    <t>系统工程师</t>
  </si>
  <si>
    <t>信息化工程师</t>
  </si>
  <si>
    <t>检验员</t>
  </si>
  <si>
    <t>无损检验员</t>
  </si>
  <si>
    <t>计划员</t>
  </si>
  <si>
    <t>长沙市秋龙仪器设备有限公司</t>
  </si>
  <si>
    <t>销售内勤</t>
  </si>
  <si>
    <t>网络编辑及推广专员</t>
  </si>
  <si>
    <t>化验室主任助理</t>
  </si>
  <si>
    <t>长沙市联骄数码办公设备贸易有限公司</t>
  </si>
  <si>
    <t>销售代表岗</t>
  </si>
  <si>
    <t xml:space="preserve">销售内勤助理 </t>
  </si>
  <si>
    <t>中联重科股份有限公司</t>
  </si>
  <si>
    <t>储备海外商务经理</t>
  </si>
  <si>
    <t>海外售后服务工程师</t>
  </si>
  <si>
    <t>长沙市岳麓区竹子教育培训学校有限公司</t>
  </si>
  <si>
    <t>各学科老师</t>
  </si>
  <si>
    <t>湖南泰伯控股有限责任公司</t>
  </si>
  <si>
    <t>销售业务员</t>
  </si>
  <si>
    <t>行政人事</t>
  </si>
  <si>
    <t>湖南锌戊能源有限公司</t>
  </si>
  <si>
    <t>车间普工</t>
  </si>
  <si>
    <t>湖南信之保科技发展有限公司</t>
  </si>
  <si>
    <t>招聘人事</t>
  </si>
  <si>
    <t>骑手管车管吃管住</t>
  </si>
  <si>
    <t>超市配送员</t>
  </si>
  <si>
    <t>超市电动车配送员</t>
  </si>
  <si>
    <t>长沙正大有限公司</t>
  </si>
  <si>
    <t>销售服务代表</t>
  </si>
  <si>
    <t>技术服务代表</t>
  </si>
  <si>
    <t>人力资源专员</t>
  </si>
  <si>
    <t>财务储备干部</t>
  </si>
  <si>
    <t>湖南诚恒工贸有限公司</t>
  </si>
  <si>
    <t>营销主办</t>
  </si>
  <si>
    <t>浏阳泰科天润半导体技术有限公司</t>
  </si>
  <si>
    <t>工艺集成工程师</t>
  </si>
  <si>
    <t>设备助理工程师</t>
  </si>
  <si>
    <t>工艺助理工程师</t>
  </si>
  <si>
    <t>职能管培生</t>
  </si>
  <si>
    <t>三诺生物传感股份有限公司</t>
  </si>
  <si>
    <t>生产管理岗*（2026届校招）</t>
  </si>
  <si>
    <t>设备管理岗*（2026届校招）</t>
  </si>
  <si>
    <t>电商运营岗（2026届校招）</t>
  </si>
  <si>
    <t>电商运营岗（电商推广方向）（2026届校招）</t>
  </si>
  <si>
    <t>直播运营岗（2026届校招）</t>
  </si>
  <si>
    <t>人工智能岗*（2026届校招）</t>
  </si>
  <si>
    <t>用户运营岗（2026届校招）</t>
  </si>
  <si>
    <t>区域销售岗（2026届校招）</t>
  </si>
  <si>
    <t>5500-10000元/月</t>
  </si>
  <si>
    <t>医学销售管培生岗（2026届校招）</t>
  </si>
  <si>
    <t>电化学试条研发岗*（2026届校招）</t>
  </si>
  <si>
    <t>传感器研发岗(2026届校招）</t>
  </si>
  <si>
    <t>圣得西集团有限公司</t>
  </si>
  <si>
    <t>视觉设计</t>
  </si>
  <si>
    <t>销售能手</t>
  </si>
  <si>
    <t>长沙科威恩科技有限公司</t>
  </si>
  <si>
    <t>绘图技术员</t>
  </si>
  <si>
    <t>助理工程师</t>
  </si>
  <si>
    <t>长沙利辉生物科技有限公司</t>
  </si>
  <si>
    <t>产品专员</t>
  </si>
  <si>
    <t>长沙三旺饲料有限公司</t>
  </si>
  <si>
    <t>市场营销</t>
  </si>
  <si>
    <t>总监助理</t>
  </si>
  <si>
    <t xml:space="preserve">湖南新途径教育咨询有限公司 </t>
  </si>
  <si>
    <t>课程运营</t>
  </si>
  <si>
    <t>公考讲师</t>
  </si>
  <si>
    <t>超级教练</t>
  </si>
  <si>
    <t>教务班主任</t>
  </si>
  <si>
    <t>湖南华南光电科技有限公司</t>
  </si>
  <si>
    <t>项目管理</t>
  </si>
  <si>
    <t>项目设计</t>
  </si>
  <si>
    <t>高级产品经理</t>
  </si>
  <si>
    <t>软件系统集成工程师</t>
  </si>
  <si>
    <t>高级JAVA工程师</t>
  </si>
  <si>
    <t>11000-14000元/月</t>
  </si>
  <si>
    <t>高级WEB工程师</t>
  </si>
  <si>
    <t>硬件开发工程师</t>
  </si>
  <si>
    <t>高级项目经理（研发）</t>
  </si>
  <si>
    <t>金职伟业集团有限公司</t>
  </si>
  <si>
    <t>托育老师</t>
  </si>
  <si>
    <t>家政职业规划师</t>
  </si>
  <si>
    <t>湖南永瑞标准化服务有限公司</t>
  </si>
  <si>
    <t>标准化服务项目助理</t>
  </si>
  <si>
    <t>湖南铱镝艾姆流体科技有限公司</t>
  </si>
  <si>
    <t>售后客服</t>
  </si>
  <si>
    <t>长沙美奥口腔医院有限公司</t>
  </si>
  <si>
    <t>销售专员/推广专员</t>
  </si>
  <si>
    <t>湖南中坚力量管理咨询服务有限公司</t>
  </si>
  <si>
    <t>客服助理</t>
  </si>
  <si>
    <t>总助</t>
  </si>
  <si>
    <t>讲师助理</t>
  </si>
  <si>
    <t>文字助理</t>
  </si>
  <si>
    <t>长沙竞合农业装备有限公司</t>
  </si>
  <si>
    <t>仓库管理储备员</t>
  </si>
  <si>
    <t>营销员</t>
  </si>
  <si>
    <t>长沙泽诺服饰贸易有限公司</t>
  </si>
  <si>
    <t>服装行业销售专员</t>
  </si>
  <si>
    <t>湖南瑞海农产品发展有限公司（水渡河市场管理方）</t>
  </si>
  <si>
    <t>招商经理</t>
  </si>
  <si>
    <t>8000-1200元/月</t>
  </si>
  <si>
    <t>市场运营管理经理</t>
  </si>
  <si>
    <t>管培生/储备干部</t>
  </si>
  <si>
    <t>水电维修主管</t>
  </si>
  <si>
    <t>市场管理员/护卫队员</t>
  </si>
  <si>
    <t>湖南新生命网络科技有限公司</t>
  </si>
  <si>
    <t>销售代表（双休+五险一金）</t>
  </si>
  <si>
    <t>5000-14000元/月</t>
  </si>
  <si>
    <t>运维专员</t>
  </si>
  <si>
    <t>信息流优化师</t>
  </si>
  <si>
    <t>6000-20000元/月</t>
  </si>
  <si>
    <t>信息流短视频剪辑师</t>
  </si>
  <si>
    <t>5000-15000元/月</t>
  </si>
  <si>
    <t>长沙湘金诚人力资源有限公司</t>
  </si>
  <si>
    <t>运营经理</t>
  </si>
  <si>
    <t>全栈开发工程师</t>
  </si>
  <si>
    <t>6500-12000元/月</t>
  </si>
  <si>
    <t>商务经理</t>
  </si>
  <si>
    <t>护工</t>
  </si>
  <si>
    <t>养老护理员</t>
  </si>
  <si>
    <t>淘宝闪购骑手</t>
  </si>
  <si>
    <t>4000-10000元/月</t>
  </si>
  <si>
    <t>湖南辰控智能科技有限公司</t>
  </si>
  <si>
    <t>电话营销 / 实习储干</t>
  </si>
  <si>
    <t>直播、短视频编导文案</t>
  </si>
  <si>
    <t>区域销售经理</t>
  </si>
  <si>
    <t>行政人事助理</t>
  </si>
  <si>
    <t>技术支持</t>
  </si>
  <si>
    <t>2026年湖南工会“春送岗位”就业服务月启动仪式暨工会就业服务进校园专场
招聘会企业岗位信息表</t>
  </si>
  <si>
    <t>*公司简介</t>
  </si>
  <si>
    <t>*详细地点</t>
  </si>
  <si>
    <t>*职位名称</t>
  </si>
  <si>
    <t>*职位描述</t>
  </si>
  <si>
    <t>*招聘人数</t>
  </si>
  <si>
    <t>*招聘截止日期</t>
  </si>
  <si>
    <t>*联系人</t>
  </si>
  <si>
    <t>*联系人手机号码</t>
  </si>
  <si>
    <t>*所属行业</t>
  </si>
  <si>
    <t>*新型产业链</t>
  </si>
  <si>
    <t>中英人寿保险有限公司由中国中粮资本投资有限公司与英国英杰华集团合资组建，于2003年1月1日正式开业，目前注册资本金29.5亿元人民币。中英人寿始终坚持财务稳健和规范经营的理念，经过多年的战略布局和市场拓展，目前业务已覆盖广东、北京、四川、福建、山东、湖南、河北、江苏、厦门、辽宁、湖北、河南、黑龙江、上海、安徽、江西、陕西、深圳等18个省市，共80多个重点城市，公司规模与利润均稳居合资第一梯队。 
    中英人寿以Care in Every Home（关爱万家）为企业愿景，以I_C.A.R.E.（关爱）为企业文化的核心价值观，从正直与诚信（Integrity）出发演绎出团队情 (Collaboration)、行动力 (Action)、务实性 (Result-oriented)、同理心 (Empathy)的中英文化，成为企业持续、高速发展的坚实基础和源动力。
    强强联手打造的中英人寿秉承英杰华集团300多年的专业保险经验，依托中粮集团的强大实力，立足于中国市场，致力于成为领先的多渠道及数字化保险公司，打造定制化产品与服务，为广大客户提供优质的寿险服务及全面的财务保障！</t>
  </si>
  <si>
    <t>湖南省长沙市天心区湘江中路二段36号华远华中心5号楼32层</t>
  </si>
  <si>
    <t>岗位职责：
1、负责机构营销条线的夕会，启动会等各类会议的组织与主持，提升会议质量；
2、制定销售人员培训计划，开发培训课件，开展产品知识、销售技巧、合规政策等专项培训；
3、负责网点沙龙的主持主讲，大型活动的主持；
4、完成机构交办的其他任务。
岗位要求：
1、本科（含）以上，征信良好，专业不限；
2、品行端正，能吃苦耐劳，具有较强的上进心，执行力强，有良好沟通的能力；
3、掌握相关的知识与技能优先。
薪资待遇：底薪6K+绩效奖金+五险两金+节假日福利+带薪年假。</t>
  </si>
  <si>
    <t>袁先生</t>
  </si>
  <si>
    <t>会计_金融_银行_保险</t>
  </si>
  <si>
    <t>其他</t>
  </si>
  <si>
    <t>岗位职责：
1、负责银行业务人员的辅导和培训；
2、即时与银行传达沟通公司的业务政策；
3、了解机构管理网点的市场销售信息并即时向上级反馈；
4、完成部门交办的其他任务。
岗位要求：
1、大学专科（含）以上，征信良好，专业不限；
2、品行端正，能吃苦耐劳，具有较强的上进心，执行力强，有良好沟通的能力；
3、无经验者可培养。
薪资待遇：底薪3-6k+绩效奖金+节假日福利+带薪年假（在职员工月均1w+）。</t>
  </si>
  <si>
    <t>岗位职责：
1、负责对银行网点提供优质专业的服务；
2、负责培训、辅导管辖网点的银行销售人员；
3、达成公司制定的各项业绩指标。
岗位要求：
1、大学专科（含）以上，征信良好，有从业经验或优秀人员可以放宽条件，专业不限；
2、品行端正，能吃苦耐劳，具有较强的上进心，执行力强，有良好沟通的能力；
3、具有经济、金融、财税等相关知识，从事过销售工作经验的，条件优秀者可适当放宽；
4、形象好，气质佳；
5、责任心强，有团队精神。
薪资待遇：底薪3-6k+绩效奖金+节假日福利+带薪年假（在职员工月均1w+）。</t>
  </si>
  <si>
    <t>岗位职责：
1、负责队伍的招聘，人员管理及培训；
2、负责团队所辖网点的业务培训及服务；
3、负责团队各项指标的达成；
4、完成机构交办的其他工作。
岗位要求：
1、大学本科（含）以上，征信良好，有从业经验或优秀人员可以放宽条件，专业不限；
2、品行端正，能吃苦耐劳，具有较强的上进心，执行力强，有良好沟通的能力；
3、具有经济、金融、财税等相关知识，从事过销售工作经验的，条件优秀者可适当放宽；
4、具备一定的组织管理能力和分析解决问题能力。
薪资待遇：底薪10k及以上+绩效奖金+团队管理津贴+五险两金+节假日福利+带薪年假。</t>
  </si>
  <si>
    <t>湖南艾力普斯智能科技有限公司，成立于2024年10月，注册资本300万元，位于长沙经济技术开发区东六路南段77号（中非总部经济大厦）。是一家以商用冷柜等酒店用品为主，可提供一站式商厨设备解决方案和服务的贸易企业。
企业优势：
湖南艾力普斯隶属湖南绿零智能科技股份有限公司（简称：绿零科技），可借助总公司优势的制造能力及品牌影响力，给客户提供优质的产品和服务。
绿零科技（股权代码：800388HN）是一家以中高端商厨风冷冷柜、冷链柜、智能冷柜、星级酒店和智能厨房设备工程解决方案为主，集科研、设计、生产、销售、贸易于一体的高新技术企业。现有员工180人，工厂占地3万平米。产品获得60项专利，并通过国内外权威认证,包括:ETL、NSF、CE、ROSH、SASO、CCC、ISO、节能认证,食品接触等各项认证。绿零是国内外知名品牌，与全球40多个国家拥有贸易往来。</t>
  </si>
  <si>
    <t>长沙经济技术开发区东六路南段77号（中非总部经济大厦）</t>
  </si>
  <si>
    <t>岗位职责：
1、负责分公司的地区售前、售中及售后服务工作，并在公司的领导下完成年度销售目标；
2、维护、管理好客户关系，开发新客户，独立处理和解决销售过程中的问题并最终签约；
3、负责分管片区的市场推广，了解和发掘客户需求，能独立完成产品推介和客户培训，并向客户介绍公司产品的优势和特色；
4、了解行业动向，收集潜在客户资料和信息，参与厨房设备工程公司、设计公司、餐饮连锁总部等项目洽谈和跟进，建立顺畅的客户沟通渠道；
5、对客户提供专业的咨询，并解决客户对销售和服务当中提出的诉求。
岗位要求：
1、大专以上学历市场营销、电子商务、经济管理等，或其他理工科类专业，大学期间担任班干部和学生会、党员优先；可接受市场营销等相关专业应届毕业生，但需有实习或校园销售实战（如社团推广、兼职销售等），薪资面议，可进一步沟通；
2、有酒店设备、商用冰箱、冷库、洗碗机、炉具等行业销售经验的，并与厨房工程公司和连锁餐饮管理公司有业务往来经验者优先；
3、性格外向，反应敏捷、表达能力强，具有亲和力和较强的沟通能力；
4、具备较强的市场营销经验及渠道拓展经验，具有敏锐的市场洞察力和市场分析判断能力；
5、服务意识强，具有良好的团队合作精神和独立处事能力；
6、有责任心，为人正直，身体健康，能长期出差的人员优先考虑；
7、愿意承担工作压力和接受挑战，能适应长期出差，工作中自备车辆的者优先。
工作地点安排：北京分公司、上海分公司、广州总部、中部地区。
职位福利：无责底薪、业绩提成、五险、绩效奖金、带团队、交通补助、弹性工作、出差补贴。</t>
  </si>
  <si>
    <t>王丽娟</t>
  </si>
  <si>
    <t>贸易_消费_制造_营运</t>
  </si>
  <si>
    <t>岗位要求：
1、英语口语佳，具备和客户面对面沟通谈判的能力；
2、熟悉进出口外贸订单操作流程，外贸领域专业知识扎实；
3、有外贸工作经验，或有志于在外贸行业长期发展的优先。</t>
  </si>
  <si>
    <t>湖南成人达己餐饮管理有限公司为华莱士长沙分公司，隶属于总部位于上海的华莱士连锁餐饮体系，是深耕湖南市场的本土化餐饮运营管理企业。
公司以华莱士品牌为依托，专注西式快餐连锁运营、门店管理与市场拓展，坚持标准化出品、规范化运营，为消费者提供安全、美味、高性价比的餐饮服务。
企业使命：用心做好每一餐，温暖全球每一人
企业愿景：成为全球最值得信赖的餐饮品牌
核心价值观：顾客至上，员工为本，合作共赢，有序经营
立足长沙、辐射湖南，公司始终坚守品牌初心，以品质为根、以服务为本、以共赢为道，持续为消费者创造美好用餐体验，与员工、合作伙伴携手共进，助力华莱士品牌在区域市场稳健发展。</t>
  </si>
  <si>
    <t>湖南省长沙市开福区上城金都国际公馆20楼2023</t>
  </si>
  <si>
    <t>岗位职责:
1、对餐厅的QSC(品质/服务/清洁)按照标准进行管理；
2、完成餐厅开铺/打样、日清、周清、月清等日常工作流程的安排；
3、完成门店行政工作，如门店员工考勤、工资表单、商品订货等；
4、对顾客满意度和外卖平台评分关注，能灵活妥善处理客户投诉；
5、对餐厅顾客区域、生产区域、仓库等每日进行巡视，帮助餐厅问题诊断，并及时解决；
6、门店人员管理，如门店人员招聘、人员带教、人员关系维护等；
7、通过销售技巧、资源利用等，完成门店销售利润的达成。
岗位要求:
1、大专及以上学历；
2、身体状况符合国家餐饮行业要求，有健康证；
3、无不良记录和嗜好;形象气质较好，五官端正；
4、有餐饮/零售服务行业工作经验的优先。</t>
  </si>
  <si>
    <t>任政</t>
  </si>
  <si>
    <t>服务业</t>
  </si>
  <si>
    <t>岗位职责： 
1、门店运营管控：负责区域内门店的标准化运营巡检（每月覆盖全部管辖门店），对门店卫生、产品出品质量、设备维护、服务流程等进行全面核查，输出巡检报告并跟进整改闭环；建立QSC（质量/服务/清洁）动态评估体系，通过数据分析定位TOP3问题，协同店长制定改善方案并追踪落地效果；  
2、业绩增长管理：深度调研门店商圈特征，结合线上平台（外卖/团购）与线下客群消费数据，制定精准运营策略提升单店营业额；监控门店成本结构（食材损耗/人力成本/能耗），通过SOP优化帮助门店实现利润目标达成；
3、团队建设与人才发展：搭建店长梯队培养体系，组织实施月度技能培训与考核评估，年培养储备人才≥3人；负责区域内人员岗位优化，参与人员晋升评估及员工关系管理；  
4、业绩增长制定策略：管辖区域门店业绩达到华莱士全国平均水平，并且能够稳定保持，同时帮助尾部餐厅业绩达到全国平均水平。
岗位要求：
1、大专及以上学历，有连锁餐饮企业运营经验或西式快餐从业者优先；
2、精通Excel数据透视表及餐饮管理系统；
3、具备敏锐的门店诊断能力，能快速识别运营痛点并提出可行性解决方案；  
4、出色的跨部门协作能力，擅长通过总部资源联动推动政策落地；  
5、抗压性强，适应出差（区域内门店覆盖率达100%）。</t>
  </si>
  <si>
    <t>岗位职责：
1、区域战略与目标管理：制定所辖城市或区域的年度/季度经营计划、业绩目标及关键策略，并对最终结果负责；统筹分析区域市场趋势、竞争格局与消费者洞察，调整经营方向与资源配置；
2、多店运营体系与标准建设：建立并优化区域门店运营标准体系，推动督导执行统一的SOP、QSC标准及巡检机制；负责区域内重大运营问题的协调解决，推动系统性改善（如供应链协同、设备升级等）；
3、业绩增长与利润统筹：监控区域整体业绩达成情况，分析各门店数据，制定差异化的业绩提升与成本控制策略；推动外卖、团购、会员等线上线下渠道整合运营，提升区域市场占有率和盈利能力；
4、团队管理与梯队发展：负责督导团队的选拔、培养、考核与激励，构建高效的区域运营管理团队；建立区域人才储备机制，制定并实施店长、督导等关键岗位的培训与发展路径；
5、跨部门与总部协同：代表区域与各部门（市场、产品、供应链、人力等）对接，推动资源落地与政策执行；协调处理区域内重大客诉、舆情或突发事件，维护品牌形象。
岗位要求：
1、大专及以上学历，有连锁餐饮行业运营管理经验或西式快餐经验优先；
2、具备较强的商业敏感度和数据分析能力，能通过财务数据、市场数据制定经营策略；
3、熟悉餐饮成本结构、盈利模型，具备利润导向的经营思维；
4、具备较强的团队管理与赋能能力，能有效驱动督导团队达成目标；
5、熟悉餐饮运营各系统（POS、CRM、供应链管理等），能通过系统化手段提升管理效率；
6、能适应高频出差与高强度工作，具备处理突发问题的决断力与应变能力；
7、对业绩结果负责，具备强烈的目标导向和执行力。</t>
  </si>
  <si>
    <t>⻓沙⻨⼦教育科技有限公司主攻⾼职单招领域的职业技能培训，核⼼特⾊在于针对每个学校的考题⼤纲开展个性化教学。公司投⼊⼤量教研与技术⼒量，⾸创了⼀套单招教研系统，通过AI技术，能够实现“考什么、教什么”的精准教学模式，为学⽣提供个性化复习资料和学习⽅案。公司与省内各⾼等院校建⽴了良好合作关系，为学⽣选择⼼仪的学校和专业提供了便利。凭借多年的发展，公司已拥有成熟的教育教学模式和精良的教育教学团队。</t>
  </si>
  <si>
    <t>湖南省长沙市岳麓区中南大学（西大门）</t>
  </si>
  <si>
    <t>岗位职责：
1、核心业务支持：负责公司线上App教研相关数据的处理、录入与维护，确保业务内容的高质量上线；
2、数据敏锐度与异常处理：不只是机械的“录入”，需具备良好的数据敏感度。能够在实际操作中迅速察觉数据异常或逻辑漏洞，灵活应对复杂多变的业务场景并提出优化建议；
3、AI工具落地与提效：拥抱前沿技术，熟练使用各类AI大模型工具。能够根据业务需求，编写和优化高质量的提示词（Prompt），并运用轻量级脚本辅助日常工作，大幅提升教研数据的处理效率；
4、基础数据分析与洞察：提取并加工教研与App运营数据，使用SQL和Excel等工具进行轻量级数据分析。沉淀业务规律，为后续教研内容方向和产品迭代提供数据支撑。
岗位要求：
1、学历背景：本科及以上学历，专业不限（数学、统计、计算机或教育类专业优先），对应届毕业生极度友好；
2、技术工具要求：不要求具备专业的代码开发能力，但需掌握基础的 SQL 查询语句；熟练使用Office办公软件（尤其是Excel的数据处理功能）；[核心加分项] 熟悉AI工具（如ChatGPT、Gemini、doubao、Kimi等）的日常应用，有较强的Prompt撰写能力，或会使用Python编写简单自动化脚本者优先优先录取； 
3、底层能力：具有较强的逻辑思维能力和问题拆解能力，遇到困难不轻易妥协，具备极强的“抗压与破局”精神；具备出色的信息检索、梳理归纳与总结反思能力；沟通能力强，能够在团队内部进行高效务实的协同合作； 
4、工作态度：细心踏实，对数据准确度有一定“洁癖”。认同公司发展方向，愿意与公司共同长线成长。</t>
  </si>
  <si>
    <t>陈老师</t>
  </si>
  <si>
    <t>专业服务_教育_培训</t>
  </si>
  <si>
    <r>
      <rPr>
        <sz val="11"/>
        <color theme="1"/>
        <rFont val="宋体"/>
        <charset val="134"/>
      </rPr>
      <t>岗位职责：
1、负责单招语数英及文理科、计算机、机械等综合科目的授课、习题讲解及考前冲刺辅导；</t>
    </r>
    <r>
      <rPr>
        <sz val="11"/>
        <color theme="1"/>
        <rFont val="Times New Roman"/>
        <charset val="134"/>
      </rPr>
      <t>​</t>
    </r>
    <r>
      <rPr>
        <sz val="11"/>
        <color theme="1"/>
        <rFont val="宋体"/>
        <charset val="134"/>
      </rPr>
      <t xml:space="preserve">
2、制定个性化教学计划，针对中职/普高学生差异化备课，根据学生模考数据制定个性化提分方案；</t>
    </r>
    <r>
      <rPr>
        <sz val="11"/>
        <color theme="1"/>
        <rFont val="Times New Roman"/>
        <charset val="134"/>
      </rPr>
      <t>​​​​​</t>
    </r>
    <r>
      <rPr>
        <sz val="11"/>
        <color theme="1"/>
        <rFont val="宋体"/>
        <charset val="134"/>
      </rPr>
      <t xml:space="preserve">
3、参与教研活动，优化数学课程体系，薄弱知识点分析；</t>
    </r>
    <r>
      <rPr>
        <sz val="11"/>
        <color theme="1"/>
        <rFont val="Times New Roman"/>
        <charset val="134"/>
      </rPr>
      <t>​​​​</t>
    </r>
    <r>
      <rPr>
        <sz val="11"/>
        <color theme="1"/>
        <rFont val="宋体"/>
        <charset val="134"/>
      </rPr>
      <t xml:space="preserve">
4、定期与班主任沟通学生学习情况，完成教学反馈。
岗位要求：
1、学历：本科及以上，理科类或计算机、师范类专业优先，有高中教师资格证优先；</t>
    </r>
    <r>
      <rPr>
        <sz val="11"/>
        <color theme="1"/>
        <rFont val="Times New Roman"/>
        <charset val="134"/>
      </rPr>
      <t>​</t>
    </r>
    <r>
      <rPr>
        <sz val="11"/>
        <color theme="1"/>
        <rFont val="宋体"/>
        <charset val="134"/>
      </rPr>
      <t xml:space="preserve">
2、经验：有高考或单招/中职/高中理科综合科目的教学经验；
3、熟悉单招科目考纲，能独立编写教案与模拟题；
4、热爱教育事业，责任心强，具体良好的沟通能力和服务意识；
5、具备一定的课堂管控能力。</t>
    </r>
  </si>
  <si>
    <t>超星是-家高度专注和垂直的企业，只做两件事，一是数字图书馆，二是数字教育。在这两大领域下，超星的业务范围主要涉及五大市场:高校图书馆、高校教务处、职业教育、公共文化和基础教育。
超星为每一位怀揣梦想、敢于探索的你提供无限可能，无论你是技术狂热者，市场策略高手，还是管理潜力股，这里都有属于你的舞台。让我们一起，用智慧点亮未来，用热情书写青春，共同开启职业生涯的精彩篇章!</t>
  </si>
  <si>
    <t>长沙市开福区通泰街街道中山路589号开福万达广场C区3号写字楼2701号</t>
  </si>
  <si>
    <t>岗位职责：
1、擅于制定计划，懂得合理安排自己的时间；
2、具备优秀的学习能力，善于观察，善于倾听，善于分析；
3、勇于开拓市场，对开拓的市场客户保持一定的维护；
4、沉着自信，对项目有一定的把控度；
5、抗压能力强，能完成部门制定的市场目标。
岗位要求：
1、全日制本科及以上学历，有教育行业工作者优先；
2、具有相关工作经验，有成功的市场案例者优先考虑；
3、具备较强的商业敏锐度、逻辑思维能力和谈判技巧，具备较好的团队合作能力；
4、具有较强的市场数据分析能力和文案撰写能力；
5、良好的沟通表达能力和客户服务意识，能够适应一定的工作压力。</t>
  </si>
  <si>
    <t>唐女士</t>
  </si>
  <si>
    <t>岗位职责:
1、学习掌握智慧课程平台，根据项目要求为教师课程建设培训，帮助老师完成智慧课程建设；
2、独立策划与开发智慧课程内容，包括课程形式设计、主题策划、教学逻辑构建、知识图谱搭建及AI智能体配置等；
3、负责课程质量评估与优化，确保课程内容科学、前沿且符合教学需求；
4、对接优质师资资源，推动课程落地，并支持客户完成智慧课程成果申报；
5、严格执行课程审核规范，确保内容无意识形态错误，符合国家教育政策及行业标准；
6、建立课程质量管控机制，持续优化审核流程，保障内容安全与专业性；
7、跟踪智慧教育行业动态、政策变化及技术发展趋势，提出产品优化与创新建议；
8、探索AI、大数据等技术在教育场景的应用，推动智慧课程产品升级。
岗位要求:
1、全日制本科及以上学历，教育学、计算机科学等相关专业优先；
2、具备扎实的学科知识背景，熟悉至少一门学科的知识体系；
3、了解知识图谱相关技术，如本体构建、语义网等；
4、具备良好的数据处理能力和逻辑思维能力；
5、优秀的沟通能力和团队合作精神，热爱教育事业。</t>
  </si>
  <si>
    <t>岗位职责:
1、根据公司产品推广计划，配合市场需求进行产品宣讲、演示、需求沟通、方案设计、售前技术支持等工作；
2、项目跟进及管理：把握客户需求并与客户保持良好有效的沟通；负责与市场、研发和设计等团队合作，从项目维度进行管理，协调相关资源，推进项目进度，控制项目周期、项目质量等；
3、根据市场需要，提供各类产品方案并进行后续跟踪与修改，针对项目推广中的具体问题，与产品及研发进行对接，并向市场提供解决方案，推动市场发展；
4、负责深入挖掘客户的业务需求及改进意见，及时反馈、跟踪和解决问题，巩固客户关系，提高客户满意度；
5、对产品有充分理解，熟悉上线产品功能及业务逻辑关系，负责产品的售后培训、维护服务等相关工作。
岗位要求:
1、全日制本科及以上学历，教育技术、计算机、软件工程、信息系统工程等相关专业优先；
2、做事踏实细致，有团队协作意识，沟通表达能力强，思维逻辑严谨；
3、普通话标准，沟通、表达、逻辑思维能力强，具备商务演讲能力者优先；
4、执行、协调、管理能力突出，对市场项目把控能力强，能够承受压力，适应高频短期出差；
5、热爱教育行业。</t>
  </si>
  <si>
    <t>长沙市伟迅餐具有限公司成立于2003年，全新的厂房，宽敞的车间，舒适的宿舍，住4-6人/间都带独立卫生间和浴室，地处湖南长沙经济技术开发区榔梨工业园，是全国品质优选的竹筷提供商。这里交通便利，铁路，港口直达各地。我公司自成立以来，在平等互利，保质保量，恪守信誉的原则下，已和全国各地及国外的客商建立了良好的伙伴关系，如：日本、美国、东南亚都有客户。公司现有“伟迅”、“ZW”、“湘箸”三个商标，伟迅商标被评为湖南省著名商标。产品有卫生竹筷、竹木工艺品、竹签、竹串、牙签等竹制品及生产竹筷的成套设备、配件及技术培训。目前公司可供应筷子几十种，品种有双生、天削、圆单支、塑包筷、纸包筷等。公司网址：www.weixun168.cn</t>
  </si>
  <si>
    <t>长沙县榔梨工业园福中路41号</t>
  </si>
  <si>
    <t>岗位职责：
1、能独立处理工作、善于分析思考问题，有责任心；
2、具有团队合作精神和独立处事能力，勇于开拓和创新；
3、通过阿里巴巴平台，独立开发维护客户，达成销售。
岗位要求：
1、国际贸易、日语或商务英语等相关专业；
2、大学英语四级或以上，具有英语听、说、写能力。</t>
  </si>
  <si>
    <t>刘部长</t>
  </si>
  <si>
    <t>岗位职责：
1、负责设备日常维护；
2、负责对设备、设施进行安全检查；
3、进行综合维修的日常工作。
岗位要求：
1、机电类相关专业；
2、具有基本的设备故障诊断、维护和维修能力； 
3、熟悉各类机电设备的技术性能与操作规程。</t>
  </si>
  <si>
    <t>岗位职责：
1、通过光绘机对产品进行检测；
2、对设备进行调试维护以及参数更新。
岗位要求：
1、计算机相关专业；
2、学习能力强，适应能力强。</t>
  </si>
  <si>
    <t>岗位职责：
1、生产系统储备干部，熟悉生产、工艺、品控等生产基础环节；
2、能适应调岗以及轮岗；
3、为公司可持续发展，充实生产系统基础管理、工艺、品控队伍。
岗位要求：
1、大专学历，机械、计算机专业优先；
2、思维敏捷、性格开朗、有团队协作精神，能够在压力下完成任务，富有工作激情和热情，学习能力强，优秀的沟通能力。</t>
  </si>
  <si>
    <t>长沙鸿颜网络科技有限公司创立于2025年，是一家网络新媒体运营公司，聚焦大众情绪压力领域，以培养孵化主播/主理人为核心，采用“线上便捷触达”，为客户提供心理支持、心理关怀、心灵疗愈的文化服务平台。
我们拥有先进自研平台和技术，专业的孵化团队和完善的孵化机制，积累了领先的行业经验和丰富的资源，通过深度挖掘和培养每个主播/主理人，从“平凡”到“闪耀”，让每个人的热爱都找到路途和归处，帮助每个人梦想照进现实，实现个人、团队、社会价值最大化。</t>
  </si>
  <si>
    <t>长沙市雨花区雨花亭街道自然苑1B栋120号22层</t>
  </si>
  <si>
    <t>工作地点：长沙  
岗位要求：
1、有亲和力，工作认真细心；
2、有责任心、执行力强，具备良好的沟通能力和团队协作精神；
3、有前台工作经验者优先。</t>
  </si>
  <si>
    <t>黎炜佳</t>
  </si>
  <si>
    <t>广告_媒体</t>
  </si>
  <si>
    <t>工作地点：长沙
岗位要求：
1、工作认真细心，对网络新媒体感兴趣；
2、有责任心、执行力强，具备良好的沟通能力和团队协作精神；
3、熟悉电脑基本操作，有学习新媒体运营的热情。</t>
  </si>
  <si>
    <t>工作地点：长沙
岗位要求：
1、有亲和力，工作认真细心；
2、有责任心、执行力强，具备良好的沟通能力和团队协作精神；
3、熟悉电脑基本操作，有为客户解答问题的服务意识；
4、有客服工作经验者优先。</t>
  </si>
  <si>
    <t>岗位要求：
1、有亲和力，工作认真细心；
2、有责任心、执行力强，具备良好的沟通能力和团队协作精神；
3、熟悉电脑基本操作，有为客户解答问题的服务意识；
4、有客服工作经验者优先。</t>
  </si>
  <si>
    <t>工作地点：长沙
岗位要求：
1、有责任心、执行力强，具备良好的沟通能力和团队协作精神；
2、有人事工作经验者优先。</t>
  </si>
  <si>
    <t>湖南艾方生物科技有限公司成立于2020年，位于长沙湘江新区，是一家专注于肿瘤病理诊断试剂集研发、生产、销售为一体的国家高新技术企业、专精特新中小企业、长沙市智能制造试点企业。 目前主要产品为mIHC多重荧光染色整体解决方案产品及服务、以及临床病理诊断免疫组化项目。
公司自成立以来一直专注于免疫组化抗体试剂、病理染色试剂等科研及体外诊断试剂（IVD）及相关配套仪器设备的研发，搭建了空间组学·多重荧光染色&amp;数据AI高阶分析平台、肿瘤病理诊断免疫组化平台。 已拥有3400余种兔单克隆科研抗体，400余种病理诊断级别免疫组化抗体(IVD)，100余种病理染色试剂(IVD)，产品研发、生产体系通过了ISO13485医疗器械质量管理体系认证，并在药品监督管理局获得了医疗器械产品及生产备案证。</t>
  </si>
  <si>
    <t>湖南省长沙市岳麓区世界计算长沙智谷A5栋20楼</t>
  </si>
  <si>
    <r>
      <rPr>
        <sz val="11"/>
        <color rgb="FF000000"/>
        <rFont val="宋体"/>
        <charset val="134"/>
      </rPr>
      <t>岗位职责：</t>
    </r>
    <r>
      <rPr>
        <sz val="11"/>
        <color rgb="FF000000"/>
        <rFont val="Segoe UI"/>
        <charset val="134"/>
      </rPr>
      <t xml:space="preserve">
1</t>
    </r>
    <r>
      <rPr>
        <sz val="11"/>
        <color rgb="FF000000"/>
        <rFont val="宋体"/>
        <charset val="134"/>
      </rPr>
      <t>、常规病理制片：独立完成常规石蜡切片，确保切片质量符合诊断要求；</t>
    </r>
    <r>
      <rPr>
        <sz val="11"/>
        <color rgb="FF000000"/>
        <rFont val="Segoe UI"/>
        <charset val="134"/>
      </rPr>
      <t xml:space="preserve">
2</t>
    </r>
    <r>
      <rPr>
        <sz val="11"/>
        <color rgb="FF000000"/>
        <rFont val="宋体"/>
        <charset val="134"/>
      </rPr>
      <t>、特殊染色与检测：开展</t>
    </r>
    <r>
      <rPr>
        <sz val="11"/>
        <color rgb="FF000000"/>
        <rFont val="Segoe UI"/>
        <charset val="134"/>
      </rPr>
      <t>HE</t>
    </r>
    <r>
      <rPr>
        <sz val="11"/>
        <color rgb="FF000000"/>
        <rFont val="宋体"/>
        <charset val="134"/>
      </rPr>
      <t>染色、免疫组化染色、免疫荧光染色等技术操作，支持病理诊断和科研需求；</t>
    </r>
    <r>
      <rPr>
        <sz val="11"/>
        <color rgb="FF000000"/>
        <rFont val="Segoe UI"/>
        <charset val="134"/>
      </rPr>
      <t xml:space="preserve">
3</t>
    </r>
    <r>
      <rPr>
        <sz val="11"/>
        <color rgb="FF000000"/>
        <rFont val="宋体"/>
        <charset val="134"/>
      </rPr>
      <t>、标本接收与管理：负责病理标本的核收、签收、登记及不合格标本的处理，确保标本信息准确无误；</t>
    </r>
    <r>
      <rPr>
        <sz val="11"/>
        <color rgb="FF000000"/>
        <rFont val="Segoe UI"/>
        <charset val="134"/>
      </rPr>
      <t xml:space="preserve">
4</t>
    </r>
    <r>
      <rPr>
        <sz val="11"/>
        <color rgb="FF000000"/>
        <rFont val="宋体"/>
        <charset val="134"/>
      </rPr>
      <t>、仪器设备维护：承担切片机、染色机、脱水机等仪器的日常保养、故障排查及维修，保障设备正常运行；</t>
    </r>
    <r>
      <rPr>
        <sz val="11"/>
        <color rgb="FF000000"/>
        <rFont val="Segoe UI"/>
        <charset val="134"/>
      </rPr>
      <t xml:space="preserve">
5</t>
    </r>
    <r>
      <rPr>
        <sz val="11"/>
        <color rgb="FF000000"/>
        <rFont val="宋体"/>
        <charset val="134"/>
      </rPr>
      <t>、试剂与耗材管理：负责试剂、染料、耗材的请领、保管及配置，监控试剂有效期和使用规范；</t>
    </r>
    <r>
      <rPr>
        <sz val="11"/>
        <color rgb="FF000000"/>
        <rFont val="Segoe UI"/>
        <charset val="134"/>
      </rPr>
      <t xml:space="preserve">
6</t>
    </r>
    <r>
      <rPr>
        <sz val="11"/>
        <color rgb="FF000000"/>
        <rFont val="宋体"/>
        <charset val="134"/>
      </rPr>
      <t>、质量体系建设：参与制定和完善实验流程、</t>
    </r>
    <r>
      <rPr>
        <sz val="11"/>
        <color rgb="FF000000"/>
        <rFont val="Segoe UI"/>
        <charset val="134"/>
      </rPr>
      <t>SOP</t>
    </r>
    <r>
      <rPr>
        <sz val="11"/>
        <color rgb="FF000000"/>
        <rFont val="宋体"/>
        <charset val="134"/>
      </rPr>
      <t>文件，开展制片质量检查与质控数据登记，确保操作标准化；</t>
    </r>
    <r>
      <rPr>
        <sz val="11"/>
        <color rgb="FF000000"/>
        <rFont val="Segoe UI"/>
        <charset val="134"/>
      </rPr>
      <t xml:space="preserve">
7</t>
    </r>
    <r>
      <rPr>
        <sz val="11"/>
        <color rgb="FF000000"/>
        <rFont val="宋体"/>
        <charset val="134"/>
      </rPr>
      <t>、能够熟练操作和维护实验室常用仪器设备，如离心机、移液器、显微镜等。</t>
    </r>
  </si>
  <si>
    <t>兰惠婷</t>
  </si>
  <si>
    <t>制药_医疗</t>
  </si>
  <si>
    <t>大健康产业链（含东方眼谷、生物医药及生命科学）</t>
  </si>
  <si>
    <t>岗位职责：
1、负责病理实验免疫组化（IHC）/免疫荧光（IF）/多标荧光（mIHC）的实验设计；
2、熟练操作免疫组化/荧光染色机器，熟悉实验流程，进行上机/手工实验；
3、进行试剂适配工作，准确详细地记录实验设计和试验结果，整理实验报告；
4、按时保质保量完成项目任务，及时准确宇项目相关人员沟通；
5、完成上级交付的其他任务。</t>
  </si>
  <si>
    <t>岗位职责：
1、负责不同动物、不同组织部位的样本解剖与取材操作，熟练掌握各类取材技巧，严格把控取材标准，确保样本质量满足科研及诊断实验要求；
2、熟练完成各类组织样本的包埋操作，精准把控包埋流程与细节，保障包埋效果符合后续科研、诊断工作标准；
3、依据不同组织样本的特性，灵活调整脱水时间与工艺参数，熟练掌握脱水优化技巧，确保组织脱水效果达标；
4、负责取材、脱水、包埋相关实验设备的日常清洁、维护与保养，及时排查设备简易故障，保障设备正常运行；
5、严格遵守实验室 SOP 操作规范及生物安全要求，规范完成样本标识、实验记录与台账整理，保证实验数据可追溯；
6、配合科研 / 诊断项目进度，高效完成样本前处理工作，协助解决实验过程中的技术问题；
7、参与实验室样本前处理流程优化，提升取材、脱水、包埋工作的效率与质量。</t>
  </si>
  <si>
    <t>湖南冠领君娱文化传媒有限公司创立于2023年，是一家以文化艺术，文化娱乐经济人，以培养孵化主播、主理人网络模特为核心。
我们拥有先进自研平台和技术，专业的孵化团队和完善的孵化机制，积累了领先的行业经验和丰富的资源，通过深度挖掘和培养让每个拥有梦想的新人从“平凡”到“闪耀”，让每个人的热爱都找到路途和归处，帮助每个人梦想照进现实，实现个人、团队、社会价值最大化。</t>
  </si>
  <si>
    <t>长沙市雨花区冠铭商务中心2栋1806室</t>
  </si>
  <si>
    <t>颜总</t>
  </si>
  <si>
    <t>工作地点：长沙
岗位要求：
1、工作认真细心，对网络新媒体感兴趣；
2、有责任心、执行力强，具备良好的沟通能力和团队协作精神；
3、熟悉电脑基本操作，有学习新媒体运营的热情。
工资：通过培训和考核后，保底6000元/月</t>
  </si>
  <si>
    <t>工作地点：长沙
岗位要求：
1、有亲和力，工作认真细心；
2、有责任心、执行力强，具备良好的沟通能力和团队协作精神；
3、熟悉电脑基本操作，有为客户解答问题的服务意识；
4、有客服工作经验者优先。
工资：通过培训和考核后，保底6000元/月</t>
  </si>
  <si>
    <t>luckin coffee（瑞幸咖啡）总部位于厦门，是中国门店数量最多的连锁咖啡品牌。瑞幸咖啡以“创造幸运时刻，激发美好生活热望”为使命，充分利用移动互联网和大数据技术的新零售模式，与各领域优质供应商深度合作，打造高品质的消费体验，为顾客创造幸运时刻。</t>
  </si>
  <si>
    <t>长沙市内瑞幸咖啡门店（交通10公里就近安排）</t>
  </si>
  <si>
    <t>岗位职责：
1、制作和提供品质如一的饮品和轻食；
2、与顾客和同伴保持良好的沟通，为所有顾客提供优质的服务；
3、按照店面清洁标准，每天执行清洁工作，保持干净和舒适的门店环境；
4、按照店面标准，完成设备清洁及设备维护工作。
岗位要求：
1、高中（中专）及以上学历；
2、能够接受轮班制工作；
3、具备优秀的客户服务意识，能为顾客提供优质的服务；
4、为人正直诚信，尊重他人，学习能力强，充满热情，抗压能力强，能够接受高强度工作。</t>
  </si>
  <si>
    <t>刘女士</t>
  </si>
  <si>
    <t xml:space="preserve">湖南湘仪实验室仪器开发有限公司是一家集研发、生产、销售和售后服务于一体的国家级高新技术企业，专业生产离心机已50多年。目前已经拥有在医疗、血站、高校、生命科学、生物制药等领域应用的多系列产品。公司通过IS09001国际质量体系、IS013485医疗器械质量体系、IS014001环境管理体系、IS045001职业健康安全管理体系认证和国际CE 产品认证。 公司是国家级“高新技术企业”、湖南省专精特新“小巨人企业”、湖南省制造业单项冠军企业、长沙市智能制造示范企业等。
    公司是中国仪器仪表行业协会常务理事单位、湖南省仪器仪表行业协会副理事长单位、湖南省医疗器械行业协会常务副会长单位、长沙市医疗器械行业协会常务副会长单位。。
   “顾客至上、科技领先、精工精品、优质高效”是湘仪的质量方针。湘仪已成为国内实验室仪器的制造基地，是国内最大的实验室离心机制造商。 </t>
  </si>
  <si>
    <t>长沙市望城经济开发区
金穗路35号湘仪科技园</t>
  </si>
  <si>
    <t xml:space="preserve">1、22--30周岁，170CM以上，形象气质佳；
2、全日制大专及以上学历，专业不限；
3、具有较强的商务谈判能力，亲和力强，沟通能力强且勤奋；
4、能接受出差或驻外地工作，应届毕业生或本科学历者优先。
</t>
  </si>
  <si>
    <t>李女士</t>
  </si>
  <si>
    <t xml:space="preserve">1、全日制大专及以上学历，供应链管理、物流管理等相关专业，男性优先；
2、具备良好的谈判和沟通能力，较强的数据分析能力，能够独立处理各类采购事务； 
3、有钣金、电气件、五金等采购工作类经验者优先；
4、工作责任心强，服从管理，电脑办公软件较熟练。
</t>
  </si>
  <si>
    <t xml:space="preserve">1、全日制大专及以上学历，质量管理、机电一体化、机械制造等相关专业； 2、熟悉机械加工、加工中心产品工艺流程和质量控制流程，3年以上质量工程师相关工作经验； 3、具备产品质量控制、分析、改善能力，良好的沟通、协调、组织能力； 4、工作责任心强，服从管理，电脑办公软件较熟练，统计分析能力强； 5、具有三坐标、投影仪、圆柱度仪等仪器使用经验者优先。 
</t>
  </si>
  <si>
    <t xml:space="preserve">1、高中及以上学历，机电专业、机械制造等相关专业；
2、熟悉机械加工产品工艺流程和质量检验流程，3年以上检验工作经验。熟悉铝合金阳极氧化，不锈钢化抛表面处理检验标准；
3、熟悉机械二维图纸，熟练使用卡尺、千分尺、高度尺、洛氏硬度计等常规测量仪器；
4、工作责任心强，服从管理，电脑办公软件较熟练。
</t>
  </si>
  <si>
    <t xml:space="preserve">1、高中及以上学历，数控、机械加工等相关专业优先；
2、3年以上五轴加工中心操作经验，熟悉牧野（MAKINO）系统者优先；
3、能独立识读机械图纸、编制五轴加工程序，熟练使用UG、Mastercam等编程软件；熟悉工装夹具选型与刀具参数优化；
4、有加工中心操作证，熟悉ISO9001质量体系优先；
5、具备较强的问题排查能力，能处理设备常见故障；工作细致，严格遵守安全与质量规范。
</t>
  </si>
  <si>
    <t xml:space="preserve">1、全日制本科及以上学历，电子或自动控制相关专业，3-5年左右硬件开发设计工作经验；
2、电子基础理论知识扎实，熟悉模拟电路和数字电路，有多种传感器硬件设计经验及高要求复杂产品设计经验者优先；
3、有STM32相关器件或电机驱动软件或硬件或电机驱动相关算法开发工作经验者优先；
4、精通硬件PCB Layout开发技能，精通至少一种Layout设计工具；
5、工作积极主动，责任心强，团队精神强，服从管理，有韧性。
</t>
  </si>
  <si>
    <t>1、全日制本科及以上学历，电子、通信、自动化、计算机等相关专业,有工作经验优先；
2、熟练运用C编程、Keil编译器，良好的编程习惯和技巧；
3、具备交流、直流电机驱动控制，触摸屏、机械臂系统工作经验者优先；
4、熟悉至少一种单片机的内部结构、外围接口及单片机应用的相关通信协议；熟悉STM32等常用芯片，英语熟练，可以无障碍阅读英文IC资料；
5、对单片机常用UART、SPI、CAN、以太网等接口应用开发有丰富的经验；
6、熟悉数字电路，能看懂硬件电路设计图；
7、工作积极主动，责任心强，团队精神强，服从管理，有韧性。</t>
  </si>
  <si>
    <t xml:space="preserve">1、全日制本科及以上学历，电子或自动控制相关专业，有开发设计工作经验优先；
2、电子基础理论知识扎实，熟悉模拟电路和数字电路，有多种传感器硬件设计经验及高要求复杂产品设计经验者优先；
3、有STM32相关器件或电机驱动软件或硬件或电机驱动相关算法开发工作经验者优先；
4、精通硬件PCB Layout开发技能，精通至少一种Layout设计工具；
5、工作积极主动，责任心强，团队精神强，服从管理，有韧性。 
</t>
  </si>
  <si>
    <t xml:space="preserve">1、全日制本科及以上学历，机械设计制造及其自动化专业； 2、有医疗行业自动化设备开发经验者优先； 3、能熟练使用CAD/Solidworks等软件，并对形位公差及配合有较深理解； 4、具有较强的独立科研能力，能独立完成产品结构设计，解决设计中的问题； 5、熟悉常用机械材料、钣金工艺、注塑工艺、铸造工艺，机械加工工艺及表面处理要求； 6、具备轨道或机械臂或机器人或模组开发工作经验者优先； 7、工作积极主动，责任心强，团队精神强，服从管理，有韧性。
</t>
  </si>
  <si>
    <t xml:space="preserve">1、全日制本科及以上学历，机械设计制造及其自动化专业，有3-5年左右机械开发设计工作经验； 2、有医疗行业自动化设备开发经验者优先； 3、能熟练使用CAD/Solidworks等软件，并对形位公差及配合有较深理解； 4、具有较强的独立科研能力，能独立完成产品结构设计，解决设计中的问题； 5、熟悉常用机械材料、钣金工艺、注塑工艺、铸造工艺，机械加工工艺及表面处理要求； 6、具备结构有限元分析、动力学计算、振动噪音排除工作经验者优先 7、工作积极主动，责任心强，团队精神强，服从管理，有韧性。 
</t>
  </si>
  <si>
    <t>长沙玉诚环境景观工程有限公司成立于2006年，总部位于湖南省长沙市，是全国领先的全产业链专业城市综合服务商，以致力提供环保、环境领域的投资、研发、咨询、设计、建设、运营等全栈式服务为主，业务涵盖物业管理与运营、市政道路清扫保洁、园林绿化建设与养护、城市垃圾收运与处置、污水处理与再生资源回收、智慧停车等多个领域，以“建设美丽中国”为己任，为城市综合管理服务和城乡一体化运营管理服务提供整体解决方案。
     截止目前，玉诚环境公司在全国26个省（直辖市）运营有300多个项目，员工3万余名，服务面积超过5亿平方米，助力70多座城市成功创建全国（省级）文明城市、卫生城市，业绩稳居中国环卫行业第一阵营。公司先后获得“中国清洁环卫行业百强品牌企业”、“中国清洁行业十大著名品牌”、“中国环境卫生行业企业信用AAA级”、“全球湘商十大诚信企业”、“重合同守信用单位”、“爱心助残企业”等荣誉称号。</t>
  </si>
  <si>
    <t>长沙市开福区万家丽北路二段338号金雅国际酒店9楼</t>
  </si>
  <si>
    <t>1、本科及以上学历，形象端庄，谈吐优雅，形象气质佳。
2、2年以上秘书、新闻传播、汉语言文学、中文教师等经验，拥有较好的文化素养；
3、有政府单位文书撰写、秘书岗位等工作经历者优先录用，</t>
  </si>
  <si>
    <t>孙女士</t>
  </si>
  <si>
    <t xml:space="preserve">
18874710145</t>
  </si>
  <si>
    <t>房地产_建筑</t>
  </si>
  <si>
    <t>湖南丽臣实业股份有限公司（股票代码001218）始建于1956年，于2021年在深圳证券交易所主板成功发行上市，总部位于长沙经济技术开发区，是国内大型表面活性剂、日用洗涤用品、工业与公共设施清洁用品专业研发及生产企业，是中国洗涤用品工业协会副理事长单位。
公司技术力量雄厚，表面活性剂品牌优势居行业第一，奥威品牌为行业唯一驰名商标，与宝洁、蓝月亮、纳爱斯、安利、高露洁、联合利华等国际跨国公司和国内知名企业建立了战略合作关系，产品远销100多个国家和地区。丽臣下设七个全资子公司，现有长沙、上海、东莞三个生产基地。公司获得“湖南省企业技术中心”，“中国日化百强”，“中国轻工业 200 强企业”，“湖南制造业100强”、“国家级专精特新小巨人企业”，“国家绿色工厂”等多个荣誉称号。
公司工资福利优厚，工作环境舒适，提供各类培训、晋升机会和职业发展空间，众多岗位虚位以待，热烈欢迎各类优秀人才加盟！</t>
  </si>
  <si>
    <t>长沙市长沙县泉塘街道</t>
  </si>
  <si>
    <t>1、本科及以上学历，油脂化工方向或相关专业；
2、英语过六级；
3、接受出差。</t>
  </si>
  <si>
    <t>刘老师</t>
  </si>
  <si>
    <t>1、本科及以上学历，物流管理、化学化工或相关专业；
2、英语过六级；
3、接受出差。</t>
  </si>
  <si>
    <t>1、本科及以上学历，仪表及其自动化、机械设计制造及其自动化、电气工程及其自动化、化学工程或相关专业；
2、专业知识或实践能力突出。</t>
  </si>
  <si>
    <t>1、本科及以上学历，机械设计制造及其自动化、电气工程及其自动化或其他相关专业；
2、2年及以上设备管理相关工作经验</t>
  </si>
  <si>
    <t>1、本科及以上学历，化学化工专业，专业成绩良好；
2、英语过四级。</t>
  </si>
  <si>
    <t>1、研究生学历，化学化工专业，研究方向匹配，专业成绩优；
2、英语过六级。</t>
  </si>
  <si>
    <t>1、本科及以上学历，化学化工、市场营销、国际经济与贸易或其他相关专业优先；
2、需长期出差或驻外。</t>
  </si>
  <si>
    <t>1、本科及以上学历，化学化工、市场营销、国际经济与贸易或其他相关专业优先；
2、外贸方向英语过六级。</t>
  </si>
  <si>
    <t>1、本科及以上学历，化学化工或其他相关专业优先，在校成绩优；2、英语过六级。</t>
  </si>
  <si>
    <t>1、大专及以上学历，机械类、电气类、自动化类、化工类专业；
2、钳工证/焊工证/电工证等相关证书；
3、有维修工作经验优先。</t>
  </si>
  <si>
    <t>1、大专及以上学历，化学化工类、机电类专业；
2、适应四班两倒工作制；
3、工作地点在上海。</t>
  </si>
  <si>
    <t>1、大专及以上学历，机械类、电气类、自动化类、化工类专业；
2、能接受车间工作环境</t>
  </si>
  <si>
    <t>1、大专及以上学历，专业不限，精通办公软件，做事认真细心；
2、有仓库管理经验者优先</t>
  </si>
  <si>
    <t xml:space="preserve">集团成立于 2002 年，总部座落于上海安亭工业园区。是一家专注于食品餐饮高端包装的生产服务商。集团在中国有 30 家省级销售公司和 6 大生产基地，并深耕全球市场，海外有 10 家销售公司，3 大合作生产基地。现有员工近 3000 名，连续 10 年行业全球销量领跑者！
集团为能更好的为客户提供一站式服务，真正做到以帮助客户提升包装品牌设计方案为入口，以销售某一种包装为先合作为链接，以帮助客户提升品牌影响力和盈利赋能为主导，以销售相关的包装产品为补充，以帮助客户对接其它的专业的服务为延伸，以企业股权和多层次资本运作为后盾，助推企业持续经营发展。
集团未来将继续以诚信、利他、共创、共享的态势，坚持走制度化、平台化、智能化、资本化、国际化的经营方针，致力于打造行业全球领军品牌，引领行业健康发展！ 
</t>
  </si>
  <si>
    <t>雨花区湘府中路复地星光甲级写字楼15044室</t>
  </si>
  <si>
    <t xml:space="preserve">要求：1、热爱销售，性格开朗，善于沟通；
2、团队意识强，品德良好；
 职责：1.负责销售工作，完成销售目标。
2.负责寻找终端客户完成新客户开发及维护。
3.负责对湖南市场的信息收集并协助销售经理制定销售计划。
4.新产品试销与市场推广工作，及时做好信息反馈。
5.领导安排的其他事项。
规划方向：提供良好的职业发展生涯规划，培养方向为销售高管； </t>
  </si>
  <si>
    <t>苗女士</t>
  </si>
  <si>
    <t>要求：1.热爱工作，做事细心，有耐心，有责任心，有较强的抗压能力。
职责：1、协助销售做好新老客户售中、售后的相关服务工作；
2、负责客户的图稿确认，报价，打样，接单，下单，跟单，出货，对账及货款催收等相关工作；
3、负责客户关系维护、合同审阅、大客户的备货及库存统计；
4、负责及时做销售统计和销售分析；
职责：</t>
  </si>
  <si>
    <t>永诚财产保险股份有限公司湖南分公司成立于2008年，按照“业务有保障、经营有效益、管理有保障”的原则，选择成长性好、符合公司目标定位的市场设立分支机构。目前公司已在长沙、株洲、常德、浏阳、岳阳、益阳等地区设立了分支机构，多年来持续盈利，经营稳健。湖南分公司自成立以来，着力打造一支年轻化、高素质的人才队伍，聚焦电力能源核心业务，大力拓展创新业务，为湖南各行各业的发展提供周全完善的风险保障，为建设湖南市场化的灾害补偿机制、完善灾害防范和救助体系、增强抵御风险的能力、促进经济又好又快发展做出积极贡献。</t>
  </si>
  <si>
    <t>长沙市芙蓉区人民东路777号东湖壹号企业总部14栋永诚保险</t>
  </si>
  <si>
    <t>岗位要求：
1.本科及以上学历，应往届毕业生，专业不限，财务管理相关专业。
2.学习能力强，有责任感，工作积极主动。
3.有良好的团队合作精神和沟通协调能力，具有会计证书优先。
岗位职责：财务岗位见习生，负责分公司财务管理、预算管理相关工作。</t>
  </si>
  <si>
    <t>侯女士</t>
  </si>
  <si>
    <t>岗位要求：
1.本科及以上学历，应往届毕业生，专业不限，电气自动化、机械制造、保险类专业优先。
2.学习能力强，有责任感，工作积极主动。
3.有良好的团队合作精神和沟通协调能力。
岗位职责：承保、理赔、渠道服务等岗位管培生，完成分公司岗位日常基础工作，确保工作顺利开展。</t>
  </si>
  <si>
    <t>百胜中国控股有限公司是中国领先的餐饮公司，在中国2,200个城镇，共经营着近16,000家餐厅。拥有肯德基、必胜客和塔可钟三个品牌的独家运营和授权经营权。
百胜中国超过40万的员工是我们发展的支柱，打造“求真务实的创始人精神”企业文化，“永远美味、永远陪伴、永远美好”的肯德基品牌文化和“必须听见、必须搞定、必须宠你”的必胜客品牌文化。
百胜中国长沙市场隶属于百胜中国控股有限公司，1997年进驻湖南市场，截至2025年底，在湖南全省14个地州市，90余个城市，开设肯德基、必胜客、LAVAZZA 餐厅近500家，拥有员工1.5万+。</t>
  </si>
  <si>
    <t>长沙市天心区书院路9号保利国际广场B3栋33A室</t>
  </si>
  <si>
    <t>18-50岁，学历不限
接受早晚班弹性工作时间
接受餐饮行业工作性质，具备服务意识；
每周可稳定供班5天
长沙市内餐厅就近分配</t>
  </si>
  <si>
    <t>阳思雨</t>
  </si>
  <si>
    <t>18-24岁应届毕业生/失业青年
接受早晚班弹性工作时间
接受餐饮行业工作性质，具备服务意识；
每周可稳定供班5天
长沙市内餐厅就近分配</t>
  </si>
  <si>
    <t>18-40岁，学历不限
具备服务意识、沟通能力和学习能力；
接受餐饮行业工作性质；
可全职供班，市内餐厅就近分配</t>
  </si>
  <si>
    <t>新旗舰文化传播有限公司（简称新旗舰) 成立于2004年，注册资金人民币5000万元，公司总部位于长沙市雨花区劳动中路58号京电大厦。公司主营呼叫中心服务外包业务，项目范围覆盖政府机关、通信运营商、金融、保险、电商、快消等多个领域。自2015年以来，公司已成为湖南呼叫中心服务外包中的标杆及行业领先品牌，并多次获得湖南省商务厅等相关部门资金扶植，重点发展呼叫中心服务外包业务。目前已经是湖南人数规模最多、发展最快、品质最高的公司。</t>
  </si>
  <si>
    <t>长沙市芙蓉区芙蓉中路华菱大厦23楼——新旗舰</t>
  </si>
  <si>
    <t>主要负责湖南省内地区10086业务接听、受理客户需求，同时根据流程办理话费、流量、套餐相关的使用情况、宽带故障处理查询等业务。</t>
  </si>
  <si>
    <t>贺女士</t>
  </si>
  <si>
    <t>长沙市雨花区劳动东路58号京电大厦11楼——新旗舰</t>
  </si>
  <si>
    <t>全业务座席:通过官方系统自动外呼，为用户提供套餐更改、流量包办理等服务，处理客户咨询，解答疑问，提升客户满意度，维护公司提供的优质客源，确保成单率</t>
  </si>
  <si>
    <t>中国联合网络通信有限公司（长沙市长沙县人民东路二段412号）</t>
  </si>
  <si>
    <t>全业务座席:接听联通官方10010号客服热线的来电，处理用户售后问题(话费查询，流量咨询，账单查询等)纯接听，不外呼，无销售任务。</t>
  </si>
  <si>
    <t xml:space="preserve"> 湖南尚优互联网信息服务有限公司成立于2015年，是美团专送湘赣区域甲S级合作商。公司主要承接美团外卖专送业务，现业务范围涵盖长沙、株洲、湘潭、岳阳、衡阳、郴州、赣州等城市。拥有站点40余个，在职人数近3000人，管理人员150余人，日均配送订单超过80000单，并依然保持高速增长。公司始终坚持“诚信为先，服务至全”，致力于打造成为全国最具有影响力的及时配送平台~</t>
  </si>
  <si>
    <t>长沙雨花区湖南商会大厦1601</t>
  </si>
  <si>
    <t>18-50岁，无犯罪记录，会骑电动车、会看导航，有无经验均可（新骑手会安排一对一带教）</t>
  </si>
  <si>
    <t>杨主管</t>
  </si>
  <si>
    <t>计算机_互联网_通信_电子</t>
  </si>
  <si>
    <t>1、善于沟通，目标感强                 2、做过招聘或者销售优先，新人小白也可（一对一带教）                      3、可接受实习生，年龄22-35岁以内</t>
  </si>
  <si>
    <t xml:space="preserve">壹驰物流是阿里巴巴即时配送业务全国合作商，服务范围包括餐饮、商超、星巴克、盒马鲜生、药品等各类即配业务。公司成立于2015年，总部办公地点位于湖南省长沙市。业务范围涵盖北京、上海、深圳、合肥、长沙、武汉、福州、厦门、重庆、天津、苏州等14个重点一、二线城市，共有配送站点200余个，配送员工两万余人，日均配送单量200万单，年销售收入15亿，且营业收入月复合增长率高达40%以上，稳居全国第一的宝座。作为“饿了么”全国前三甲的主力配送代理商，公司先后被评为“最佳合作伙伴”“最佳贡献奖”等荣誉称号。
公司以“服务改变生活”为使命，以“创价值、建家园、享成果”为核心价值观，以“幸福源于价值、奋斗成就自我”为信条，以“服务至上、执行第一”为经营理念，不断提升自身管理能力，行业首家通过了ISO9001质量管理体系认证，致力于成为即配行业客户首选 </t>
  </si>
  <si>
    <t>长沙市雨花区圭塘二小区</t>
  </si>
  <si>
    <t>要求：
1.年龄21-30岁。全日制大专学历以上
2.有同一家公司半年以上销售经验或一年以上招聘经验优先。
3.目标感强，有一定抗压性，做事效率高，逻辑性较强，性格外向开朗。       职责：主要负责骑手招募</t>
  </si>
  <si>
    <t>瞿先生</t>
  </si>
  <si>
    <t>物流_运输</t>
  </si>
  <si>
    <t>智慧物流产业链</t>
  </si>
  <si>
    <t xml:space="preserve">工作要求：系统派单，无需抢单，按单结费，多来多的，上不封顶               要求：1、18-45周岁，身体健康，能吃苦耐劳    2、会骑电动车，会使用智能手机导航    3、无案底 </t>
  </si>
  <si>
    <t>作为湖南省退役军人事务厅2025年首批退役军人就业合作签约企业，始终以“服务国家航海战略、培育专业航运人才”为核心使命，深耕国内与国际船员管理领域多年。凭借丰富的国内与国际海员职业规划经验与专业的就业安置服务体系，致力于为每一位怀揣航海梦想的从业者提供从职业启蒙到岗位成才的全周期支持，为中国航运事业的高质量发展注入强劲动能。公司现面向全国招聘海员三副、海员三管轮、值班水手、值班机工，货轮厨师等岗位，对期望从事该行业的人员，公司提供从专业培训到就业安置一站式服务（定向安排：央企、国企和国内外知名船企），培训期间公司免费提供专业的培训资料辅助学员考取海员证书，提供住宿保障，确保学习质量。我们以“订单式培训、包办证、包安置”的服务承诺，为每一位航海人才铺就职业发展之路，共同推动中国航海事业的发展。</t>
  </si>
  <si>
    <t>湖南省长沙市芙蓉区建安新商汇1607号</t>
  </si>
  <si>
    <t>岗位要求：本岗适合男性且符合以下要求：1.学历：大专以上；2.符合船员体检标准；3.退役军人优先     职责：主要负责掌管甲板救生设备、消防设备等，航行时轮流值班驾驶。在船长，大副的领导下认真执行公司综合管理体系中的规定的船舶航行和停泊值班职责。</t>
  </si>
  <si>
    <t>韩经理</t>
  </si>
  <si>
    <t>岗位要求：本岗适合男性且符合以下要求：1.学历：大专以上；2.年龄：21-35；3.符合船员体检标准；4.退役军人优先     职责：主要负责机舱防污染设备、消防救生设备、甲板机械、生活设施及服务设备，舱底水系统，照明及信号灯，货舱监控系统、生活锅炉等运行管理和维护保养，以及船舶航行、锚泊中的值班工作。</t>
  </si>
  <si>
    <t>岗位要求：本岗适合男性且符合以下要求：1.学历：高中以上；2.年龄：18-38；3.符合船员体检标准；4.退役军人优先    职责：航行时在驾驶员的指导下负责值班、操舵、瞭望等，船舶靠离码头时带、解缆绳，收放舷梯、引水梯和舷梯值班等，起卸船吊和开关舱，甲板部日常维护和保养。</t>
  </si>
  <si>
    <t>岗位要求：本岗适合男性且符合以下要求：1.学历：高中以上；2.年龄：18-38；3.符合船员体检标准；4.退役军人优先    职责：在轮机员领导下在集控室值班操控，例行机舱巡视检查，执行机舱各设备的润滑、保养、维护等工作。</t>
  </si>
  <si>
    <t>岗位要求：本岗适合男性且符合以下要求：1.学历：高中以上；2.年龄：18-40；3.符合船员体检标准；4.退役军人优先   职责：主要负责风电设备定期检查，风电安装检修，定期维修与保养等工作，技术岗位。</t>
  </si>
  <si>
    <t>苏晟集团2022年3月创始于
*江苏徐州，作为深耕传媒领域的综合型企业，业务涵盖娱乐直播，短视频创作及素人主播孵化三大板块。</t>
  </si>
  <si>
    <t>新沂市新安街道市府路8号</t>
  </si>
  <si>
    <t>可全职可兼职，，无不良嗜好，听话照做，每天能播四个小时，男女不限，时间地点不限。</t>
  </si>
  <si>
    <t>李经理</t>
  </si>
  <si>
    <t>视频文创产业链</t>
  </si>
  <si>
    <t>湖南湘牛环保集团（简称湘牛环保）创立于1997年5月，旗下拥有湖南湘牛环保实业有限公司、湖南恒辉膜科技有限公司、北京湘牛环保科技发展有限公司、长沙湘牛污泥处理处置有限公司、湖南智寓物业服务有限公司等分子公司。 湘牛环保拥有环境工程（水、大气污染防治工程）专项甲级资质、环境工程（固废、物理污染防治工程）专项乙级资质、环境工程专业施工总承包一级资质，是国家高新技术企业、全国首批环境综合服务试点企业、全国首批环保装备制造规范企业、中国环境保护产业骨干企业、湖南省战略新型产业百强企业、湖南省环保产业协会会长单位、湖南省专精特新"小巨人"企业、湖南省最早做膜系统集成的企业。湘牛环保建有湖南省专家工作站、湖南省环境保护复杂工业废水膜处理及资源化工程技术中心，是国内领先的能源化工领域水环境综合服务商，重点服务新能源、焦化、煤化工、钢铁、石化等国家重点排污和耗水行业，为客户提供所有与"水"相关（纯水、循环水、废水达标排放、回用、零排放）的系统性服务。经过多年的摸索，公司针对能源化工领域废水，形成了以"整体解决方案提供、关键装备制造、环保设施托管运营”为代表的”三位一体”的业务模式。</t>
  </si>
  <si>
    <t>湖南省长沙市岳麓区谷苑路401号</t>
  </si>
  <si>
    <t>要求：
1.环境工程相关本科专业；
2.能接受出差/长期驻场；
3.吃苦耐劳，抗压能力强。
职责
1.熟悉污水处理厂的工艺流程、工艺设备、仪表的功能和用途；
2.熟悉掌握有关机械设备、仪表的操作方法和安全操作规程及维护保养；
3.负责调试及运营项目生产数据的归纳，整理分析工作；
4.参与现场调试工作，执行调试操作指令；
5.完成领导交办的其他工作。</t>
  </si>
  <si>
    <t>尹灿</t>
  </si>
  <si>
    <t>能源_原材料_环保</t>
  </si>
  <si>
    <t>岗位职责：
1. 负责畜禽养殖废水处理项目的日常运营管理。
2. 确保项目稳定运行，达到预期的处理效果。
3. 监督并优化废水处理工艺，提高处理效率。
4. 负责项目运营团队的培训和管理。
5. 与相关部门协调，确保项目顺利实施。
岗位要求：
1. 环境工程、给排水等相关专业本科及以上学历。
2. 具备5年以上畜禽养殖废水处理项目运营管理经验。
3. 熟悉废水处理相关法规、政策和标准。
4. 具备良好的团队协作和沟通能力。
5. 有较强的责任心和解决问题的能力。</t>
  </si>
  <si>
    <t>职位描述:
1.负责投标项目的报名、招标文件下载、商务标制作、投标文件定稿、按时投标、开标等；
2.负责协调投标文件制作过程中的各项问题，保证投标文件按时投递；
3.负责投标项目的投标保证金或电子保函申请；保证金付款与退款跟进；
4.负责投标项目的结果跟进；负责中标项目交易服务费、履约保证金、代理服务费等办理；
5.负责相关招标投标平台供应商（投标人）注册、信息更新、CA证书办理等；
6.负责投标项目数据库整理、投标资料整理与更新等；
7.负责了解收集政府部门发布的对招投标有关的管理规定、招投标政策、制度、发展动态等通知文件，并及时上报主管领导。
8.领导交办的其他事宜等。
岗位要求:
1.大专及以上学历，环境工程相关专业优先；
2.做事细心、认真、负责、吃苦耐劳；
3.具有团结协作、灵活应变的能力；具有独立解决问题的能力；
4.学习能力强，具有一定的文字水平功底；5.熟悉招投标相关法律法规，熟悉投标文件的编写与制作；
6.熟练使用AI、会Photoshop最佳；
7.能接受偶尔加班。</t>
  </si>
  <si>
    <t>岗位职责：
1、负责公司膜设备、材料的销售；
2、负责公司膜应用技术推广；
3、负责招投标书制作。
任职要求：
1、年龄35岁以下，工科专业毕业优先；
2、有行业经验者优先；
3、有发酵、生物医药行业经验、资源优先。
4、具备良好的沟通表达能力。</t>
  </si>
  <si>
    <t>岗位职责：
1、自动控制系统设计；
2、设备控制系统编程、调试；
3、设备安装和售后服务。
任职要求：
1、电气自动化专业本科毕业；
2、有相关工作经验；
3、熟练使用PLC编程和组态；
4、有行业经验优先；
5、年龄35岁以下；
6、动手能力强,能适应出差。</t>
  </si>
  <si>
    <t>1、负责租客来访/咨询接待、办理入住/退房/清算等工作；
2、负责租客意见收集工作、租客投诉处理反馈及相关回访工作；
3、负责大堂及公共活动区域内环境卫生和设施设备的维护和巡视检查工作；
4、负责园区的水电抄表（智能化）及机械表、发送账单、催收租金、月度报表工作。
岗位要求：
1、高中以上学历，男女不限，20-35岁，相关物业工作经验及具有招租策划能力者可适当放宽条件；
2、熟悉excel等电脑办公软件，责任心/服务意识强、品行端正、能服从管理，热爱生活，热情开朗。待遇：底薪+提成，提供食宿</t>
  </si>
  <si>
    <t>成都泰便利电子商务有限公司由一批年轻有激情的创业者成立于2014年，是o2o电子商务模式的探索者和实践者。
2015年开始公司主要承接了美团外卖专送业务,力求在o2o物流配送方面做精做强。业务范围由成都市区逐步扩充到四川其他城市，由省内快速覆盖到省外。
目前经营范围包括四川、重庆、湖南、湖北、福建、浙江等省市；现全国站点126个，在职人数超过10000人，配送业务日订单现已突破320000大关，并依然保持高速增长，在美团众多外卖加盟商中脱颖而出，荣获美团唯一“2015年度外卖配送加盟商—匠心奖”、”2016年金牌加盟商“、“2017被评为S级加盟商“、“2018年金牌合作商”、“2019年卓越运营奖”、“2020年共克时艰奖”、“2021年通力协作奖”、“2022年突出贡献企业”等多类奖项。</t>
  </si>
  <si>
    <t>长沙市天心区光大发展大厦写字楼A306</t>
  </si>
  <si>
    <t>公司人事直招，长沙区域都可以分配站点，最近安排站点上班，可以预支，提供电动车（免押金），系统自动派单不需要自己抢单子，单量多。配送范围3公里以内、定点取送、单多好跑、一点对一点（同方向订单）配送效率高。
【薪资构成】
1、工资构成：计件提成+奖励+补贴+绩效+奖金，一趟5—8单，日均40—80单左右，综合工资6000—9000元/月，多劳多得，上不封顶；
2、补贴：工龄津贴、职级奖励、高温补贴；
3、上班时间比较灵活，上午10点-14点，下午17点-20点，中午休息三小时（自由调休）
4、预支：每月可以预支3次；
5、每个月有新人人事补贴政策，车补和宿舍补贴。
【工作职责】
1、负责配送店内食品，生鲜、果蔬等；
2、根据客户下单地址，保证客户订单安全、及时准时送达客户手中；
3、保障配送过程中客户商品的安全、卫生、新鲜度等；
4、无订单时可以玩手机休息；
【任职要求】
1、18-48岁，男女不限，身份证为准，必须有证件。
2、性格开朗、沟通交流好、有时间观念、渴望赚钱。
3、会骑电动车，会使用手机导航，自带车优先。
【福利待遇、晋升渠道】
1、驻点配送，配送范围在站点3公里之内的，有奖励补贴；
2、免费提供工服、头盔、配送箱；
3、统一提供车辆；
4、晋升渠道：骑手-组长-大组长-储备站长-站长-区域经理-城市经理-合伙人（合理的晋升机制不外招）</t>
  </si>
  <si>
    <t>肖女士</t>
  </si>
  <si>
    <t>长沙联通</t>
  </si>
  <si>
    <t>岳麓区福祥路北大资源时光3栋福祥大厦</t>
  </si>
  <si>
    <t>通信产品销售</t>
  </si>
  <si>
    <t>彭勇</t>
  </si>
  <si>
    <t>大数据产业链</t>
  </si>
  <si>
    <t>提供普惠型产品和服务，并斌能机构合作伙伴，落陆金所控股有限公司是中国领先的小微企业主金融服务赋能机构，是中国平安集团的子公司。陆金所控股为小微企业主实普惠金融，支持实体经济。陆金所控股在美国纽约证券交易所（股票代码：LU)、香港联合交易所（股票代码：6623)两地上市。
平安担保品牌简介
平安担保是中国平安保险（集团）股份有限公司的子公司－陆金所控股有限公司旗下致力于为小微企业主、个体工商户等客户提供融资担保、融资咨询服务的品牌。
平安普惠融资担保有限公司是“平安担保”的核心业务主体，经监管部门批准，在全国各地设立分支机构。主要服务客群是小微企业主、个体工商户，聚焦小微经营场景的需求，以科技创新赋能小微融资服务，提供一站式、倾问式、定制化的服务，全程陪伴小微企业成长，助力实体经济高质量发展。</t>
  </si>
  <si>
    <t>湖南省长沙市开福区伍家岭华创国际广场A座12楼，</t>
  </si>
  <si>
    <t>岗位要求：1、大专及以上学历。2、有还款提醒管理经验优先，善于发现问题，解决问题，抗压能力强，有一定能导领导力。3、office办公软件熟悉，沟通技能强。</t>
  </si>
  <si>
    <t>吴先生</t>
  </si>
  <si>
    <t>金融</t>
  </si>
  <si>
    <t>岗位要求：1、大专及以上学历。2、沟通表达能力佳。3、抗压能力强。</t>
  </si>
  <si>
    <r>
      <rPr>
        <sz val="11"/>
        <color rgb="FF000000"/>
        <rFont val="宋体"/>
        <charset val="134"/>
      </rPr>
      <t>筑德企服是为建筑企业提供股权交易、资质办理、人员招聘、平台搭建等服务的公司，擅长勘察设计及特级资质的并购及升级，擅长孵化甲级设计资质、综合资质、特级资质，是建筑行业中成立最早的几家资质咨询公司
公司成立于2006年，现有员工200余人，拥有一批优秀的专业顾问团队。目前在华东、华南、华中、西南、西北都设有直接的分支机构，团队架构清晰，分工明确，响应速度快，能在1天内提供标的。
建立全国首家建筑企业并购平台--资质易（</t>
    </r>
    <r>
      <rPr>
        <u/>
        <sz val="11"/>
        <color rgb="FF0000FF"/>
        <rFont val="宋体"/>
        <charset val="134"/>
      </rPr>
      <t>www.52zz.com.cn</t>
    </r>
    <r>
      <rPr>
        <sz val="11"/>
        <color rgb="FF000000"/>
        <rFont val="宋体"/>
        <charset val="134"/>
      </rPr>
      <t>），整合全国范围内的建筑企业并购工作，响应速度快。现已为全国上万家建筑勘察设计企业提供了相关服务，其中有上百家企业年产值50亿以上的大型央企，控股集团，大型建筑企业。
公司主营业务范围：
建筑行业股权交易、企业并购、资质咨询、持证中高端人才猎聘服务等。目前，公司已为全国上万家建筑勘察设计企业提供相关服务，其中有上百家企业年产值50亿以上的大型央企、控股集团、大型建筑企业。
曾一年内为30多家企业取得过施工特级资质、甲级设计资质，渠道及资源非常成熟。
一对一项目顾问负责制管理，针对性提供专业的资质咨询方案、时间推进表，高质高效完成项目。
公司宗旨：
以“帮助建筑企业提升核心竞争力”为使命，致力于成为“建筑企业首选咨询服务平台”。恪守诚信、专业、高效的原则，为客户提供满意的服务是我们永恒的追求。
公司服务项目： 
1、核心业务——全国各地企业股权交易、企业重组合并等；
2、资质咨询服务
主要为客户提供特级、甲级的全过程代理；部分省份的丙级、乙级工程设计资质新办、增项、升级、延续等；
3、建筑勘察设计行业人才招聘，建筑设计行业精英猎聘和委托招聘等。
4、平台搭建
搭建建筑业资讯及资源共享平台——资质易网站（</t>
    </r>
    <r>
      <rPr>
        <u/>
        <sz val="11"/>
        <color rgb="FF0000FF"/>
        <rFont val="宋体"/>
        <charset val="134"/>
      </rPr>
      <t>www.52zz.com.cn</t>
    </r>
    <r>
      <rPr>
        <sz val="11"/>
        <color rgb="FF000000"/>
        <rFont val="宋体"/>
        <charset val="134"/>
      </rPr>
      <t xml:space="preserve">），为客户提供全方位的建筑企业资质并购、办理、加盟等信息服务。
</t>
    </r>
  </si>
  <si>
    <t>湖南省长沙市岳麓区银盆南路奥克斯广场环球中心B座2326-2328</t>
  </si>
  <si>
    <t xml:space="preserve">岗位职责：
1、协助部门领导完成市场调研、重点项目跟踪、销售数据分析等工作;
2、处理客户咨询、电话沟通等日常事务，确保商机的有效转化;
3、协助销售团队进行订单处理、跟踪及管理全流程，确保客户订单的顺利执行;
4、整理相关数据、资料;
5、完成上级交办的其他相关工作。
任职要求：
1、具备良好的沟通能力和团队协作精神，能适应快节奏工作。
2、熟练使用Office办公软件，具备基础数据处理能力。
3、工作细致认真，具备较强的责任心和服务意识。
岗位福利：
1、薪资：无责底薪+绩效+全勤+奖金；
2、福利：周末双休+五险+法定节假日+年终奖+年休假+包午餐+特殊节假日礼品发放+水果下午茶+丰富的团建活动；
3、工作时间： 8:30-12:00，13:30-17:30  周末及节假日按国家法定休假。
</t>
  </si>
  <si>
    <t>陆女士</t>
  </si>
  <si>
    <t>智能建造产业链</t>
  </si>
  <si>
    <t xml:space="preserve">岗位职责：
1、  依托公司提供的客户资源，通过电话、面谈等多种渠道开发客户，推广资质办理咨询服务，并跟进客户对接与后期交付工作。
2、  主动学习行业专业知识，积极邀约客户、开展商务谈判，维护与拓展客户关系。
3、完成上级交办的其他相关工作。
任职要求：
1、性格热情开朗，善于沟通表达，具备较强的学习能力与执行力。
2、男女不限，年龄 20-30 岁，专科及以上学历。
3、熟练使用 Office 等办公软件。
4、具备良好的团队协作意识与客户服务意识，
5、有电销经验优先、有建筑行业相关经验者优先。
福利待遇:
1、薪资：无责底薪+全勤+高额梯度提成10%-32%+季度业绩达成奖+年度业绩达成奖；
2、福利：周末双休+入职五险+法定节假日+国内外旅游+年终奖+年休假+包午餐+特殊节假日礼品发放+水果下午茶+丰富的团建活动；；
3、晋升：完整的晋升渠道，顾问—高级顾问—团队经理—合伙人—分子公司总经理—集团高管；
4、工作时间： 8:30-12:00，13:30-17:30  周末及节假日按国家法定休假。
</t>
  </si>
  <si>
    <t>客户经理岗位职责:
1、依托公司提供的客户资源，通过电话、面谈等多种渠道开发客户，推广资质办理咨询服务，并跟进后期交付工作；处理客户咨询、日常沟通等事务，确保商机高效转化。
2、主动学习行业专业知识，主导客户商务谈判，建立并维护良好客户关系，完成合同签订。
3、负责团队成员的订单交付跟踪与全流程跟进，保障订单顺利执行。
4、协助部门总监开展市场调研、重点项目跟进、销售数据分析等相关工作。
5、完成上级交办的其他工作任务
。
任职资格:
1、 工作积极主动、自律性强，敢于接受挑战，热爱销售并善于沟通。
2、具备优秀的沟通表达能力与团队精神，能够适应快节奏工作环境。
3、熟练使用 Office 办公软件，具备基础的数据处理与分析能力。
4、具有极强的责任心、服务意识及执行力。
5、有3人以上团队管理能力优先。
福利待遇:
1、薪资：无责底薪+全勤+高额梯度提成10%-32%+季度业绩达成奖+年度业绩达成奖+团队提成；
2、福利：周末双休+入职五险+法定节假日+国内外旅游+年终奖+年休假+包午餐+特殊节假日礼品发放+水果下午茶+丰富的团建活动；；
3、晋升：完整的晋升渠道，顾问—高级顾问—团队经理—合伙人—分子公司总经理—集团高管；
4、工作时间： 8:30-12:00，13:30-17:30  周末及节假日按国家法定休假。</t>
  </si>
  <si>
    <t>岳阳高澜节能装备制造有限公司（以下简称“岳阳高澜”）成立于2012年8月23日，系广州高澜节能技术股份有限公司全资子公司，定位为高澜全球电力电子水冷制造基地。高澜股份于2016年2月2日在深圳证券交易所挂牌上市（股票代码300499）。公司是世界先进的水冷设备专业供应商，目前产品分四类，包括直流输电换流阀纯水冷却系统、新能源发电变流器纯水冷却系统、柔性交流输配电纯水冷却系统以及大功率电气传动变频器纯水冷却系统。广泛应用于智能电网、风力发电、核能发电、太阳能利用、海上石油平台、油田、轨道交通、电气传动和变频、新能源汽车等工业应用领域。高澜致力于自主研发和持续创新，拥有自主知识产权和核心技术，先后突破并取得纯水冷却及电能质量治理领域核心专利技术100余项。岳阳高澜注册资金1.1亿元，规划用地面积14万㎡，总建筑面积17万㎡，总投资4亿元人民币，设生产区、仓储区、办公区、科研区、生活区等。自2014年7月投产累计至今产值超36亿元，利税近2.5亿元。二期于2019年5月开工建设，今年6月试生产，项目主要建设15000平米标准化厂房，投资1.2亿元；项目全面建设完成后年产值达30亿元，可解决就业人员300余人。公司先后荣获高新技术企业、国家级绿色工厂、湖南省“智能制造示范车间”、第四届岳阳市市长质量奖等荣誉，被认定为湖南省工程技术研究中心、湖南省企业技术中心。</t>
  </si>
  <si>
    <t>岳阳市城陵矶临港产业新区云港路8号</t>
  </si>
  <si>
    <t>岗位职责：
1、根据工程技术部负责人下达的工作任务制定个人目标和计划，并执行；
2、工艺研发与规划、工艺设计及工艺产品优化；
3、负责生产过程的工艺指导、工艺培训及工装、夹具、设备的设计研发；
4、对新工艺的实施进行过程监控，及时发现、解决有关工艺问题；
5、新产品试产跟进及问题点对策改善。
任职要求：
1、拥有机械电子设备相关行业的工作经验3年以上；
2、熟悉 solidworks、CAD等机械设计软件；
3、具备较强的工艺改善动手能力和实操经验；
4、拥有大专及以上机械专业的学历。</t>
  </si>
  <si>
    <t>王先生</t>
  </si>
  <si>
    <t>工程机械产业链</t>
  </si>
  <si>
    <t>岗位职责:
1、单相、三相电动机设计、开发、测试、优化、认证。
2、电磁、绝缘、防护等电气设计和结构设计。
3、电机产品的性能、成本、可靠性的分析及评估。
4、编制设计报告，相关论文、专利撰写。
5、解决产品试制、试验、应用等过程中的技术问题。
任职要求:
1、本科以上学历，电机或机电一体化专业。 
2、熟悉交流异步电机工作原理、结构特点及使用特性，掌握电机设计相关理论。
3、具备独立开发设计电机产品的能力，能熟练使用2D、3D设计绘图软件（如SolidWorks、AutoCAD等）。
4、有完整项目经验，能够独立推进产品设计到打样的全过程。</t>
  </si>
  <si>
    <t>岗位职责：
1、熟悉水冷系统各物料的选型，并能熟练应用。
2、具备良好的沟通和协调能力。
3、具备良好的职业操守及团队合作精神，有较强的总结能力、沟通、协调及表达能力。
4、稳重、踏实，工作细致严谨、业务敏感，良好的工作热情和责任心。
5、运用传热制冷、流体控制、机械制造、电气控制、水质处理、密封材料、能效管理技术，开发热管理系统。
6、公司及领导交办的其他事务。
任职要求:
1、本科及以上学历，热能动力、暖通、制冷等相关专业；
2、具备一定的水循环、冷却设备、中央空调系统方案设计相关工作经验；
3、熟悉水冷系统各物料的选型，并能熟练应用；
4、具备良好的沟通和协调能力，英语优秀者优先；
5、具备良好的职业操守及团队合作精神，有较强的组织、沟通、协调及表达能力；
6、稳重、踏实，工作细致严谨、业务敏感，良好的工作热情和责任心。</t>
  </si>
  <si>
    <t>岗位职责:
1、负责业务系统关键模块的编码与重构。
2、参与分布式系统架构设计，保障高并发性能。
3、实现前后端数据交互逻辑及数据库优化。
4、解决线上故障，持续提升代码质量与安全。
任职要求:
1、本科及以上学历、有互联网行业3年以上工作经验；
2、JAVA基础扎实，熟悉IO、多线程、分布式、集合等基础API；
3、熟练掌握Spring、SpringMVC、Springcloud等常用框架,能够独立完成开发任务；
4、熟悉MAVEN,SVN等软件开发配置工具；
5、熟练使用Redis，MySQL、Oracle、DB2、NoSQL数据库中至少两种；
6、具有Linux运维经验。</t>
  </si>
  <si>
    <t>岗位职责：
1、 负责按检验标准或图纸进行来料或过程或成品的检验；
2、 对不合格进行标识、隔离，防止误用；
3、 按要求做好检验记录及其他质量记录；
4、 对所在岗位区域的5M变化进行检验监督，有异常时及时报告；
5、 协助质量工程师监督质量措施的有效执行
6、 临时交待的其他事项；
任职要求：
1、 机电一体化或机械类大专毕业（有丰富工作经验的可放宽要求）；
2、 有1年以上机械或机电行业检验员工作经验；
3、 能熟悉使用常用的计量器具（卡尺、千分尺、环规等）
4、 另对电器或涂装检验有经验的优先考虑。</t>
  </si>
  <si>
    <t>岗位职责：
1、负责不锈钢管道、罐体的射线检测工作；
2、负责无损检测；
3、负责无损报告的编制、审核、保证准确性，完整性
任职要求：
1、大专及以上学历；
2、具有射线探伤工作经验；
3、持有特种设备无损检测人员射线检测（RT）证书；</t>
  </si>
  <si>
    <t>岗位职责：
1、负责公司质量检验和把控，落实纠正预防和持续改进措施； 
2、负责本部门建立质量管理规程（进料、制程、出货、操作规程等），并监督执行； 
3、负责组织质量管理体系及质量控制方面的培训 ；
4、协调相关部门对质量问题进行分析，并监督改善措施的执行情况和效果；
5、持续监控所有质量目标的进展，履行必要的改进措施。
任职资格： 
1、本科及以上学历；
 2、3年以上质量相关岗位工作经验（必须要有QE、QCE其中一种经验）； 
3、熟悉ISO9000、ISO14001等质量管理体系；了解各质量体系在企业的运作方法；熟悉运用质量管理工具及方法；熟练使用办公软件；
 4、工作认真负责，严谨细致，有较强的分析解决问题能力；良好的团队协作精神。</t>
  </si>
  <si>
    <t>岗位职责：
1、运用ERP系统负责销售订单所需产品的生产计划的准备及下发并及时做好MPS的运作；
2、负责产品生产过程中物料准备和生产能力的协调，以保证生产活动和销售计划的一致；
3、按计划进度及时了解实际工作进度，按变化或其他因素的变化调整生产计划；
4、核对生产和物料计划的执行结果，对生产物料的库存情况进行分析，及时与采购部门沟通提供物料需求依据（尤其是特发的需求）；
5、每天统计并反馈生产相关数据，确保数据的及时性及准确性；
6、完成上级交办的其他工作。
任职要求：
1、 大专及以上学历（(机械、电子、电气、工业自动化等相关专业背景）；
2、2年以上生产计划工作经验（外资企业工作背景尤佳）；
3、熟悉工厂生产计划跟单流程，沟通能力强，应变能力强，能及时完成上级交付的工作；
4、熟练操作EPR系统，熟悉MS-Office等软件操作；
5、 有较强的工作纪律，责任心强，积极进取，吃苦耐劳。</t>
  </si>
  <si>
    <t>岗位职责：
1、负责工厂生产自动化方向相关设备研发、设计、改造。
2、熟悉机械（非标）自动化设备设计原理，熟练使用相关设计软件。
3、熟悉各种机械零件、标准件、非标件、通用件、气动元器件的设计标准及规范。
4、独立解决机械自动化设备问题，并具有较强的动手操作能力及良好的机械测绘、装配能力。
任职要求：
1、本科以上学历，机械设计制造及其自动化/自动化等相关专业，机械设计经验3年以上；
2、3年及以上非标自动化装备机械设计经验，有独立整机开发设计能力和成功案例，熟悉设备成本预算，具有焊装夹具、汽车制造、智能仓库等项目设备开发经验者优先。
3、熟悉机械设计行业标准，熟悉气动、液压、传动等机构设计；
4、扎实的专业基础知识、较强的产品设计开发能力、动手试验能力、沟通能力。
5、熟练使用AutoCAD/SOLIDWORK/Creo设计软件；
6、有丰富的机械加工知识，熟悉材料性能，对所设计的零件的可加工性及成本有清晰的概念
7、有非标自动化的整机独立设计经验，有较强的机械设计能力和灵活的思维
接受无经验的应届毕业大学生；（学历学位已经拿到在找工作的2024届、2025届大学生）</t>
  </si>
  <si>
    <t>秋龙仪器30年专业经营：一、样品前处理仪器；二、锂矿石仪器设备；三、火试金仪器设备；四、化验分析仪器；五、煤质化验仪器； 六、食品检测仪器；七、实验台柜，试剂标样；八、新化验室筹建，化验员培训，出口包装订制，代办国际物流，进出口货物清关代理等。</t>
  </si>
  <si>
    <t>天心区湘江中路二段178号汇景发展环球中心A塔1218</t>
  </si>
  <si>
    <t>基本要求：大专以上学历，表达能力强，
职位描述：协助销售经理，完成信息收集与销售记录，主要负责电话微信询价、进货、给客户提供报价单及产品资料，同时负责电话或微信或QQ跟单业务，需要每月定时提交销售报表和跟单情况报表。
基本素质：性格外向，沟通能力强，处事有主见，应急处理问题能力要强。
工作经验：1年以上办公室内勤工作经验（可接收应届毕业生）
1、熟练使用办公软件，能够快速做好报价单及产品资料，客户询价电话及时记录并做好跟单备注。
2、能够独立与客户洽谈、接待并签商务销售合同。
3、能够网上下载资料、独立排版或修改图片文件、打字速度快，文字组织能力较强。
4、文件资料合同归档保存，做事情有条理，工作积极主动，认真负责。</t>
  </si>
  <si>
    <t>张先生</t>
  </si>
  <si>
    <t>职位说明：负责实验室科学仪器、设备耗材的销售工作，围绕公司战略目标市场规划、客户开发计划及销售计划，开展销售工作，完成销售任务。
工作经验：2年以上销售工作经验（可接收应届毕业生）。
基本技能：擅长各类销售推广方式、擅长宣传销售产品的策划、善于与人沟通。有一定的文字功底，会Word和Exl表格制作，懂一定的财务知识。
特殊要求：有相关客户资源和与本工作相关销售经验者优先。
1、开发和维护本人范围内的业务：利用公司顾客资源寻找客户，在网络上寻找顾客；邮寄产品、合同和文件资料并做好电脑记录；利用电话和网络联络业务，上门拜访顾客，电话回访已购买顾客，并做好回访记录，将所有客户资料用Exl表格分类汇总形成顾客档案，每次在此次表格上去更新完善，交对应业务内勤跟单员存档；会简单的售后服务。
2、询价报价、跟单、签销售合同、协助签进货合同、收货款、售后服务、出差、周报表、月报表</t>
  </si>
  <si>
    <t>基本素质：身体良好，工作细心耐心、善于学习、服务态度好。
工作经验：网络文字编辑经验，对图片资料及文字资料有较强的编辑整合能力。
基本技能：1、良好的沟通、协调能力，集体荣誉感强。
2、网页编辑、图形处理，快速绘制表格、熟练使用办公软件。
  3、负责辅助报价，业务跟踪，签订合同等办公室事务。
  4、能够简单处理视频及视频制作等，熟悉剪映、PS等图片视频编辑软件</t>
  </si>
  <si>
    <t>雨花区同升街道金海路128领智工业园A9栋501</t>
  </si>
  <si>
    <t>岗位职责
协助化验室主任开展矿山企业化验员技能培训工作，包含免费基础培训、付费进阶培训的课程辅助、现场组织、实操指导。
负责学员管理、教学资料整理、培训流程衔接、学员答疑与日常辅助工作。
配合完成化验室日常工作，协助维护培训秩序、仪器设备及教学环境。
任职要求
熟悉化验基础工作，工作认真负责、耐心细致，具备良好的沟通表达与组织协调能力。
能服从安排，积极配合培训教学与学员服务工作。
熟练使用办公软件，有培训协助或教学辅助经验者优先。
岗位亮点
专注化验员技能培训领域，稳定规范，发展空间清晰。
直接参与专业培训服务，提升专业与管理综合能力。</t>
  </si>
  <si>
    <t>我司成立于2006年，是一家信息化办公整体解决方案服务提供商（包括设备、软件、耗材和办公家具、文具等的销售及服务），主要客户为长沙市区的政府单位。主要经营电脑及周边、打印机、一体机、复印机、投影机、会议系统、网络安全、无人机、水下机器人、工程机、存储、服务器、智慧校园、会议桌椅等。公司经营的品牌多达几十种，主要有华为、华三、希沃、MAXHUB、ITC、BBS、联想、戴尔、HP、佳能、奔图、理光、松下、大疆、德国瑞网、东骄、晨光、得力、齐心等。我们的宗旨是“把事做好，把服务做到位！”全体员工经过多年的拼搏奋斗，经受住市场激烈竞争的考验，建立了完善的管理及售后服务体系，创造了特有的企业文化和品牌特色。
多年来我司秉承感恩于心、服务于行的经营理念，并与各厂商、供应商建立了良好的合作关系，拥有了良好的口碑和信誉，并获得了松下、德国瑞网等多个厂家授权的维修站授权。</t>
  </si>
  <si>
    <t>湖南省长沙市芙蓉区朝阳街道解放东路89号天心电子世界第五层5039室</t>
  </si>
  <si>
    <t>岗位职责：
1、完成目标市场的销售业绩目标任务指标及过程指标（目标市场主要为长沙市区的政府、学校、项目型客户）；
2、对公司下达的销售额任务，进行产品、客户、目标市场的分解及达成（公司主营产品包括电脑及周边设备、办公耗材、会议系统、网络安防、系统集成）；
3、客户的开发与客情关系的维护；
4、负责应收款项的收回；
5、参与并完成公司及部门组织的各类产品学习及考核；
6、面销的工作模式为主，电话跟单销售为辅。
岗位要求：
1、大专以上学历，年龄35岁以下，熟悉电脑、办公软件：office优先，市场营销、管理类、计算机应用、计算机网络、机械、电子等相关专业；
2、1年及以上的直销工作经验（终端客户的销售），IT或办公设备行业工作经验者优先；
3、具备产品培训、产品解决方案的制作与讲解能力；
4、学习能力强，亲和力好、服务意识强，抗压能力强，会交朋友。
基本待遇：底薪4000~6000元/月+补贴(电话补贴+交通补贴）+绩效奖金+年终奖金
公司福利：丰厚的年终奖金；
完善的养老、医疗、失业等社会保险；
逢传统节假日，公司会发放一定的礼品或礼金。</t>
  </si>
  <si>
    <t>甘先生</t>
  </si>
  <si>
    <t>新型显示产业链</t>
  </si>
  <si>
    <t>岗位职责：
1、协助并主动配合销售人员完成各项业务、业绩指标；2、客户信息的管理，确保客户基本信息完善准确；3、协助销售人员在客户售前、售中、售后各环节的业务活动；4、协助销售人员做报价方案、标书、网上架商品、开销售单及开发票；5、所有商品进公司时核查及入库，应收账款管理，超期应收款及时提醒销售人员；6、所有供应商发票催收。
岗位要求：
1、大专及以上学历，会计（能理清往来对账即可）、电子商务类、市场营销类等专业，欢迎应届生；2、能使用相关销售软件和收入管理系统及office办公软件；3、逻辑思维清晰，可塑性强，工作细致、责任心强，且具备较好的沟通能力;4、学习能力强，亲和力好，服务意识强，抗压能力强，年龄40岁以下。待遇：底薪4000-6000元/月+补贴+奖金+年终奖=6-12W年薪 公司福利：年终奖金；完善的养老、医疗、失业等社会保险；逢传统节假日，公司会发放一定的礼品或礼金。</t>
  </si>
  <si>
    <t>中联重科股份有限公司创立于1992年，主要从事工程机械、农业机械等高新技术装备的研发制造。中联重科拥有60余年的技术积淀，是中国工程机械技术发源地，通过科技创新源源不断的推出有助于客户成功的产品、技术和整体解决方案，生产制造基地分布全球各地，在国内形成了二十余个园区，在全球40多个国家建有分子公司、营销、科研机构，为全球6大洲近100个国家的客户创造价值。</t>
  </si>
  <si>
    <t>海外</t>
  </si>
  <si>
    <t>工作职责①深耕海外市场：负责指定区域的客情关系深度维护，与本地外籍商务团队协作，精确挖掘与开拓新客户。
②驱动销售闭环：全程跟进关键销售订单，高效协调解决客户业务、回款与服务需求等。
任职要求1、毕业2年以内，接受应届生；
2、工科相关专业、国际贸易、小语种专业（或掌握小语种能力），其中小语种包括西语、葡语、阿语、越南语、德语、法语等；
3、意愿长期在海外发展，接受长期派驻。</t>
  </si>
  <si>
    <t>程女士</t>
  </si>
  <si>
    <t>制造业</t>
  </si>
  <si>
    <t>工作职责1. 调研客户设备使用情况，收集设备运行数据、故障反馈及客户改进建议，整理后同步至研发、生产等相关部门，为产品优化升级提供真实有效的现场数据支撑。
2. 负责售后配件的统筹管理，结合现场维修需求，合理申请、调配售后配件，跟踪配件到货情况，确保维修工作顺利推进，同时做好配件使用记录及台账管理。
3. 维护客户关系，定期走访客户，了解客户使用诉求，处理客户售后投诉及疑问，提升客户满意度和忠诚度，助力二次合作及口碑传播。
任职要求1、机电一体化，工程机械,机械制造,内燃机专业，专科以上学历。
2、有较强的服务意识和责任感。
3、工程机械行业5年经验。
4、英文听说熟练，可作为工作语言。掌握一门或多门小语种（法语、西班牙语、葡萄牙语、阿拉伯语等）优先。
5、具备一定的培训与沟通能力。
6、接受海外出差。</t>
  </si>
  <si>
    <t>竹子教育是湖南一家针对小、初、高文化课辅导的教育培训学校，总部位于星城长沙，拥有自己强悍的骨干、高级、特级教师团队。各分校区位于长沙四大名校周边,武汉深圳都有校区，极具影响力和竞争力。自成立以来，坚持自编教材，注重个性化教学，教研和教学硕果累累，学员数量持续稳定增长，学生成绩提升效果显著，深得学生及家长的喜爱和信任。竹子教育秉承“根如磐石，步步高升”理念，始终以追求教学口碑为目标，做人民满意的个性化教育培训学校。</t>
  </si>
  <si>
    <t>长沙18个校区</t>
  </si>
  <si>
    <t>岗位职责：
1.为初高中学生提供专业的高质量教学服务，安排学生课程；
2.帮助学生提高学习兴趣，养成好的学习方法及习惯；
3.与学生及家长保持良好、长期的合作关系；
4.参加学科教研活动，提高教研水平，为公司提供高质量的教学资源/教案。
5.不断学习提高业务水平。
6.为人师表、身正为范、具有良好的教师职业操守。
7.完成上级交代的其他任务 。</t>
  </si>
  <si>
    <t>肖老师/王老师</t>
  </si>
  <si>
    <t>13875870483/18774041715</t>
  </si>
  <si>
    <t>培训</t>
  </si>
  <si>
    <t>湖南泰伯控股有限责任公司(以下简称泰伯控股)是一家集科研、开发、生产、销售、服务于一体的民营高科技企业集团。泰伯控股致力于杜仲产业链的打造，投入巨资在湖南张家界、湖北神农架建立了天然野生杜仲基地。泰伯控股业务涵盖杜仲林木育栽，杜仲叶茶、杜仲叶酒类杜仲叶粮油类、杜仲叶饲料及生态养殖类产品的生产加工和国内外销售业务，以及养生养老，制药，传媒等众多板块。
泰伯控股秉持“对伙伴重情义，为大众献爱心”的品牌态度，缔造了中国杜仲标志性品牌“泰杜仲品”。“泰杜仲品”旗下“泰乙仲爱”牌杜仲叶红茶、绿茶、杜仲雄花菊花茶、杜仲雄花玫瑰花茶，以及“泰杜仲品”旗下其他子品牌的杜仲叶养生酒、杜仲叶口服液、凉茶饮料、杜仲籽油等系列产品，畅销全国。泰伯控股生产的“小莲国韵”胶原蛋白肽固体饮料、胶原蛋白保湿面膜，广受女性同胞追捧。
泰伯控股本着“守正、创新、担当、奉献”的企业精神，力争未來3-5年时间，把企业打造成百亿级规模的大健康产业集团。</t>
  </si>
  <si>
    <t>长沙市芙蓉区八一路昊天大厦A座2楼</t>
  </si>
  <si>
    <t>岗位要求：热爱大健康行业，市场营销等相关专业优先，有较强的沟通表达能力，服务意识强。
岗位职责：负责公司产品的推广销售；维护客情关系；开拓新市场，挖掘新客户，扩大销售份额。</t>
  </si>
  <si>
    <t>金女士</t>
  </si>
  <si>
    <t>073185154633</t>
  </si>
  <si>
    <t>岗位要求：大专及以上学历，有相关工作经验者优先；熟练使用offer办公软件；具备较好的沟通能力和团队协作精神，有较强的责任心和服务意识。
岗位职责：协助上级处理公司日常人事行政事务；负责员工的档案整理与维护；协助组织公司内部活动；管理办公用品；上级交办的其他事务。</t>
  </si>
  <si>
    <t>岗位要求：本科及以上学历，熟练使用PS\AI等工具，有过公众号及其他媒体平台的运营经验，具有扎实的文笔，能够配合好部门活动推广的文案输出及发布。
岗位职责：负责公司各自媒体账号运营；制定新媒体运营策略；负责各项活动的内容策划及落地执行。</t>
  </si>
  <si>
    <t>湖南锌戊能源有限公司成立于2023年10月10日，注册地位于湖南湘江新区东方红街道金洲大道60号妙盛产业园二楼202、203、204、205室，法定代表人为TIMOTHY LE ROY HYSELL。经营范围包括一般项目：电池制造；电池销售；电池零配件生产；电池零配件销售；机械电气设备制造；机械电气设备销售；电子元器件与机电组件设备制造；电子元器件与机电组件设备销售；新型膜材料制造；新型膜材料销售；电子专用材料制造；电子专用材料销售；电子专用材料研发；新材料技术研发；工业自动控制系统装置制造；工业自动控制系统装置销售；化工产品销售（不含许可类化工产品）；机械零件、零部件加工；机械零件、零部件销售；包装材料及制品销售；技术进出口；货物进出口；进出口代理；技术服务、技术开发、技术咨询、技术交流、技术转让、技术推广。</t>
  </si>
  <si>
    <t>湖南湘江新区东方红街道金洲大道60号妙盛产业园2楼202、203、204、205室。</t>
  </si>
  <si>
    <r>
      <rPr>
        <sz val="11"/>
        <color theme="1"/>
        <rFont val="宋体"/>
        <charset val="134"/>
      </rPr>
      <t xml:space="preserve">18-45岁优先，身体健康，能适应倒班，能服从安排，
</t>
    </r>
    <r>
      <rPr>
        <sz val="11"/>
        <color theme="1"/>
        <rFont val="Arial"/>
        <charset val="134"/>
      </rPr>
      <t xml:space="preserve">	</t>
    </r>
    <r>
      <rPr>
        <sz val="11"/>
        <color theme="1"/>
        <rFont val="宋体"/>
        <charset val="134"/>
      </rPr>
      <t>有制造业经验者优先，无经验肯学习者亦可，无学历要求。                                      薪酬结构：基本薪资+交通伙食补贴+岗位补贴+加班薪资+夜班补贴，综合6千左右。
福利待遇：入职购买五险一金，公积金按全额8%购买，法定节假日休息、带薪年假、婚假、育儿假等，提供内部竞聘机会。</t>
    </r>
  </si>
  <si>
    <t>向女士</t>
  </si>
  <si>
    <t>先进能源材料产业链</t>
  </si>
  <si>
    <t>湖南信之保科技发展有限公司成立于2018年，2018年公司主要承接了配送业务，共享单车、酒店旅游、电影休闲娱乐等业务。范围由长沙市区逐步扩充到湘潭其他城市，目前经营范围包括，湖南、武汉、湖北、江西等省市，现全国站点50个，在职人数超过5000人，公司的飞速发展，取决于团队的共同努力及公司文化与实践行为的高度统一，公司自成立以来，始终以客户为中心，不断加大在新技术上的研发投入。公司会和大家一起努力，更好承担社会责任，更多创造社会价值。</t>
  </si>
  <si>
    <t>芙蓉区湖南文化大厦B座</t>
  </si>
  <si>
    <t>一、薪资待遇：
底薪4000，招聘提成200到500不等，招骑手越多薪资越高
1、上班时间：早上9：00到下午6：00，大小休，每个月休6天，自由调休。不包吃住，可接受应届毕业生，
二、工作内容和入职要求：
1、年龄20岁到30岁，大专学历。
2、通过各大招聘平台招聘骑手，需要做过销售 客服或者有人事招聘经验，需要电话沟通流畅有亲和力，擅长微信在线微聊。</t>
  </si>
  <si>
    <t>陈女士</t>
  </si>
  <si>
    <t>芙蓉区马王堆春和景明酒店旁美团站点</t>
  </si>
  <si>
    <t>天心区南门口御景大厦旁美团站点</t>
  </si>
  <si>
    <t>全长沙就近分配</t>
  </si>
  <si>
    <t>管吃管住管车可就近安排门店上班。
【薪资】新手配送员平均月收入6000-10000+
【时间】月休四天，上班时间自由。
【单量】系统派单，配送范围3公里以内。
【宿舍】4人间，标配空调，热水器，洗衣机。</t>
  </si>
  <si>
    <t>长沙正大有限公司是泰国正大集团与长沙县人民政府于1995年8月在“湘交会”上签约的投资项目，公司属泰国独资的大型饲料综合生产企业，成立于1995年10月13日，1997年1月1日正式投产。公司经营范围包括配合饲料、浓缩饲料的生产及相关技术服务和销售等，属国民经济行业中的制造业（行业代码1329）。公司坐落于开福区青竹湖街道，占地面积116多亩，投资总额为3亿元人民币，注册资本13400万元人民币，是目前中国最先进的饲料工厂之一。
在各级政府的支持下，公司先后获得“湖南省农业产业化龙头企业”、“湖南省饲料工业协会副会长单位”、“湖南省退役军人就业创业示范企业”、“长沙市饲料行业商会荣誉会长单位”、“2022年度高质量发展贡献奖”、“2022年度产业强园突出贡献”、“2023年度新时期标杆工厂示范级工厂”等荣誉称号。</t>
  </si>
  <si>
    <t>长沙市开福区青竹湖街道广胜路</t>
  </si>
  <si>
    <t xml:space="preserve">要求:1、本科及以上学历，专业不限，党员学生干部优先录用；
2、积极向上，具备抗压能力、市场进攻性、客户管理能力；
3、有激情，学习、沟通能力强，善于交际，正直诚信，喜爱销售工作。
职责:1、负责所属地区的饲料产品宣传、推行和销售，达成销售的任务指标 ；
2、负责拓展规模化客户群体，协调解决各种市场问题；
3、拟订自己的销售计划，并按计划拜见客户和开发新客户。
</t>
  </si>
  <si>
    <t>万先生</t>
  </si>
  <si>
    <t xml:space="preserve">要求:1、负责现有客户养殖场或自养场技术服务，确保生产成绩达到公司标准与客户要求；
2、协助销售人员完成新客户开发，以技术服务提高客户生产成绩。
职责:1、本科及以上学历，动物医学、动物科学、畜牧兽医等相关专业；
2、能接受封闭驻场环境，能吃苦耐劳，抗压能力强；
3、工作态度积极主动，做事稳重踏实，较强责任心。
</t>
  </si>
  <si>
    <t>万彪</t>
  </si>
  <si>
    <t>要求：1、本科及以上学历，人力资源、公共管理等专业，党员学生干部优先录用；
2、认可农牧行业，有出色抗压能力；
3、有激情，学习、沟通能力强。</t>
  </si>
  <si>
    <t>要求：1.本科及以上学历生，具有会计、财务或经济相关教育背景，男生优先；
2.认真、细致、责任心、抗压能力强，具备优秀的学习能力、沟通能力、团队合作能力和解决问题能力；
3.中共党员/预备党员或主要学生干部优先，应届毕业生能够提前到岗实习，表现优异者提供留用转正机会。</t>
  </si>
  <si>
    <t>我公司成立于2002年，是宝武钢铁集团有限公司、马鞍山钢铁股份有限公司、山东冠洲股份有限公司在湖南地区的优秀代理商。我公司主营高品质冷热轧汽车板、彩涂板、H型钢、军工用钢等精品钢材。  
公司自成立以来，始终秉承“诚信、周到、负责任”的服务理念，坚持“诚信经营、薄利多销”的营销原则，与省内外三百多家用户建立了稳定的供求关系，被中国兵工、中建五局、华菱湘钢、三一重工、梅花汽车等多家单位评为优秀供应商或合格供方。                        
公司尊重每一位员工，愿为员工搭建施展才能的平台，共同学习，共同进步，实现人生价值。</t>
  </si>
  <si>
    <t>长沙市天心区湖南钢材大市场一力物流办公楼三楼313～314室</t>
  </si>
  <si>
    <t>工作内容:
1. 负责公司钢材产品的市场开发与客户拓展，挖掘潜在客户资源，维护现有客户关系，建立长期稳定的合作；
2. 对接客户需求，提供专业的钢材产品咨询、报价、方案制定等服务，跟进订单洽谈、签订、交付全流程，确保业务顺利推进；
3. 收集市场信息和客户反馈，分析市场趋势，为公司产品策略、营销方案调整提供依据；
4. 完成公司下达的营销业绩指标，跟进货款回收，保障公司资金回笼；
5. 配合团队完成市场推广活动、客户拜访、行业展会等工作，提升公司品牌及产品知名度；
6. 负责海外业务拓展（英语能力者优先），对接海外客户，完成跨境业务的沟通、洽谈与跟进。
任职要求：
1. 全日制本科及以上学历，身体健康，品行端正；
2. 具备商业头脑、沟通能力和业务操作能力，务实肯干；
3. 有团队合作意识、事业心和社会责任感；
4. 工商管理类研究生、退伍军人军属优先。</t>
  </si>
  <si>
    <t>唐平</t>
  </si>
  <si>
    <t>湖南长广千博科技有限公司是长沙市广播电视台（集团）二级单位，隶属国企序列。公司成立于2021年3月，专注于人工智能核心技术研发与应用，致力于打造领先的AI产品与解决方案。我们深度融合人工智能、超写实数字人、大数据模型等前沿技术，在AIGC、数字内容生成等领域持续探索，产业前景广阔，科技创新能力突出。公司已获国家“高新技术企业”认定及“双软”认证，被评为“湖南省文化和科技融合示范基地”、“数融新质”AIGC示范单位等多项荣誉。我们重视青年人才的培养与发展，为应届生提供完善的成长路径、系统的技术培训和丰富的实战机会，助力每一位有志于AI领域的年轻人快速成长、实现价值。</t>
  </si>
  <si>
    <t>长沙市湘府东路989号长沙市广播电视台（集团）7楼</t>
  </si>
  <si>
    <t>岗位职责：
1、AI趋势洞察与创意输出：紧盯AIGC最新技术（如Sora/Pika等）与行业动态，既是“AI圈观察员”，也负责AIGC视频内容的创意构思、核心叙事，参与从0到1的视觉化探索。
2、项目全流程推进：一边当“需求翻译官”，将用户难点转化为技术团队可落地的方案；一边作为项目导演，深度使用AIGC工具完成分镜设计、风格实验及最终成片。
3、团队与业务拓展：探索并建立高效AIGC视频工作流，带领团队创新；同时对接行业合作伙伴，拓展公司AIGC业务“朋友圈”，扩大业务覆盖范围。
岗位要求：
1、AI工具与影像能力双在线：了解AIGC基本原理，是AIGC工具（Midjourney/Runway等）重度爱好者，有AI绘画、视频项目经验；且具备出色镜头语言、叙事节奏感，懂故事懂影像，能将创意落地。
2、综合能力过硬：审美优秀、脑洞开阔，能解决未知问题；具备资源整合与项目推进能力，有“团队合伙人”意识，乐于分享，享受AIGC领域探索的乐趣。
加分项：
1、对Midjourney、SD等AI生图工具，或AI生图、生视频领域有深入了解，对相关工具熟练使用，甚至有自己的作品（比如用AI做的图片、视频）。
2、会用剪映、AE、PS等软件，或有视频制作、MCN机构、自媒体从业经验。</t>
  </si>
  <si>
    <t>吴女士</t>
  </si>
  <si>
    <t>浏阳泰科天润半导体技术有限公司成立于2019年12月05日，注册地位于浏阳高新技术产业开发区永和南路新能源汽车零部件产业园18号，法定代表人为陈彤。经营范围包括电子产品及配件、电子元器件与机电组件设备、电子元件、机电设备的制造；电子元器件批发；电子元件及组件、电子产品、机电设备、五金机电产品、新能源汽车充电设施零配件销售；电子产品、机电设备、电子仪器的研发；交电产品零售；货物或技术进出口（国家禁止或涉及行政审批的货物和技术进出口除外）；电子产品及配件的技术咨询服务；电子技术转让；电子技术服务；引进新技术、新品种，开展技术培训、技术交流和咨询服务；新能源汽车充电服务；为电动汽车提供电池充电服务；新能源汽车充电桩的研发、产品与系统的销售、建设、运营及技术服务；新能源巴士充电桩生产；新能源巴士充电站建设；新能源汽车充电站的建设；新能源巴士充电站运营；新能源汽车充电站的运营；充电桩的维护；新能源汽车充电信息化平台开发运营；新能源的技术开发、咨询及转让；集成电路制造、封装、设计、测试、布图设计代理服务、技术开发、装备制造；软件的开发。</t>
  </si>
  <si>
    <t>湖南省长沙市浏阳经开区永安镇永和南路金阳新能源产业园17栋</t>
  </si>
  <si>
    <t>岗位职责：                                                      1、负责公司SIC功率器件设计与开发工作；                                  2、负责SIC功率器件仿真和测试，输出产品相关技术文件；                                               3、负责SIC功率器件失效分析和问题总结；                                             4、负责SIC功率器件的客户认证测试和问题处理；                                           5、负责SIC功率器件的小批量生产测试和问题解决；                                             6、独立撰写相关专利。                              任职资格：                                       1、本科及以上学历，微电子、电子科学与技术、电力电子等专业；                                                        2、熟悉SIC功率器件的应用，熟悉SIC功率模块设计和仿真；                                                      3、熟悉MOSFET/SIC二极管原理及相关特性，具有SIC功率器件研发的项目管理及开发经验；                                          4、熟练使用sentaurus/SRIM/版图绘制等软件，熟悉使用实验室常用测试设备；                                              5、有SIC二极管、三极管研发经验者优先；                                        6、熟悉16949质量体系相关要求；                                               7、可自主阅读英文文献、专利等，并用于技术交流。</t>
  </si>
  <si>
    <t>严先生</t>
  </si>
  <si>
    <t>新一代半导体产业链</t>
  </si>
  <si>
    <t>岗位职责：                                                            1、负责新产品过程设计和确认，编制试做计划和SPC报告以及阶段性报告；
2、负责量产品异常调查和处置；
3、负责量产品良率稳定、改善和分析工作以及产品质量和生产效率改进工作；
4、负责产品加工过程的变更验证、实施以及技术的沟通工作；
5、负责新供应商的评价与认证。                               任职资格：                                      1、本科及以上学历，微电子、电子科学与技术等相关专业；
2、有半导体物理、半导体器件物理以及半导体材料方面的理论基础；
3、对功率半导体器件有一定的认识；
4、了解半导体基本工艺，包括：光刻、干刻、湿刻等相关工艺；
5、熟练掌握至少一种数据汇总分析的软件、方法；
6、有半导体集成工艺相关工作经验优先。</t>
  </si>
  <si>
    <t>岗位职责：                                                    1、负责六大工序工艺日常监控和异常处置；
2、制定工序相关的作业指导书，工艺点检项目、规格及频度；
3、负责新产品工艺条件给出；
4、负责相关工艺数据收集和分析，以提高工艺水平；
5、负责新机台和新工艺材料认证，供应商评价；
6、负责工艺员培训考核；
7、主管上级安排的其它工作。                                  任职资格：                                      1、本科及以上学历，微电子、电子科学与技术、材料、化学相关专业；
2、有半导体物理、半导体器件物理以及半导体材料方面的理论基础；
3、对功率半导体器件有一定的认识；
4、了解半导体基本工艺，包括：光刻、干刻、湿刻等相关工艺；
5、熟练掌握至少一种数据汇总分析的软件、方法；
6、有半导体集成工艺相关工作经验优先。</t>
  </si>
  <si>
    <t>岗位职责：                                                     1、做好生产设备的日常巡检，及时发现问题、处理隐患，保障生产；
2、做好预防性的保养工作，减少设备故障率、维修率；
3、及时处理并反馈生产过程中设备异常，做好数据统计，登记设备使用情况；
4、完成领导交办的其他事务。                           任职资格：                                        1、大专及以上学历，机电或机械类工科相关专业；
2、责任心强，做事认真、细心，主动好学；
3、能适应无尘车间工作环境及倒班制。</t>
  </si>
  <si>
    <t>任职资格：                                              1、负责某几个工艺制品异常单的处理，确保制品正常流动；
2、协助制定工序相关的作业指导书，工艺点检项目、规格及频度；
3、协助工程师进行DOE实验；                                     4、协助新产品工艺条件给出、验证和优化；
4、负责相关工艺数据收集和分析，以提高工艺水平；
5、完成主管上级安排的其它工作。                                任职资格：                                           1、大专及以上学历，微电子、集成电路、电子科学与技术、材料等相关专业；                                2、有半导体器件和半导体物理的理论知识，对半导体工艺原理、设备有一定的了解；                               3、工作认真负责，对工作有热情，具备较好的抗压能力。</t>
  </si>
  <si>
    <t>岗位职责：                                                    1、负责主导AOI机台导入（含工艺验证计划、工艺验证报告编写）；                                                  2、负责AOI机台程序建立、优化；                                   3、负责AOI机台工艺的开发；                                     4、协助QE进行AOI设备工艺方面的异常调差处置；                   5、完成AOI设备相关周、月报编写。                         任职资格：                                                     1、本科及以上学历，电子信息、仪器等相关专业；           2、熟练掌握至少一种数据汇总分析的软件、方法；       3、工作认真负责，具备较强的动手能力和分析能力。</t>
  </si>
  <si>
    <t>公司因发展需要，诚聘人事、行政、企宣、市场、项目等职能管理岗优秀应届（往届）生                             任职资格:                                                          1、本科以上学历，专业不限，理工科优先；
2、普通话标准流利，亲和力强；
3、组织沟通能力强，能熟练掌握文字编辑、排板和办公室软件的操作；
4、工作负责、主动、干练，反应灵敏，形象气质良好，具备较强的抗压能力。</t>
  </si>
  <si>
    <r>
      <rPr>
        <sz val="11"/>
        <color theme="1"/>
        <rFont val="宋体"/>
        <charset val="134"/>
      </rPr>
      <t xml:space="preserve">三诺生物传感股份有限公司是一家利用生物传感技术，针对慢性疾病患者和医疗健康专业人员，研发、生产、销售一系列快速诊断检测慢性疾病产品，并提供相关专业服务和糖尿病数字健康管理的高新技术企业。
</t>
    </r>
    <r>
      <rPr>
        <sz val="11"/>
        <color theme="1"/>
        <rFont val="Symbol"/>
        <charset val="134"/>
      </rPr>
      <t></t>
    </r>
    <r>
      <rPr>
        <sz val="11"/>
        <color theme="1"/>
        <rFont val="宋体"/>
        <charset val="134"/>
      </rPr>
      <t xml:space="preserve">中国血糖行业第一股、全球第四大血糖仪企业
</t>
    </r>
    <r>
      <rPr>
        <sz val="11"/>
        <color theme="1"/>
        <rFont val="Symbol"/>
        <charset val="134"/>
      </rPr>
      <t></t>
    </r>
    <r>
      <rPr>
        <sz val="11"/>
        <color theme="1"/>
        <rFont val="宋体"/>
        <charset val="134"/>
      </rPr>
      <t xml:space="preserve">全球拥有9大生产研发基地
</t>
    </r>
    <r>
      <rPr>
        <sz val="11"/>
        <color theme="1"/>
        <rFont val="Symbol"/>
        <charset val="134"/>
      </rPr>
      <t></t>
    </r>
    <r>
      <rPr>
        <sz val="11"/>
        <color theme="1"/>
        <rFont val="宋体"/>
        <charset val="134"/>
      </rPr>
      <t xml:space="preserve">全球拥有用户2500+万，产品销往180+国家和地区
</t>
    </r>
    <r>
      <rPr>
        <sz val="11"/>
        <color theme="1"/>
        <rFont val="Symbol"/>
        <charset val="134"/>
      </rPr>
      <t></t>
    </r>
    <r>
      <rPr>
        <sz val="11"/>
        <color theme="1"/>
        <rFont val="宋体"/>
        <charset val="134"/>
      </rPr>
      <t>2018、2019年连续两年获得“中国优秀雇主奖”；2020年获得“优选雇主奖”；2021-2024年蝉联“中国人力资源杰出贡献奖”</t>
    </r>
  </si>
  <si>
    <t>岳麓区谷苑路200号</t>
  </si>
  <si>
    <t>岗位职责：
1、负责生产进度、质量、效率、标准化、体系符合度提升及现场人员管理工作；
2、组织生产现场质量、设备等异常问题的分析及改善；
3、协助部门经理开展团队建设工作，负责员工绩效考评，组织员工技能培训；
4、组织制定、修订所管辖职责范围内的相关规章制度和作业程序标准等。
任职要求：
1、本科及以上学历，工科类相关专业；
2、具有较强的计划、组织、协调能力；
3、良好的沟通能力、系统性逻辑思维能力，团队意识强；
4、英文听说读写能力佳，能适应国内外出差，有较强的环境适应能力和抗压能力。</t>
  </si>
  <si>
    <t>谢女士</t>
  </si>
  <si>
    <t>人工智能及传感器（含数控机床）产业链</t>
  </si>
  <si>
    <t>岗位职责：
1、负责设备的异常分析及解决；
2、设备的技术改善及OEE提升；
3、负责自动化设备的日常管理。
任职要求：
1、本科及以上学历，机械、电气、自动化相关专业；
2、具备良好的问题分析及动手能力；
3、责任心强，具备良好的团队协作精神；
4、英文听说读写能力佳，能适应国内外出差，有较强的环境适应能力和抗压能力。</t>
  </si>
  <si>
    <t>岗位职责：
1、负责产品在各电商平台的运营，达成销售目标；
2、负责产品的运营及活动策略，优化产品链接的各项指标；
3、对市场/竞争数据进行监控，产出竞对策略。
任职要求：
1、本科及以上学历，电子商务、市场营销等相关专业；
2、基本了解各类电商平台规则（如天猫、淘宝、京东、拼多多）；
3、新事物接受度高，对于市场的变化有独立的思考，积极上进、具备良好的沟通及协作能力。</t>
  </si>
  <si>
    <t>岗位职责
1、参与投流策略优化，根据投放效果数据，及时调整策略；
2、市场洞察，研究竞品的推广数据、推广策略及内容人群方向，制定合理的应对方案；
3、推广执行，完成抖音千川等电商推广平台的投放基础操作；
4、优化创意素材以及内容，提升ROI 新客拉新效率。
任职要求：
1、本科，市场营销、广告学、数字媒体、统计学、计算机相关专业优先；
2、具备基本的数据分析能力，熟练掌握Office软件；
3、熟悉抖音、快手、小红书等主流社交平台生态，有千川、巨量引擎、腾讯信息流广告投放实操经验（含校园项目、实习项目）者优先；
4、具备较强的学习能力，有责任心，抗压能力强，具备良好的沟通协作能力</t>
  </si>
  <si>
    <t>岗位职责：
1、负责直播间内容型主题直播规划，带动直播流量数据及销售数据；
2、优化直播间产品结构及SKU，参与直播间投放规划，合理分配预算提升直播间整体利润；
3、协助主播主管，针对主播数据进行复盘，提升主播过程指标。
任职要求：
1、本科及以上学历，专业方向：市场营销、新闻传播学、网络与新媒体、电子商务、广告学；
2、实践经验：在校期间有过自媒体运营或参与过直播策划；
3、新事物接受度高，积极上进、具备良好的沟通及协作能力。</t>
  </si>
  <si>
    <t>岗位职责：
1、大模型应用开发：基于主流大语言模型开发企业级AI应用，包括智能对话系统、智能搜索、内容生成等场景；
2、Agent系统构建：开发具备自主规划、工具调用、多轮交互能力的智能Agent，支持复杂任务自动化（如数据分析、流程审批、客户服务等）；
3、Prompt工程与微调优化：设计高质量Prompt模板，优化模型输出效果；根据业务需求对模型进行微调（Fine-tuning）或LORA适配，提升任务准确率；
4、工具链集成：将Agent与外部工具（API、数据库、搜索引擎、业务系统）对接，实现任务闭环；
5、性能优化与部署：解决大模型推理延迟、高并发请求等工程问题，优化服务部署方案。
任职要求：
1、人工智能、计算机、数学等相关专业、本科及以上；
2、精通Python，熟悉主流AI框架（PyTorch/TensorFlow），熟悉Langchain、Autogen、Dify等大模型应用框架；
3、掌握Agent开发技术栈，如MCP、ACP、ReAct、RAG等；
4、有API集成、数据管道构建经验，熟悉RESTful、gRPC等通信协议；
5、有强烈的技术热情，优秀的逻辑思维与问题拆解能力；
6、英语口语可做日常沟通交流。</t>
  </si>
  <si>
    <t>岗位职责：
1、 用户需求洞察：通过数据分析、用户反馈收集，定位目标用户痛点与需求；
2、基础运营执行：负责私域用户运营活动策划，用户留存活跃等用户运营策略执行落地；
3、数据监控与复盘：跟踪核心指标（如留存、活跃度），输出运营效果报告及改善方案；
4、 创新运营系统搭建：探索新技术/系统模式（如 AI 提效、自动化工具等）提升运营及销售转化效率；
5、 跨部门资源整合：协调产品、技术团队落地全域用户运营战略性改善项目。 
任职要求：
1、良好的学习及沟通协调能力，适应快节奏工作环境；
2、良好的分析及战略思维，关联行业趋势与业务目标，有效预判未来运营策略方向；
3、具备良好的抗压能力，有全局视野，理解公司商业模式并定位自我/团队在业务链中价值产出。</t>
  </si>
  <si>
    <t>岗位职责：
1、负责客户的开发与维护；
2、负责产品推广及售后工作；
3、负责分销商的开发与管理；
4、负责客户的产品培训；
5、负责竞品数据的收集与分析。
任职要求：
1、本科及以上学历；
2、有较强的意愿从事销售工作；
3、吃苦耐劳，踏实认真；
4、有较强的目标感；
5、较好的沟通表达能力。
注：区域销售岗工作地点涉及全国多个城市，地点将根据需要安排。</t>
  </si>
  <si>
    <t>岗位职责:
1、负责临床医院的开发与维护；
2、负责产品推广及售后工作；
3、负责分销商的开发与管理；
4、负责客户的产品培训；
5、负责竞品数据的收集与分析。
任职要求:
1、本科及以上学历，临床医学、基础医学、医学检验、预防医学、生物医学工程、药学等医学相关专业；
2、有较强的意愿从事销售工作；
3、吃苦耐劳，踏实认真，目标感强；
4、不错的沟通表达能力。
注：工作地点涉及全国多个城市，地点将根据需要安排。</t>
  </si>
  <si>
    <t>工作职责1、使用电化学工作站、便携式电化学测试仪器进行产品测试；
2、对测试结果进行数据整理及结论分析；
3、根据实验结果，协助工程师进行产品设计和改进；
4、逐步成长为业务骨干，主导或参与产品开发设计工作。
任职要求1、分析化学，电化学等化学类专业硕士及以上学历；
2、CET-6及以上，能熟练阅读相关专业文献；具备日常沟通能力。</t>
  </si>
  <si>
    <t>岗位职责：
1、负责新项目的调研与预研；
2、负责新研发项目的工艺研究；
3、负责新产品小试、中试研究。
任职要求：
1、博士学历；
2、应用化学、分析化学等专业；
3、熟悉电化学工作原理，细心谨慎、有担当、执行力强；
4、具备良好的沟通能力及动手能力。</t>
  </si>
  <si>
    <t>一、37年老牌但很年轻：
湖南服装龙头+全国 30 强(行业地位稳)
国家级设计中心+高校联培
(新人也能接触行业顶尖资源)
二、3大品牌任你选：
时装/职业装/高定(想做潮牌?做职业装?都有机会)
三、400 亩基地是你的“训战场”
24省市300家店是你的“展示台”
千余伙伴组队，新人也能快速上手!</t>
  </si>
  <si>
    <t>长沙市宁乡经开区圣得西时尚产业园</t>
  </si>
  <si>
    <t>基础技能:能熟练使用视觉设计类软件、AI设计工具。
任职要求：
了解品牌及视觉设计基本要素
有一定设计能力
具备文案撰写能力
审美在线</t>
  </si>
  <si>
    <t>邓女士</t>
  </si>
  <si>
    <t>基础技能:表达力、感染力优。
任职要求：
品貌佳
表达力、感染力优
社牛
穿衣好看</t>
  </si>
  <si>
    <t>各直营店（长沙宜家荟聚、
衡阳华新步步高、长沙梅溪新天
地、益阳生活馆、宁乡新华楼、、长沙百联奥莱 、长沙砂之船）</t>
  </si>
  <si>
    <t>基础技能:表达力、感染力优。
任职要求：
品貌佳
表达力、感染力优
社牛
穿搭达人
审美在线</t>
  </si>
  <si>
    <t>长沙科威恩科技有限公司主营业务为以镍系可充电电池及其材料、设备的研发、生产和销售。公司在混合动力车用电池、高寒地区快充型电池、轨道交通用电池、超大容量电池等方面有长期和深厚的技术积累，主要领域技术处于国内领先、国际先进水平，部分技术为国际领先水平。</t>
  </si>
  <si>
    <t>岳麓区桐梓坡西路658号</t>
  </si>
  <si>
    <t>1.根据产品需求制作机械零部件的三维建模和二维制图；
2.简易工装夹治具设计
3. 协助解决生产中的技术难题，为生产提供技术支持；
4. 参与新产品工艺评审、工艺改善；
5. 搭建bom表。</t>
  </si>
  <si>
    <t>蔡珊珊</t>
  </si>
  <si>
    <t>新能源汽车（含燃油车）产业链</t>
  </si>
  <si>
    <t>服从管理，从基层岗位做起，提升空间大。</t>
  </si>
  <si>
    <t>1、参与公司新产品试验；
2、协助完成公司新技术、新项目的小试、中试及制图工作；
3、编制工艺文件、撰写试验报告。</t>
  </si>
  <si>
    <t>长沙利辉生物科技有限公司是家拥有专业核心研发团队，大型生产基地，专业销售及售后服务团队的高新技术企业。产品及接心技术具有行业领先优势，全面的清洗解决方案，为降低医院院内感染，提高医院可复用检查器械和复用手术器械洁净度献自己的力量</t>
  </si>
  <si>
    <t>长沙芙蓉区华天新城-汇景阁12楼D座</t>
  </si>
  <si>
    <t>1、形象气质佳，有较强的沟通协调能力，熟练使用办公软件，
2、要求一定要有“客户为先”的服务精神，一切从帮助客户、满足客户角度出发。
3、积极的工作态度和一定的抗压能力，性格要求沉稳、隐忍，善于倾听，有同理心，乐观、积极。普通话标准、流利，反应灵敏。
4、热爱工作，敬业、勤恳，乐于思考，具有自我发展的主观愿望和自我学习能力。
5、市场营销、医药等相关专业优先
工作时间：周一至周五，周末双休，法定节假日休息</t>
  </si>
  <si>
    <t>刘经理</t>
  </si>
  <si>
    <t>泰昆集团股份有限公司始创于1996年，是一家依托新疆特有优质农业资源，立足新疆、辐射中亚的农业产业化国家重点龙头企业。集团旗下拥有植物蛋白、饲料加工、家禽养殖、生猪养殖等四条相互关联的产业线。在全国各省、市布局45家全资或控股子公司。集团先后荣获：“农发行总行黄金客户”、国家工商总局颁发的“重合同守信用”企业、国务院颁发的“国家级扶贫龙头企业”、“自治区饲料工程研发中心”、“全国民族团结进步模范集体”等荣誉称号。</t>
  </si>
  <si>
    <t>宁乡市历经铺街道大湾岭工业园</t>
  </si>
  <si>
    <t>热爱农牧行业，胸怀大志，有较强的成就动机。吃苦耐劳。负责全湖南及湖南周边省会城市的饲料销售。</t>
  </si>
  <si>
    <t>袁女士</t>
  </si>
  <si>
    <t>现代种业及食品产业链</t>
  </si>
  <si>
    <t>财务专业，数据清晰，成本意识强，热爱农牧行业，胸怀大志，吃苦耐劳。</t>
  </si>
  <si>
    <t>新途径教育是一家全国连锁的公职类培训机构，是集面授培训、网络教学、图书发行于一体的综合性教育机构。
新途径教育专注于公职类考试培训，业务涵盖公务员、事业单位、 教师、军队文职、银行、招警、国企等考试培训。公司成立于 2012 年，自成立以来始终秉承“帮助青年人学到、用到、得到、走正道”的使命，始终坚持以学员为根本、以师资为保障、以成绩为目标，始终坚持对学员来之不易的学习机会负责、对学员选择与信任负责、对学员前途和未来负责的“三负责”理念，始终致力于学员实现公职梦想这一事业，每年为数百万学员提供更好的教学体验和更高的学习效率，助无数考生实现公职梦想。</t>
  </si>
  <si>
    <t>1、长沙长沙县东方韵动汇游泳健身运动中心3楼
2、芙蓉区袁家岭2号地铁口人健大厦3楼新途径职教</t>
  </si>
  <si>
    <t xml:space="preserve">岗位职责:
1、负责接待线上咨询学员，为其提供满意的岗位职责:
1、负责接待线上咨询学员，为其提供满意的课程咨询和规划；
2、针对考试现场，组织和实施相应的市场宣传活动，完成高校线下推广;
3、按时完成工作计划及每月课程销售任务，维护潜在客户以及学员数据库；
4、定期参加会议和培训，完成销售日报及领导安排的其它工作事宜。
任职条件:
1、大专及以上学历，市场营销相关专业，有教育行业销售经验优先;
2、有户外推广及市场推广相关经验者优先;
3、能吃苦耐劳，踏实肯干，敢于挑战;
4、具有较好的沟通能力、有团队合作精神;
福利待遇:
1、薪酬待遇：无责底薪+补贴+全勤奖+提成+绩效奖金+浮动奖金
2、基本福利：月休6天、五险一金、带薪假期(年假、生日假、工龄奖、丧
假、婚假、产假等)、带薪培训等
</t>
  </si>
  <si>
    <t>岗位职责：
1、负责校区新媒体平台（抖音、小红书、公众号等）的日常运营及推广工作，通过有效运营提升平台活跃度与影响力。
2、根据部门要求，定期分析相关数据，优化工作。
3、运用专业设计软件，为校区宣传资料与活动物料提供创意设计，确保视觉效果与传播效果。
4、熟练运用图像与视频编辑软件，独立完成图像设计、视频剪辑与后期制作，满足校区多元宣传需求。
岗位要求：
1、热爱教育行业；富有热情，积极主动，优秀的沟通能力和理解能力
2、 大专及以上学历，具有良好的美术功底、设计技巧和创意能力，平面、美术、视觉类相关专业优先；
3、有新媒体工作经验优先；
4、能熟练掌握（Photoshop、PR、剪辑等设计软件），至少精通其中之一，工作讲究效率与品质。
早9晚6（午休2小时），月休6天+带薪假期
无责底薪+补贴+全勤+绩效+提成+工龄
五险一金，1-3个月转正，表现好提前转正，带薪生日假、年假、团建</t>
  </si>
  <si>
    <t>授课方向：
数资/申论/言判/面试
技能要求：
逻辑思维能力，较好语言表达能力
岗位职责：
根据公司安排，完成日常教研、解析撰写、出模拟题等工作；
根据公司安排，完成外出授课、课程答疑等工作。
任职要求：
1、统招本科及以上学历；专业不限，无经验者能接受岗位培训后上岗。
2、有责任心，工作细致耐心，服务意识强；
3、有较好的语言表达能力和快速应变能力；
4、适应性强，接受频繁出差授课，弹性工作制。
薪资福利：
1、薪资结构：基本工资+绩效+五险+福利+定期团建+人文关怀+其他福利
2、薪资范围：第1年年薪约10万左右，优秀者第一年年薪约15-20万左右，第2-3年年薪约20-40万+；
3、已有授课经验，在行业内已有影响力的讲师待遇更优厚（面议）；</t>
  </si>
  <si>
    <t>岗位职责：
1、课前将对应科目的学科讲义转化为智慧版讲义，完成讲师安排的学习教研工作；
2、学员学习情况掌握，课后对学生进行答疑解惑，检查老师留的课后作业并进行登记；
3、教学过程督学，开课期间进行坐班督学，监督学员课堂学习状态，同时带领学员开展晨读，强化考点记忆。及时反馈学生上课期间遇到的各种问题。
4、使用智慧教辅系统为学生推送当天的讲师布置的作业，以及根据学生的数据，定时推送相应的个性化作业；
5、带班管理工作：教学对接，开班前准备，教室与物资筹备、班级活动与反馈、日常带班管理、制定并落实学员膳食计划、费用报销、家长端社群定期向家长同步学员学习进度，
6、公寓管理：学员住宿办理，宿舍日常管理，老师住宿服务；
7、自习室管理：学员时间和时间管理，学习监督与服务；
8、充当机构和讲师以及学生之间的桥梁，及时反馈遇到的工作问题，及改善意见；
岗位要求：
1、对公考行业有一定了解，对数量、资料、公基科目有基础了解的优先；
2、有责任心，对教育行业有一定认同度，有一定团队合作意识；
3、学习能力强、自控力强、善于钻研、抗压能力强；
4、可接受入职前半个月培训；
岗位薪资：无责底薪2k+300-700/天（带班课时费）+550（补贴）+100（全勤）；月休6天+带薪假期
福利待遇：五险一金，包住，带薪生日假、年假，团建，免费培训、进修等</t>
  </si>
  <si>
    <t xml:space="preserve">岗位职责：
1.带班全程跟班服务与管理工作，组织学生进行团建活动；
2、负责学生考勤、住宿的监督与管理；
3、了解学生学习情况，处理学生在培训期间遇到的问题，做到及时解决反馈，配合主讲老师完成教学进度；
4、开课前物料准备工作；
5、无带班时，班主任须进行线上学员维护。
6、负责对接老师讲义打印，
7、定期参加会议和培训，领导安排的其他事宜。
任职条件：
1、大专及以上学历；
2、能接受晚班，有教育行业工作经验者优先；
3、有教务管理工作经验优先、具备相应的管理策划活动能力以及良好职业道德和团队精神；
4、适应能力强，具有一定的抗压能力，接受调休工作制度；
5、性格外向、活泼、热情有亲和力、擅于跟客户沟通、协调能力、沟通表达能力好；
福利待遇:
1、薪酬待遇：无责底薪+补贴+全勤奖+岗位绩效+提成+带班绩效+团队绩效+奖金+工龄工资
2、基本福利：大小休，月休6天、五险一金、带薪假期(年假、生日假、工龄奖、丧假、婚假、产假等)、带薪培训等
</t>
  </si>
  <si>
    <t>湖南华南光电科技股份有限公司隶属于中国兵器工业集团，是系统集成、反恐处突等重点企业。
公司聚焦技术创新主赛道，凭借深厚的研发底蕴与创新实绩，荣获“湖南省技术创新中心”、“高新技术企业”等省级科研称号，先后获得“国家科技进步奖”、“1251工程鲁班奖”等奖项，稳居行业前沿；在研发投入上坚持“创新驱动发展”的战略导向，每年以超营业收入4%的资金持续赋能技术攻关与产品升级，为创新发展夯实根基，目前已累计获得 22 项国家专利证书（含4项发明专利）、45项国家软件著作权登记证书。
公司具备智能化与安防等专业资质，致力于为军特领域提供数字化全域安全解决方案，服务国防建设。</t>
  </si>
  <si>
    <t>湖南省长沙市开福区大安路36号101综合实验厂房101</t>
  </si>
  <si>
    <t>1.熟练使用办公软件、CAD等设计工具：
2.负责项目招投标方案设计和技术文档工作，具有项目实施落地经验优先
3.自动化/信息相关专业，本科及以上学历，具有一级建造师执业资格优先。</t>
  </si>
  <si>
    <t>杨女士</t>
  </si>
  <si>
    <t>1.弱电设计：可独立承担项目的弱电设计工作，要求有弱电系统深化设计经验，熟悉各类系统相关的产品和设计规范；
2.熟练使用CAD等设计工具：
3.负责项目招投标方案设计和技术文档工作，具有项目实施落地经验优先
4.自动化/信息相关专业，本科及以上学历，具有一级建造师执业资格优先。</t>
  </si>
  <si>
    <t>1.本科及以上学历，市场营销、工商管理专业，计算机等理工相关专业优先；
 2.有大客户行业营销经验优先，具有信息化行业销售经验者优先考虑。
3.熟练使用办公软件，具备基本的数据分析能力。</t>
  </si>
  <si>
    <t>1.理工科相关专业本科以上学历
2.有产品工作经验优先，1年以上系统集成行业软硬件产品项目管理工作经验。
3.熟练掌握公司产品领域内业务知识，了解其它领域业务知识；
4.掌握需求调研、分析方法，能快速把握需求的核心要点，能独立完成产品原型设计和产品需求文档（PRD）；
5.参与过软件或硬件产品研发、实施推广和维护产品周期全过程，熟悉需求收集、原型设计、前后端研发、测试等流程。
6.熟悉硬件开发或软件开发技术，具有很强的需求获取、分析和产品设计能力，熟悉主流的产品设计和项目管理工具；
7.全面的软件项目设计、分配、协调、跟踪管理能力，具备同时协调和管理多个复杂项目的能力；
8.具有很强的文档撰写能力及表达理解能力，能够理解客户的需求并向设计开发人员清晰地阐述；能有效的向客户阐述产品。</t>
  </si>
  <si>
    <t>1.理工科相关专业本科以上学历
2.有系统集成行业系统搭建、部署、调试、运维等相关经验优先
3.能独立承担大型项目的技术类实施工作，具备现场重大技术问题的快速处理能力；
4.能进行需求分析与功能设计，带领团队进行二次开发；
5.熟悉数据安全管理、园区安防监控、服务器集群、视频监控、周界防范、门禁考勤、一卡通、停车场、智能家居等产品和方案；熟悉安防软硬件产品并能熟练使用和进行简单维修；
6.具备为项目上的各系统软件、应用软件、物理服务器、虚拟服务器、虚拟机、数据库系统、网络系统、存储系统、安全系统等进行安装调试及平台搭建的能力。</t>
  </si>
  <si>
    <t>1.自动控制、计算机、电子信息或相关专业硕士及以上学历
2.建立和完善公司的技术体系，进行需求分析和技术方案编制、架构设计、重大技术的攻关、实现和产品化；
3.指导相关技术人员进行系统的实现，分析并解决软件开发过程中的问题；定位、解决疑难问题；
4.配合研发项目经理完成相关任务目标和进行团队建设；
5.交办的其他工作</t>
  </si>
  <si>
    <t>1.自动控制、计算机、电子信息或相关专业硕士及以上学历
2.4年以上中大型系统Web前端、Mobile客户端开发经验，能制定技术路线、方案和进行架构设计，编制产品技术文件及技术标准。
3.完备的计算机专业知识，系统设计理论知识，项目管理知识；
4.精通H5、CSS3、ES6，深入理解浏览器引擎，熟悉音视频开发技术；
5.有良好的前后端分离、微前端架构知识。
6.精通Node.JS、WebPack、Vue.js、jQuery、bootstrap等开源框架，熟练使用框架开发稳定性高、交互性强的系统；
7.熟悉软件工程国家、行业标准规范，熟练使用Enterprise Architect、Visio、Axure等工具，撰写高质量的技术文档。
8.精熟软件工程和项目管理，喜欢探索新技术，从技术趋势和思路上能影响技术团队。
9.了解WEB后台、移动端开发技术和数据库技术。</t>
  </si>
  <si>
    <t>1.电子工程、自动化、安防工程、光电技术等相关专业本科及以上学历。
2.具备扎实的安防类产品知识储备，深入理解光电产品的性能指标、技术原理及行业发展趋势，能精准匹配客户需求与产品特性；
3.熟练掌握硬件产品标书制作流程，具备独立编写、整合标书材料的能力，熟悉招投标相关规范；
4.具备硬件产品方案设计能力，能结合客户需求、产品性能及应用场景，输出可落地的解决方案；
5. 有硬件产品相关工作经验优先，有枪弹柜、芬太尼类产品或安防、光电类产品相关工作经验者优先；有明确的硬件产品标书制作、方案设计及售前技术支持实战经验者优先。</t>
  </si>
  <si>
    <t>1.软件工程、自动控制、计算机、电子信息或相关专业本科及以上学历
2.有团队管理经验优先，组织实施过软件产品的立项、设计、实现、测试、推广应用及维护改进的整个过程，持有（或曾经取得）PMP、中国项目管理师等专业项目管理资格认证优先。
3.具有完备的计算机专业知识、系统设计理论知识、项目管理知识
4.熟悉主流的安防、物联网产品和技术，具有较强的需求获取、分析和产品设计能力，熟悉主流的产品设计和项目管理工具；有较强的管理能力、执行力、决策力、沟通协调能力</t>
  </si>
  <si>
    <t>金职伟业集团有限公司（以下简称“金职伟业”）成立于2016年，注册资本5000万元，研发中心设于北京，运营中心设于长沙。
金职伟业已形成标准研发、技能评价、人才培养、创业孵化及智慧平台五大核心业务版块，是1+X幼儿照护、产后恢复职业技能等级证书试点的职业教育培训评价组织，建设有成熟的家政、母婴、孕产、托育等职业技能提升课程体系，拥有超30项专项能力提升培训项目，服务于全国多省上百家母婴、家政、托育、孕产服务机构及数十万行业从业人员。
未来三年，金职伟业将在全国开设100所教学站点500家产后恢复服务门店及300家产教融合型托育机构，着力打造一个全国领先的产学研育婴产业园区。紧跟国家政策，金职伟业将深耕家庭服务领域，向党和全国人民交出一份更为亮丽的“答卷”，开启中国梦、金职梦、创业梦！</t>
  </si>
  <si>
    <t>雨花区香樟路云集大厦</t>
  </si>
  <si>
    <t>具有较强的沟通表达能力、亲和力，普通话标准，口齿伶俐；具备教育心理学知识、0-3岁婴幼儿成长发展知识，较强的教学能力；掌握办公软件和互联网的使用技巧；有育婴师证、教师资格证优先</t>
  </si>
  <si>
    <t>单女士</t>
  </si>
  <si>
    <t>善于沟通，有较强的客户服务意识，具备良好的组织协调能力。熟练使用办公软件、手机微信、小程序等。诚实守信、品行端正，有责任心，能够承受一定的工作压力。做事积极，有良好的服务意识</t>
  </si>
  <si>
    <t xml:space="preserve">公司主要服务内容：结合湖南省产业发展和空间规划布局， 共同搭建资源与环境相关行业、领域的标准化研究与应用基地，包括 但不限于能效、水效的科技创新研究与应用等；建立能效水效等绿色 发展领域科技成果转换服务平台；启动区域重大科技工程，系统布局 省内科技重大专项和战略性产业公关和绿色产业化创新项目；建立具 备能效、水效、绿色产品等领域评估检测和标准符合性验证实验室或 评估中心；推进绿色高新技术企业的国际化发展，并支持企业参与绿 色发展等相关领域国内与国际标准化活动。
公司在湖南省各级政府、主管部门的指导下，获得国家级高新技术企业和科技型中小企业， 参与多项科技、工信等多层级的标准化项目，主导多项湖南省市场监 督管理局标准化示范试点项目，为三一重工、长沙矿冶研究院、际华3517、长远锂科等多家企业提供标准化服务。在秉承“诚信、专业、 高效“服务企业的同时，积极向社会提供标准和标准化的公益培训及宣贯，得到管理部门和企业的高度认可。
现面向社会及各大高校进行招聘，欢迎有意向从事标准化工作的往应届毕业生加入我们!
</t>
  </si>
  <si>
    <t>长沙市中电软件园21栋503</t>
  </si>
  <si>
    <t>岗位职责：                               
 1、协助项目经理完成标准化工作；
2、完成标准文件的起草和资料整理。       
 任职要求：
1、专科及以上学历，经济类、管理类、环保、工程机械专业优先；
2、熟悉 PPT、Word 等办公工具，有一定的文字功底，善于沟通表达；
3、工作认真敬业、勇于探索和创新，具备良好的职业道德操守；
4、有标准化相关实习经验优先考虑。</t>
  </si>
  <si>
    <t>鄢女士</t>
  </si>
  <si>
    <t>湖南铱镝艾姆流体科技有限公司是EDM集团公司在中国地区的全资子公司，是一家拥有三十余年工业品销售经验的服务型企业。 主要产品有仪表管阀件、铱镝毕托巴流量计、变送器、高压冲洗油滴灌系统、闸阀、截止阀、调节阀、磁翻板、磁致伸缩液位计、电磁阀、旁路阀、压力表等，已广泛应用于工业生产的各个领域。 公司在长沙拥有占地面积达80亩的工业园，建筑总面积超过10万平米，是湖南省A级纳税企业。 公司具有完善的售前、售中及售后的服务能力，先后服务于国内外众多大型项目。 公司技术服务人员遍布全国各地，为众多的电力企业、石化企业、钢铁企业等行业企业提供技术咨询、可行性分析、设计选型、工程施工全方位服务。</t>
  </si>
  <si>
    <t>长沙市雨花区仙岭中路85号</t>
  </si>
  <si>
    <t>热爱销售行业，接受异地派遣或者长期出差； 具备积极的服务态度和服务意识； 具备良好的沟通能力和团队协作精神； 具备较强的学习能力和适应能力；</t>
  </si>
  <si>
    <t>贺经理</t>
  </si>
  <si>
    <t>美奥口腔集团（MYOUR）是一家以医疗投资、管理为主导产业的口腔医疗投资管理集团，总部位于国际大都市——上海。其打造的国内五星级会所式口腔医院服务，遵循美式口腔成熟的诊疗模式，致力于为国内精英人群提供国际齿科技术服务，迅速成为国内极具潜力的口腔品牌之一。旗下拥有长沙、苏州、乌鲁木齐、天津、杭州、南京、无锡、合肥、南通，西安，昆山，常德，徐州，深圳等十余个城市，30多家高端牙科机构。同时以每年10-20家医院左右的速度迅速扩张。 随着政府对民营口腔医疗产业扶持力度加大以及中国大陆居民口腔保健意识的增强，中国口腔医疗市场进入前所未有的快速发展阶段，现有中高端口腔机构的数量以及高端医疗人才数量远远不能满足市场需求。为此，美奥口腔集团将继续扩大连锁规模。同时，美奥口腔集团制定了长期的人才引进与培养战略，在满足品牌扩张需求的同时，通过人才与技术的引进，不断提升口腔医疗服务水平，为顾客提供更加优质的就诊体验，志在实现中国最专业的国际化高端口腔医疗连锁品牌的战略目标。</t>
  </si>
  <si>
    <t>长沙市雨花区五一社区朝阳村地铁站1号口百脑汇B座13F</t>
  </si>
  <si>
    <t>1.大专及以上学历,医学相关专业有销售能力和渠道资源优先 2.男女不限,沟通能力强 3.勤于学习,上进心强,有工作激情,执行力强 薪资结构:综合工资6k-12K,餐补+交通补贴+提成奖金+五险等</t>
  </si>
  <si>
    <t>宁永乐</t>
  </si>
  <si>
    <t>湖南中坚力量管理咨询服务有限公司，旨在把握经济大好机遇，致力为企业提供系统的管理服务方案，培养一大批卓有成效的管理者。历经20载在管理培训与咨询行业的大浪淘沙，始终屹立于林，成长为集管理培训、管理咨询、标杆游学、资质认证为一体的综合性智慧服务机构。</t>
  </si>
  <si>
    <t>长沙市雨花区时代阳光大道西388号A座五楼</t>
  </si>
  <si>
    <t>【任职要求】1、形象良好、思维活跃、有良好的应变及协调能力，亲和力强；2、具有优秀的营销及谈判能力，思维敏捷，善于与人沟通；3、善于开拓市场，目标明确，能够承受较大的工作压力，敢于挑战高薪；</t>
  </si>
  <si>
    <t>龚艺</t>
  </si>
  <si>
    <t>长沙竞合农业装备有限公司是一家农机与配件设计开发销售公司，也是国内第一家专业为农机具和配件提供代管代发仓储共享服务的企业，现与国内多家头部农机企业（一拖，潍柴雷沃，沃得，东风，谷合传动，朝阳轴承，东久等）合作，为后市场提供配件与技术服务，以及为主机厂提供仓储物流服务，同时公司努力自主开发运营“湘旋；湘传”商标下的系列农机具与配件，并为多家主机厂配套。</t>
  </si>
  <si>
    <t>长沙经济技术开发区力新街256号高峰智造产业园2栋仓库304室</t>
  </si>
  <si>
    <t>1、负责日常仓库农机配件的进出货及库存数据管理. 2、对常规库存的产品进行管理，确保库存数量满足公司需求，避免库存积压或短缺。 3、及时了解库存数量，对低于公司最低库存量的材料品种进行及时采购补充 4、时刻关注市场动态，寻找性价比高的产品及供应商，降低企业成本 5、根据公司产品特性进行库存管理，设立安全库存，促进货物周转率;</t>
  </si>
  <si>
    <t>1、负责日常仓库农机配件地推及线上营销。 2、及时了解当前市场信息，对公司产品推广及时更新 3、时刻关注市场动态，寻找性价比高的营销方案 4、根据公司产品特性进行重新市场定位进行建议</t>
  </si>
  <si>
    <t>湖南润万泽诺服饰有限公司，携旗下长沙泽诺服饰与长沙泽澜服饰，傲立于职业装定制领域，集设计、生产、销售于一体，以精湛工艺、高效服务与卓越性价比著称。作为行业内的典范，我们专注于为各行各业打造既体现专业形象又不失时尚风采的职场服饰，赢得了广泛赞誉与众多知名企业的青睐。
我们坚信，专业源自对细节的不懈追求。泽诺拥有一支由80余名行业精英构成的团队，每位成员皆技艺纯熟，经验丰富，他们以匠心独运的设计理念，配合现代化的生产设备与完善的生产流程，确保每一件产品都能达到高标准。我们的生产基地占地总面积达4400平方米，科学规划的楼层布局涵盖了从裁剪、缝制到定制服务与物流仓储的各个环节，确保生产效率与产品质量并行不悖。
在泽诺，我们坚持“品质为先，服务至上”的核心理念，从售前的细致沟通到售后的贴心跟进，我们提供全程无忧的服务体验，确保客户在每一个环节都能感受到我们的专业与热忱。我们的目标不仅是制造服装，更是在塑造职业形象，传递企业文化，让每一件泽诺出品都成为客户身份与品位的象征。
秉持创新与可持续发展的原则，我们不断探索环保材料的应用，优化成本结构，力求在保持产品卓越品质的同时，提供最具竞争力的价格。泽诺服饰的仓储系统庞大，常备库存量高达50余万件，确保快速响应市场需求，缩短交付周期。
泽诺服饰将持续深耕职业装定制市场，通过不断的技术革新与服务优化，致力于成为行业内的领航者。泽诺服饰，因专业而卓越，因创新而领先，期待与您共赴每一次职场的精彩演绎。</t>
  </si>
  <si>
    <t>湖南省长沙县榔梨街道星湖路32号3栋101室3楼</t>
  </si>
  <si>
    <t>一、岗位职责 负责门店、线上渠道服装销售工作，主动接待顾客，介绍产品款式、面料、搭配及价格，促成订单成交。 维护老客户关系，做好客户咨询、售后跟进，提升复购率与客户满意度。 完成个人销售目标、业绩指标，配合团队完成整体任务。 遵守门店规章制度，配合完成促销活动、新品推广等工作。 
二、任职要求： 1.18-35 岁，形象气质佳，沟通表达自然大方，热爱服装销售行业。 2.具备基本销售技巧与服务意识。 3.性格外向主动，有责任心、抗压能力强。 4.有团队合作精神。 三、薪资福利； 1.薪资结构：底薪 提成 全勤奖 绩效奖 节日福利，上不封顶。 2.福利：带薪培训、员工内购折扣、生日福利、团队团建。 3.晋升通道：销售专员-资深销售-店长-区域主管，发展空间大。 四、工作内容。 1.工作地点：长沙泽诺服饰贸易有限公司 / 榔梨区域 2.工作时间：轮班制（月休4天）</t>
  </si>
  <si>
    <t>湖南瑞海农产品发展有限公司运营并管理水渡河市场，市场位于万家丽北路1号，区位凸出，交通便利。市场总规划用地约280亩、总建筑面积38万平方米。市场以水产、海鲜、肉类和禽类批发为主，目前市场现有各类经营商户1500余户，从业人员5000余人，2023年完成了年交易额约146亿元，现已成为长沙市和湖南省最大的“荤菜类”批发市场和重要的民生项目。水渡河市场得到了各级政府的大力支持与指导，已先后被认定成为国家、省、市级“农业产业化龙头企业”和国家“农业农村部定点市场”，被列为县、市“菜篮子”项目重点工程，并通过了“湖南省农批市场食品安全规范化管理标准”的验收。</t>
  </si>
  <si>
    <t>星沙水渡河市场</t>
  </si>
  <si>
    <t>统招本科以上学历，招商、销售、市场招展相关工作经验有限，有园区、商业综合体、产业招商等经验者优先。</t>
  </si>
  <si>
    <t>彭女士</t>
  </si>
  <si>
    <t>13548628622/15388097372</t>
  </si>
  <si>
    <t>统招本科以上学历，大型制造业或企业中高层管理相关工作经验优先，有过专业市场同岗位经验优先，有较强的领导统筹能力、团队管理能力及问题解决能力。</t>
  </si>
  <si>
    <t>统招本科以上学历，专业不限，有较强的学习能力与培养潜力，愿意长期深耕管理领域，应届毕业生优先。</t>
  </si>
  <si>
    <t>专科及以上学历，有高低压电工证，物业/园区//商场/小区水电维修实操经验优先，熟悉供配电、照明监控等设备，</t>
  </si>
  <si>
    <t>专科以上学历，沟通能力强，服务意识好；警校，体育生，退伍军人优先，该岗位发展空间大；</t>
  </si>
  <si>
    <t>湖南新生命网络科技有限公司（大咖数据），成立于2016年，总部位于长沙，是国内领先的数智化转型综合服务商。公司聚焦人工智能、数据中心运营、网络安全和云计算，提供涵盖IT托管、智能算力、云化转型和自动化运维的一站式解决方案。
作为国家高新技术企业和湖南省“专精特新”中小企业，公司通过ISO 20000、ISO 27001双体系认证，获得ITSS资质及AAA级信用企业认证，拥有20余项发明专利和软件著作权，技术实力雄厚。目前公司规模近百人，2025年营收目标突破1亿元。
大咖数据由芙蓉实验室专家团队领衔，创新打造AI实训平台，构建“课程共建+实训+就业对接”的人才培养模式，助力高校加快人工智能人才输出。
面向未来，公司将持续深耕智能算力、网络安全和云计算领域，致力于成为数字经济时代的行业标杆。</t>
  </si>
  <si>
    <t>湖南湘江新区东方红街道尖山路18号中电软件园二期F7栋13层</t>
  </si>
  <si>
    <t>1.负责公司提供的工业传感器客户资源的电话及网络跟进、维护与转化。
2.理解客户在自动化、机械设备等领域的应用，提供专业的传感器选型与解决方案。
3.完成销售目标，收集市场反馈，维护客户关系。
4.对国际市场有兴趣者，有机会接触外贸业务。</t>
  </si>
  <si>
    <t>新一代自主安全计算系统产业链</t>
  </si>
  <si>
    <t>1.服务器全周期管理：负责从规划、部署、配置到日常运维的服务器全流程工作，确保操作合规、系统稳定、台账清晰。
2.软硬件维护与故障处理：开展服务器硬件与操作系统的日常巡检、故障诊断与修复，确保设备正常运行与业务连续性。
3.网络运维与安全管理：维护企业内外网及网络设备，保障网络稳定、安全、高效，快速定位并解决网络故障。
4.文档与流程规范：建立并维护服务器、网络等运维相关文档与台账，确保信息完整可追溯，支撑团队协作与知识沉淀。
5.技术协同与项目支持：配合业务部门与项目团队提供技术支撑，参与基础设施优化与升级项目，完成测试、部署与运维保障。</t>
  </si>
  <si>
    <t>1.根据广告目标和预算，制定详细的信息流广告投放策略，包括选择合适的投放平台、确定目标受众、设置投放时间和地域等，并负责策略的具体执行。
2.独立负责游戏信息流广告账户的搭建、日常运行与优化，包括创建广告计划、设置投放时段与地域、调整出价方式等。针对不同游戏版本更新、活动推广等，及时调整账户结构与投放内容，保障广告投放高效推进。
3.实时追踪广告投放核心数据，如展现量、点击量、点击率、转化量、转化率、转化成本、ROI 等核心指标。通过对数据的深入分析，识别投放中存在的问题和机会点，及时调整优化策略，确保广告效果的最大化。
4.定期输出数据报表，团队进行投放复盘、问题诊断、策略优化，沉淀出可复用的最优的投放方法。
5.协同文案、设计、短视频团队，提出素材方向与优化建议，参与创意测试与迭代，基于产品亮点，共同策划和制作高质量广告素材。根据投放数据反馈，不断优化广告创意、提高广告的吸引力和点击率。
6.持续关注行业动态、主流平台政策变化，定期对市场进行调研和竞品分析，了解市场趋势、用户需求，结合行业热点，为广告投放策略的调整提供参考。</t>
  </si>
  <si>
    <t>1.负责公司游戏的信息流广告视频剪辑和制作，确保视频的声音，画面，场景质量；（不需要拍摄）
2.能够快速上手市面上主流RPG类型游戏，并找出游戏中的卖点，并通过视频展现出来；
3.具备优秀的文案创作能力，脑洞大，具备拆解、改编以及裂变优质视频能力；
4.根据投放数据（如播放率，完播率、转化率等）调整剪辑方式与内容结构，优化广告素材，提升点击率和转化效果。</t>
  </si>
  <si>
    <t>长沙湘金诚人力资源公司是经国家人社部门批准设立的专业人力资源服务机构。我们深耕华中、华南市场多年，与上十知名制造企业、物流配送平台建立了长期、稳固的战略合作关系。我们不仅为企业精准输送人才，更为每一位求职者搭建通往稳定高收入岗位的可靠桥梁。专业人力桥梁，成就职业梦想。</t>
  </si>
  <si>
    <t>长沙县星沙街道开元中路88号星隆国际广场1栋2601</t>
  </si>
  <si>
    <t>【岗位职责】
1-负责区域内陪护公司客户的开发，推广智慧订单管理系统；
2-协助客户上线系统，提供培训及操作指导，确保客户顺利使用；
3-定期回访客户，收集反馈，优化产品体验；
4-挖掘客户需求，提供增值服务（如数据分析、运营建议等），提升客户粘性。
市场洞察与产品优化
5-调研行业动态，反馈客户需求，推动产品迭代；
6-整理优秀客户案例，形成标准化运营方案。</t>
  </si>
  <si>
    <t>冯经理</t>
  </si>
  <si>
    <t>长沙县星沙街道开元中路88号星隆国际广场1栋2602</t>
  </si>
  <si>
    <t>【岗位职责】
1-协助客户上线系统，提供培训及操作指导，确保客户顺利使用；
2-定期回访客户，收集反馈，优化产品体验；
3-收集客户需求，反馈给运营经理，协助制定增值服务方案（如数据分析、运营建议等），提升客户粘性。
市场洞察与产品优化
4-调研行业动态，反馈客户需求，推动产品迭代；
5-协助整理优秀客户案例，形成标准化运营方案。</t>
  </si>
  <si>
    <t>长沙县星沙街道开元中路88号星隆国际广场1栋2603</t>
  </si>
  <si>
    <t>负责公司产品前后端功能的设计、开发与迭代优化:
主导后端服务架构设计，以PHP为核心语言搭建高可用系统;
参与Java/Python等语言模块的协作开发与系统集成;
开发高性能前端页面，实现Vue框架下的组件化设计与开发;
主导或参与UniApp、微信小程序等多端应用的研发与维护;
编写技术文档，保障代码质量，持续优化系统性能和安全性。</t>
  </si>
  <si>
    <t>长沙县星沙街道开元中路88号星隆国际广场1栋2604</t>
  </si>
  <si>
    <t xml:space="preserve">市场拓展与客户开发：制定区域商务拓展策略，挖掘潜在客户，完成客户初步接洽、需求调研，建立高价值客户资源库，确保年度/季度业绩目标达成。
- 客户关系维护：建立客户分级管理体系，制定定期回访计划，深度挖掘客户复购需求及增值服务需求，及时响应并解决客户合作中的问题（如服务投诉、交付异议），提升客户满意度及忠诚度，推动客户转介绍及长期合作。
- 跨部门协作与业务推进：协同销售部、运营部，推进客户合作落地及二次销售；
任职要求：
- 学历与专业：本科及以上学历；具备[核心行业，如互联网B端服务、医疗健康、建筑工程、快消品分销等]行业商务经验者，学历可放宽至大专。
- 工作经验：3-5年及以上B端商务拓展、客户开发相关工作经验，熟悉业务流程及客户需求特点，具备核心业务相关资源，如行业客户资源、渠道资源、政府合作资源等]者优先。
</t>
  </si>
  <si>
    <t>负责患者/老人的日常生活照料（协助进食、洗漱、更衣、排泄护理等）
执行基础护理服务（测量体温、血压，协助服药，记录健康数据）
提供康复辅助服务（协助肢体活动、轮椅转移、陪同散步等）
维护服务环境整洁，定期消毒护理用品
观察并及时报告服务对象的异常身体状况
遵守医疗隐私保护规定，做好护理记录</t>
  </si>
  <si>
    <t>长沙县星沙街道开元中路88号星隆国际广场1栋2605</t>
  </si>
  <si>
    <t>职责:居家康复护理、健康监测、老年人日常照料。</t>
  </si>
  <si>
    <t>长沙县星沙街道开元中路88号星隆国际广场1栋2606</t>
  </si>
  <si>
    <t>负责接待顾客，引导顾客入座并提供点单服务，协助完成店内日常运营事务、保持服务区域整洁有序。有餐饮或服务行业经验者优先。</t>
  </si>
  <si>
    <t>身体健康，会用手机导航，能接受一定的压力。</t>
  </si>
  <si>
    <t>辰控智能【CKSKY】是国家高新技术企业，位于长沙雨花区国际企业中心，公司专注于工业网络通讯的设备信息化和自动化装备成本解决案，是一家集工业自动化PLC、工业物联网、数字孪生、大数据云处理等智能化产品的国家高新技术型企业。公司产品有工业物联网模块、国产PLC、MES以太网等自控产品及大数据采集分析平台，广泛应用于自动化设备装备、MES系统、设备联网、数字化工厂和信息化改造。
辰控智能，专注核心控制，助力智能制造！   官网 ：Http://www.cksky.com.cn</t>
  </si>
  <si>
    <t>长沙市雨花区环保中路188号国际企业中心13栋8楼</t>
  </si>
  <si>
    <t>•岗位职责：负责辖区工控相关产品销售推广，开拓客户、完成销售计划并协助品牌推广。
•岗位要求：本科及以上相关学历，1 年以上工控产品技术或销售经验优先，熟悉主流 PLC 品牌；沟通与市场分析能力强，责任心强、能吃苦。</t>
  </si>
  <si>
    <t>人事经理</t>
  </si>
  <si>
    <t>0731-85203816/18072812386</t>
  </si>
  <si>
    <t>•岗位职责：负责公司产品电话跟单与销售，开拓客户、完成销售计划并协助市场开发。
岗位要求：每天完成20+有效电话沟通，有相关经验优先；学习意愿强、踏实肯干，能挑战目标，工作优异可晋升。</t>
  </si>
  <si>
    <t>0731-85203816  18072812386</t>
  </si>
  <si>
    <t>•岗位职责：工业产品及物联网领域直播与短视频全流程创作，策划差异化内容并优化数据。
•岗位要求：大专及以上相关专业优先；熟悉社交媒体玩法，文字功底扎实，洞察力与跨部门沟通能力强。</t>
  </si>
  <si>
    <t>•岗位职责：负责辖区工控相关产品销售推广，开拓客户、完成销售计划并协助品牌推广。
•岗位要求：大专及以上相关学历，1 年以上工控产品技术或销售经验，熟悉主流 PLC 品牌；责任心与团队合作意识强，沟通表达佳、能吃苦。</t>
  </si>
  <si>
    <t>•岗位职责：制定招聘计划、开展招聘全流程，办理员工入转调离手续并处理日常人事问题。
•岗位要求：大专及以上相关学历，1 年以上行政人力工作经验，科技行业优先；熟悉行政管理制度，沟通协调能力强、细致负责。</t>
  </si>
  <si>
    <t>•岗位职责：负责公司产品技术支持，编制项目技术文档、使用手册。独立完成 PLC 程序编写、现场调试，有PLC技术售后、培训经验优先。
岗位要求：电气自动化、机电、电气工程等相关专业，本科及以上学历。两年以上相关工作经验，精通西门子 SMART/1200/1500/三菱等系列 PLC。</t>
  </si>
  <si>
    <t>老百姓大药房（上海证券交易所主板上市公司，股票代码603883）是中国药品零售行业头部企业，中国药品零售企业综合竞争力百强冠军、中国服务业500强企业、湖南省百强企业。
自2001年创立以来，公司已成功开发了湖南、江苏、安徽、甘肃等18个省级市场，拥有门店15000多家、员工近6万人（含加盟），2024年营业收入223.58亿元、总资产210.45亿元、纳税逾9亿元。
老百姓大药房深耕健康产业二十余年，始终保持战略定力，坚守“一切为了老百姓”的初心，致力为老百姓提供专业温暖的健康管理服务。近年来，公司不断突破创新，持续深化数智化转型，驱动业务高速发展；精准赋能中小连锁及单体药房，积极构建医药零售“大生态”，大力发展行业高标准的药店加盟模式、联盟模式及 DTP专业药房、中医馆连锁等业态，推动新零售全时全域全品融合，全力打造科技驱动的健康服务平台。公司旗下现拥有老百姓健康药房（加盟）、药简单（联盟）、名裕龙行（批发）、百杏堂名医馆、丰沃达物流等子公司，形成了完整的医药产业生态圈。</t>
  </si>
  <si>
    <t>长沙市开福区青竹湖路808号</t>
  </si>
  <si>
    <t>岗位职责：
主要负责老百姓大药房京东、天猫、拼多多、美团等电商平台的用药咨询，物流咨询，产品咨询，售后问题处理。
任职要求：
售前上班时间早班8:00~17:00，晚班14:30~23:00；月休6天
售后上班时间早班9:00~18:00，晚班14:00~22:30；月休6天
1、年龄段：20~38岁
2、学历：大专及以上
3、专业：药学、医学等相关专业
4、技能：打字速度45字/分钟以上、营运管理、人力资源、企业培训、心理学、药学专业知识
5、重要要求：性格温和、抗压能力比较强、调节及控制情绪能力好，有药店工作经验优先录取</t>
  </si>
  <si>
    <t>1、【会计政策】按照会计准则和国家相关会计制度，结合集团实际业务情况，主动协助上级推动集团及子公司财务制度规范化，确保符合《企业会计准则》及A股监管要求。
2、【标准统一、稽核监督】基于集团及子公司业态模式、合同约定等审视规范核算原则，协助建立集团及子公司的会计审核与稽核体系，负责集团核算标准化及合规管理。
3、【资产负债表质量】负责定期组织资产负债表（BS）相关流程梳理、清理工作，建立优化BS回顾体系，确保账务处理全流程的可靠、准确 ，做好集团及子公司BS检查与分析，根据发现问题形成专项报告并推动改善。
4、【账账勾稽，结账前小报】推动新租赁准则下的租赁业务到财务一体化账务处理优化，完成各类中转科目余额勾稽核对，出具结账前的账账核对勾稽报表。
5、【新业务提前规范】应对集团及子公司核算业务咨询，研究新业务、新场景的核算处理、跟进信息系统的实现与应用；
6、 【其他】完成上级交办的其他任务。
任职要求：
1、本科及以上学历，财务或金融类等相关专业，需有中级会计师和CPA至少通过会计；CPA专业通过或取得证书者优先考虑
2、8年以上财务工作经验，其中3年以上在中大型企业财务管理经验；有会计师事务所审计经验、IPO或国内上市公司（医药零售/连锁企业）财务核算管理经验者优先。
3、熟悉中国会计准则和国家财政税收政策及有关法律、法规；熟悉公司运营、连锁零售行业的税收、财政政策；
4、优秀的团队合作者和跨部门协作能力，富有工作激情，工作细致，能承受上市公司严格合规和时效性带来的高压。</t>
  </si>
  <si>
    <t>曾经理</t>
  </si>
  <si>
    <t>1、执行公司各项会计核算政策，梳理业务流程，统一收入类核算规范；
2、与业务部建立良好的沟通，在业务发生变动时及时获取相关信息；了解业务全流程，促进业务规范性操作；
3、能发现问题，并采用系统化、信息化方式解决问题，提高部门工作质量、效率；
4、建立学习型组织，定期组织培训，提高团队成员知识储备；组内成员绩效提成数据核算与绩效考核评价；
5、业务财务专项工作推进，完成领导安排的其他工作。
任职要求：
1、教育背景：财会类、金融类、税务类等相关专业，本科及以上学历；
2、工作经验：2-5年应收管理工作经验；
3、专业知识：具有良好的财务会计专业知识，了解会计准则、税收法规以及相关经济法律法规；
4、工具技能：熟练使用日常办公软件，具有一定的财务信息系统使用经验；
5、个性品质：身体健康、认真负责、学习能力强，抗压性强，保密意识强，富有团队协作精神。</t>
  </si>
  <si>
    <t>岗位职责
1、参与门店营运、管理工作；
2、负责药品的调剂、发放及药物咨询工作；
3、按照《GSP》标准及制度要求进行报表和文件管理。
任职要求
1、具有医药行业工作经验优先；
2、持执业中药师职称证书或执业西药师职称证书；
3、工作积极主动，具有高度的责任感、敬业精神和团队合作精神；
4、熟悉药品管理法规，熟悉药品零售业GSP认证工作流程。</t>
  </si>
  <si>
    <t>蒋经理</t>
  </si>
  <si>
    <t>【岗位职责】
1、认真贯彻执行《药品管理法》等有关药品管理方针政策，按GSP规范门店工作，对门店药品质量及服务工作负具体责任；
2、根据公司经营发展战略，有效完成公司销售指标；
3、负责公司相关政策及制度的执行与宣传，并组织实施。
【任职要求】
1、医药/管理类相关专业；
2、两年以上门店店长工作经验；
3、熟练使用办公软件，较强的数据分析能力。</t>
  </si>
  <si>
    <t>三一重卡是三一集团数智化、低碳化转型的先行者。2017 年，三一重卡以全新的技术开发模式和网络营销模式进军重卡领域，填补湖南在重卡产业的空白。
 2018 年，首批500台53秒售罄，开创国内工业品互联网销售的先河，被誉为互联网卡车第一品牌。2020 年跻身牵引车行业第六，成为近十年来新晋品牌最快破2万台销售纪录的主机厂。
2021年，在国家“双碳”战略及三一集团“三化”战略的背景下，三一重卡率先转型，全力研发纯电动、氢燃料重卡，以新能源方式重塑行业。2023年，三一魔塔1165纯电动重卡以续航817.5公里，创造“单次充电行驶最远距离”吉尼斯世界纪录，技术全球领先。同时，三一重卡是全球首个批量进入阿联酋、印尼、新加坡的新能源重卡品牌，其换电标准成为新加坡换电标准的重要参考，电动化技术引领海外发展。
经过多年发展，三一新能源重卡已连续4年蝉联国内销量冠军，被誉为国内新能源重卡第一品牌，并以140亿元估值入选胡润全球独角兽榜，名列第504位。</t>
  </si>
  <si>
    <t>长沙市长沙县三一智联重卡产业园</t>
  </si>
  <si>
    <t>【职位简介】  
作为三一重卡首批营销管培生，你将直接参与新能源重卡领域的市场开拓与客户运营。我们将为你提供系统性培养、一线实战机会及清晰的晋升路径，助力你快速成长为营销骨干或管理人才。
要求：
1、2026届统招本科毕业生，专业不限，愿意接受全国范围内驻地安排；  
2、对销售工作充满热情，具备优秀的沟通协调能力和团队协作精神；  
3、自我驱动强，有明确的职业规划，渴望在实战中快速成长。
职责：
1.负责指定城市的新能源重卡大客户直销工作，维护售前售后客户关系，提升客户满意度
2.独立完成销售方案制定、合同签署、金融手续办理、售后结算及回款等全流程销售任务</t>
  </si>
  <si>
    <t>王经理</t>
  </si>
  <si>
    <t>新能源汽车(含燃油车)产业链</t>
  </si>
  <si>
    <t>18-45周岁，高中/中专及以上学历具有一年以上相关岗位工作经验；沟通及语言表达能力良好；有一定的专业培训能力；具备较强的工作责任心；无犯罪记录。</t>
  </si>
  <si>
    <t>廖柳君</t>
  </si>
  <si>
    <t>18-45周岁，高中/中专及以上学历；沟通及语言表达能力较好；具备较好的服务意识；具备一定的工作责任心；无犯罪记录。</t>
  </si>
  <si>
    <t>提供健康证，服务意识强，吃苦耐劳，细心、 责任心强，服从管理，有厨房工作经验者优先。</t>
  </si>
  <si>
    <t>18-50周岁，高中/中专及以上；有高压电工证；熟悉机电、土建等专业维修知识，熟悉物业机电设备运行维护标准及操作标准，从事物业工程维修3年以上，一年以上同岗位工作经验。</t>
  </si>
  <si>
    <t>18-50周岁，高中/中专及以上；持低压电工证，沟通及语言表达能力良好；具有物业水电维修知识及经验，从事物业工程维修1年及以上</t>
  </si>
  <si>
    <t>18-45周岁，大专及以上学历；沟通及语言表达能力良好，身体健康，服务意识强，吃苦耐劳，细心、责任心强。</t>
  </si>
  <si>
    <t>数学、统计、概率学、计算机等相关专业2026年应届毕业生。</t>
  </si>
  <si>
    <t>贺玲</t>
  </si>
  <si>
    <t>2026届精算专业或取得精算相关证书的2026年应届毕业生。</t>
  </si>
  <si>
    <t>能源材料、能源工程、机电工程、能源动力、电气工程、电子信息、电子科学、材料科学与工程、机械类、光伏材料及应用等相关专业2026年应届毕业生。</t>
  </si>
  <si>
    <t>数统、计算机、理工、医学、农学、新能源类等相关专业2026年应届毕业生。</t>
  </si>
  <si>
    <t>工作职责
1、组织实施公司外勤培训班的运作及授课；
2、组织实施公司培训授权导师培养，举办讲师授权班等培训；
3、对执行课程的效果和绩效指标进行追踪反馈，了解学员的反馈，优化培训班办班效果；
4、其他领导交办的事情。
任职资格
1、有良好的沟通和团队合作能力，有良好的自我驱动力；
2、不限专业。</t>
  </si>
  <si>
    <t xml:space="preserve">尹女士  </t>
  </si>
  <si>
    <t>工作职责
1、业务目标及竞赛方案督导、追踪、诊断及改进方案提交；
2、荣誉体系、营销活动及大型会议协调、推进与配合；
3、业务相关制度推动实施及管理；
4、业务单位绩效追踪和业务辅导；
5、其他领导交办的事情。
任职资格
1、具备较强的处理问题能力、沟通协作能力，有良好的自我驱动力；
2、不限专业。</t>
  </si>
  <si>
    <t>工作职责
1、定期制作并发布各类业务分析及追踪报表，为业务经营提供支持；
2、业务发展状况的评估、分析并提供政策建议；
3、保费计划测算、分解和追踪，各项关键指标追踪与分析；
4、其他领导交办的事情。
任职资格
1、具备良好的分析和解决问题的能力，有良好的自我驱动力；
2、不限专业。</t>
  </si>
  <si>
    <t>工作职责
1、贯彻落实总公司契约核保理赔政策、规则、制度，收集；
2、非常规案件的核保管理与服务，负责机构新契约全流程时效、品质管理，确保新契约全流程稳定、高效运行；
3、统筹管理机构的契约核保理赔培训宣导工作；
4、机构新契约核保业务风险管理，制定差异化风险管控措施；
5、其他领导交办的事情。
任职资格
1、具有较强的风险管理意识，有良好的自我驱动力；
2、医学专业优先。</t>
  </si>
  <si>
    <t>工作职责
1、消费者权益保护、消保审查、评价考核、消保金融知识宣传教育等消保工作的机制建立和职责落地；
2、分析和检视消保考核达成情况，制定改善规划并追踪落实；
3、对各类渠道受理的常规案件进行调查、取证，案件分析、谈判及处理；
4、其他领导交办的事情。
任职资格
1、具备较强的服务意识和责任心，善于适应快速变化的环境，有良好的自我驱动力；
2、不限专业。</t>
  </si>
  <si>
    <t>工作职责
1、执行落实国家、总公司、分公司各项财税规章制度；
2、公司与税务有关的各类报表及数据的统计、编制工作；
税务登记证的年审和换证工作；
3、负责对本机构各项财务管理工作进行指导，并对其会计核算、资金对账状况等综合财务管理质量进行考核；
4、与公司内其他部门协作，对发生的有关公司税务问题进行沟通解决；
5、负责公司与财务有关的考核方案、合同、政策的审核；
6、负责组织对本机构财务室内部、外部的财务知识和财务技能培训；
7、部门领导授权范围内的其他综合财务管理工作。
任职资格
1、具备良好的分析和解决问题的能力，有良好的自我驱动力。</t>
  </si>
  <si>
    <t xml:space="preserve">工作职责
1、负责职场租赁装修，资产有效管理；
2、负责文件、工作通知书、签报的日常流转；
3、负责证照、印章管理，非有价单证征订结算；
4、负责行政档案日常管理。
任职资格
1、具备良好的分析和解决问题的能力，有良好的自我驱动力。
</t>
  </si>
  <si>
    <t>工作职责
1、处理涉讼案件，提交诉讼风险分析报告，负责聘请、监督、督促律师工作；
2、审查分公司及所辖机构对外签署的各类协议、向监管机关、媒体、客户等对外出具的各类法律文书，参与分公司重大协议的起草、谈判；
3、对营销、核保、客服、理赔、行政等部门业务活动提供法律支持，参加理赔业审小组、重大危机案件处理小组，提供法律支持；
4、协调监管、司法、工商、税务等机关与分公司关系；
5、其他领导交办的事情。
任职资格
1、有良好的逻辑思维能力、沟通能力，有良好的自我驱动力。</t>
  </si>
  <si>
    <t xml:space="preserve">1、茶学专业本科及以上学历
2、负责茶叶的收集、审评和归类；
3、协助进行口味、气味等感官测试，进行产品的品质的维护、改善与升级；
4、根据配方出样参与中试样品测试、跟进大货生产；
5、主管交办其他工作事项。
</t>
  </si>
  <si>
    <t>吴远华</t>
  </si>
  <si>
    <t xml:space="preserve">1、法语专业本科及以上学历，具备良好的语言沟通能力；
2、 熟悉国际贸易流程，具备一定的外贸经验者优先
3、具备较强的市场开拓能力和客户管理能力；
4、能够适应出差，具备良好的抗压能力和团队合作精神。
</t>
  </si>
  <si>
    <t xml:space="preserve">1、电子商务相关专业本科学历，良好的英语读写能力；
2、熟练掌握跨境电商平台操作流程，熟悉海外市场和消费者需求；
3、负责亚马逊平台的日常运营，包括产品上架、Listing优化、库存管理、价格调整、活动设置等；
4、工作积极主动，有高度责任心，团队协作能力； 
5、熟练使用Excel等办公软件。
</t>
  </si>
  <si>
    <t>1、本科及以上学历，计算机科学、信息技术或相关领域的专业背景；
2. 熟悉信息技术领域的最新趋势和技术，具备丰富的系统架构、项目管理和数据分析经验；
3、规划信息化战略与项目全周期管理；
4、保障系统运维、数据安全与技术支持；
5、负责信息安全、合规与灾备机制；
6、管理IT资产、预算及成本优化；
7、建设团队并推动跨部门协作。</t>
  </si>
  <si>
    <t>1、具备本科及以上学历；
2、具备农业、茶学、食品等专业背景；
3、具备较强的英语口语表达能力；
4、能胜任短期出差工作；
5、有机茶管理工作，包括有机茶项目检查，销售证办理以及与认证机构日常沟通交流等工作</t>
  </si>
  <si>
    <t>任职要求：
1.年龄在35周岁以下，本科及以上学历；
2.一年及以上相关工作经验（应届毕业生不限工作经验）；
3.国际贸易、物流管理、管理类等相关专业；
4.具有较好的思想政治素质，遵纪守法，品行端正，能吃苦耐劳，工作认真负责，有较强责任心，身体素质好，有大局观念，有团队合作精神。
岗位职责：
1.负责按要求落实年度、月度贸易业务计划。
2.负责市场的开拓和维护，收集市场信息进行反馈。 
3.负责对业务合同的内容及规范性进行审核，对业务收（付）款项和相关资料进行跟踪。
4.负责组织做好贸易业务物流管理和存货管理等相关具体工作。
5.负责组织做好相关业务档案资料的收集、整理、使用及归档工作，对业务相关数据进行统计和上报。
6.负责处理客户投诉信息，做好售后服务工作。
7.负责组织对所辖业务的运行管理进行分析和总结。</t>
  </si>
  <si>
    <t>廖江日</t>
  </si>
  <si>
    <t>任职要求：
1.年龄在35周岁以下，本科及以上学历；
2.一年及以上相关工作经验（应届毕业生不限工作经验）；
3.财务、会计相关专业，物流管理等相关专业；
4.具有较好的思想政治素质，遵纪守法，品行端正，能吃苦耐劳，工作认真负责，有较强责任心，身体素质好，有大局观念，有团队合作精神。
岗位职责：
1.负责交易对象资信调查以及相关资料的收集。
2.负责业务合同的初拟，按流程节点进行相应审批并跟踪进度。
3.负责贸易采购业务付款、采购发票入账的办理。 
4.负责贸易业务标的物的送（发）货指令传递、物流过程对接和跟踪以及相关货权单证资料的收集整理。
5.负责贸易业务应收账款的收取、开票事宜以及逾期账款的催收。
6.负责做好客户的维护，建立客户、供应商档案和市场信息档案。
7.完成上级交办的其他工作。</t>
  </si>
  <si>
    <t>岗位要求：
1.年龄在35周岁以下，本科及以上学历；
2.1年及以上相关工作经验（应届毕业生不限工作经验）；
3.国际贸易、物流管理、管理类等相关专业；
4.具有较好的思想政治素质，遵纪守法，品行端正，能吃苦耐劳，工作认真负责，有较强责任心，身体素质好，有大局观念，有团队合作精神。
岗位职责：
1.负责按要求落实年度、月度业务计划；
2.负责市场的开拓和维护，收集市场信息进行反馈；
3.负责对业务合同的内容及规范性进行审核，对业务收（付）款项和相关资料进行跟踪；
4.负责组织做好业务物流管理和存货管理等相关具体工作；
5.负责组织做好相关业务档案资料的收集、整理、使用及归档工作，对业务相关数据进行统计和上报；
6.负责处理客户投诉信息，做好售后服务工作；
7.负责组织对所辖业务的运行管理进行分析和总结；
8.完成上级交办的其他工作，主动配合其他部门工作。</t>
  </si>
  <si>
    <t>郭伟</t>
  </si>
  <si>
    <t>岗位职责：
1、全面负责公司法务工作，优化法务管理基本制度和流程；
2、负责公司各类合同的起草与审核，从源头防范法律风险；
3、参与公司重大投资、重大项目的谈判、尽职调查、合同起草、审核和执行跟踪；
4、处理公司经济纠纷，参与诉讼、仲裁庭审，密切跟踪案件进展，推进案件执行情况，定期整理案件资料汇总及分析，形成案件管理报告，负责案卷资料归档；
5、与外聘律师事务所联系，处理重大案件诉讼事务；
6、为公司的经营管理和决策提供法律意见和法律保障，出具法律意见书，保证公司经营管理层决策的合法性，并对相关法律风险提出防范意见；
7、指导下属单位法律事务工作，对公司及下属单位违反法律、法规的行为提出纠正意见，监督或者协助有关部门予以整改；
8、负责企业的法制宣传教育和培训工作，组织建立企业法律顾问业务培训制度；
9、完成领导交办的其它工作任务。</t>
  </si>
  <si>
    <t>颜丽红</t>
  </si>
  <si>
    <t>岗位要求：
1.年龄36周岁以下（1990年2月1日以后出生），本科及以上学历，药学、管理类相关专业优先；
2.有较强的文字写作功底，语言沟通、协调能力较强，思维敏捷；
3.熟悉合同管理、订单管理及发票、对账操作；
4.具有强烈的责任心和执行力，细致、认真，具备独立完成任务和解决问题的能力；工作细致认真，具备良好的职业道德和团队协作精神；
5.善于沟通、协作，能够与不同部门和合作伙伴建立良好的合作关系；
6.熟练运用办公软件处理日常工作；
7.有医药行业内勤相关工作经验者优先，优秀应届毕业生亦可。</t>
  </si>
  <si>
    <t>冷思</t>
  </si>
  <si>
    <t>岗位要求：
1.年龄30周岁以下（1996年2月1日以后出生），本科及以上学历，医学、药学、市场营销、财务管理等专业优先；
2.具备较强的谈判技巧和合同管理能力；
3.具有团队协作精神和创新思维，善于自我驱动和自我管理。</t>
  </si>
  <si>
    <t>延年酒店始创于2005年，由长沙延年酒店管理有限公司投资运营，目前在营酒店11家，从业人员近千人，客房近3000间，拥有“延飨美食”“荟享美食”两大自有餐饮品牌，是湖南省旅游饭店协会常务副会长单位、省餐饮行业协会副会长单位。
延年文苑酒店位于长沙市天心区芙蓉南路林大路口，2019年6月12日正式开业，是延年酒店与湖南开放大学共建的湖南省首家酒店专业教学实训基地，也是校企合作示范窗口，为酒店行业持续培育专业人才。
酒店总经营面积15000㎡，设有客房181间，大中小型多功能会议室4个，最大宴会厅500㎡。整体采用北欧现代简约风格，融入智慧酒店理念，以科技赋能舒适体验。
酒店一楼为自创品牌“延飨”餐饮，设有7个豪华包厢及全日制餐厅，主打淮扬菜、湘菜、粤菜，坚持严选食材、匠心研发，凭借优质出品与贴心服务，走出独具特色的延年发展之路。</t>
  </si>
  <si>
    <t>天心区林大路12号</t>
  </si>
  <si>
    <t>前厅接待员任职要求： 1、. 具备良好的沟通能力与服务意识，态度热情、耐心细致；  2. 能够熟练操作办公软件及酒店管理系统； 3. 有团队合作精神，能适应酒店工作节奏与环境。4.能接受三班倒。5.有工作经验的优先。男女不限，身体健康，形象气质好,有较好的沟通能力，有酒店经验者优先。餐饮接待员：男女不限，身体健康，形象气质好,有较好的沟通能力，有酒店经验者优先。完成餐饮上菜、餐中服务、餐后收台等各项工作。具体年龄见面咨询。销售经理：一、岗位要求：
1,年龄20-35岁，形象气质佳，男女不限，有新媒体操作，销售工作经验优先考虑。 
2,反应敏捷、表达能力强，具有较强的沟通能力及交际技巧，具有亲和力;
3,具备一定的市场分析及判断能力，良好的客户服务意识;
4,有责任心，能承受较大的工作压力，能吃苦耐劳。
5,有团队协作精神，善于挑战。
二、岗位职责：
1、负责酒店产品的销售及推广;
2、根据市场营销计划，完成部门销售指标;
3、开拓新市场,发展新客户,增加产品销售范围;
4、负责辖区市场信息的收集及竞争对手的分析;
5、负责销售区域内销售活动的策划和执行，完成销售任
务;
6、管理维护客户关系以及客户间的长期战略合作计划。</t>
  </si>
  <si>
    <t>程敏</t>
  </si>
  <si>
    <t>0731-85628267</t>
  </si>
  <si>
    <t>澳优乳业于2003年9月在湖南长沙成立，于2009年10月8日在香港联交所上市（股票代码1717.HK），是首家在香港上市的婴幼儿配方奶粉企业。澳优在全球范围内从事高端乳品及营养食品的研发、生产和销售，已发展成为一家在全球拥有完整产业链条的国际化、创新型健康产业集团。截至目前，澳优已在荷兰、澳大利亚等“黄金奶源地”完成研发及供应链布局，在全球共有11座工厂，旗下产品销售至60多个国家和地区。公司在全球员工总数为4000余人，其中海外员工占比约25%。2022年，伊利成为澳优控股股东，开启双方战略协同新时代，共建中国乳业共赢发展的新纪元。
在“牛羊并举”和“全家营养健康”战略的驱动下，澳优以消费者需求为中心，持续拓展产品矩阵，已形成覆盖婴配奶粉、保健食品、特医食品、个性化营养品及服务的生命全阶段营养呵护体系，正朝着“成为全球最受信赖的配方奶粉和营养健康公司”的愿景稳步迈进。目前，澳优旗下拥有“全球羊奶粉领军品牌”佳贝艾特，高端牛奶粉品牌海普诺凯1897、能立多等上百种乳类产品，营养品品牌锦旗生物、Nutrition Care等200多个品种。</t>
  </si>
  <si>
    <t>湖南省长沙市望城区旺旺东路2号</t>
  </si>
  <si>
    <t>戴承龙</t>
  </si>
  <si>
    <t>澳优乳业于2003年9月在湖南长沙成立，于2009年10月8日在香港联交所上市（股票代码1717.HK），是首家在香港上市的婴幼儿配方奶粉企业。澳优在全球范围内从事高端乳品及营养食品的研发、生产和销售，已发展成为一家在全球拥有完整产业链条的国际化、创新型健康产业集团。截至目前，澳优已在荷兰、澳大利亚等“黄金奶源地”完成研发及供应链布局，在全球共有11座工厂，旗下产品销售至60多个国家和地区。公司在全球员工总数为4000余人，其中海外员工占比约25%。2022年，伊利成为澳优控股股东，开启双方战略协同新时代，共建中国乳业共赢发展的新纪元。
在“牛羊并举”和“全家营养健康”战略的驱动下，澳优以消费者需求为中心，持续拓展产品矩阵，已形成覆盖婴配奶粉、保健食品、特医食品、个性化营养品及服务的生命全阶段营养呵护体系，正朝着“成为全球最受信赖的配方奶粉和营养健康公司”的愿景稳步迈进。目前，澳优旗下拥有“全球羊奶粉领军品牌”佳贝艾特，高端牛奶粉品牌海普诺凯1897、能立多等上百种乳类产品，营养品品牌锦旗生物、Nutrition Care等201多个品种。</t>
  </si>
  <si>
    <t>湖南省长沙市望城区旺旺东路3号</t>
  </si>
  <si>
    <t>岗位职责：
1、负责执行车间安全管理制度，开展班组安全培训与日常巡查，及时排查并消除各类安全隐患。
2、监督生产过程质量控制，严格执行工艺规程，管控原辅料损耗与能源消耗，落实成本控制目标。
3、协助制定生产排程，协调人员与物料资源，跟踪生产数据，确保每日生产任务按时保质完成。
4、参与班组人员管理，包括岗位技能指导、劳动防护监督与绩效评估，协助建设高效协作的生产团队。
任职要求：
1、具备良好的食品安全意识，熟悉食品相关专业知识和Office办公软件操作，了解食品工艺流程及相关法律法规。
2、有较强的组织能力和沟通能力，善于发现和总结问题，具备一定的沟通协调能力。
3、细心、严谨、抗压、责任心强、情绪稳定。
4、有相关实习经验者优先；对奶粉供应链有热情，愿意投身于生产管理领域发展。</t>
  </si>
  <si>
    <t>澳优乳业于2003年9月在湖南长沙成立，于2009年10月8日在香港联交所上市（股票代码1717.HK），是首家在香港上市的婴幼儿配方奶粉企业。澳优在全球范围内从事高端乳品及营养食品的研发、生产和销售，已发展成为一家在全球拥有完整产业链条的国际化、创新型健康产业集团。截至目前，澳优已在荷兰、澳大利亚等“黄金奶源地”完成研发及供应链布局，在全球共有11座工厂，旗下产品销售至60多个国家和地区。公司在全球员工总数为4000余人，其中海外员工占比约25%。2022年，伊利成为澳优控股股东，开启双方战略协同新时代，共建中国乳业共赢发展的新纪元。
在“牛羊并举”和“全家营养健康”战略的驱动下，澳优以消费者需求为中心，持续拓展产品矩阵，已形成覆盖婴配奶粉、保健食品、特医食品、个性化营养品及服务的生命全阶段营养呵护体系，正朝着“成为全球最受信赖的配方奶粉和营养健康公司”的愿景稳步迈进。目前，澳优旗下拥有“全球羊奶粉领军品牌”佳贝艾特，高端牛奶粉品牌海普诺凯1897、能立多等上百种乳类产品，营养品品牌锦旗生物、Nutrition Care等202多个品种。</t>
  </si>
  <si>
    <t>湖南省长沙市望城区旺旺东路4号</t>
  </si>
  <si>
    <t>岗位职责：
1、负责工厂生产&amp;智能库设备的验收、定期检查与调试，确保其处于良好工作状态。
2、执行故障设备的维修工作，及时处理故障，确保生产线的稳定运行。
3、负责相关设备、仪表的维护更新，以及对下发工具的清洁与管理。
任职要求：
1、熟练使用Office及CAD软件，具备扎实的设备原理与机械电气知识基础。
2、具备良好的沟通能力与团队合作精神。
3、责任心强、执行力强、积极主动、安全意识强。</t>
  </si>
  <si>
    <t>澳优乳业于2003年9月在湖南长沙成立，于2009年10月8日在香港联交所上市（股票代码1717.HK），是首家在香港上市的婴幼儿配方奶粉企业。澳优在全球范围内从事高端乳品及营养食品的研发、生产和销售，已发展成为一家在全球拥有完整产业链条的国际化、创新型健康产业集团。截至目前，澳优已在荷兰、澳大利亚等“黄金奶源地”完成研发及供应链布局，在全球共有11座工厂，旗下产品销售至60多个国家和地区。公司在全球员工总数为4000余人，其中海外员工占比约25%。2022年，伊利成为澳优控股股东，开启双方战略协同新时代，共建中国乳业共赢发展的新纪元。
在“牛羊并举”和“全家营养健康”战略的驱动下，澳优以消费者需求为中心，持续拓展产品矩阵，已形成覆盖婴配奶粉、保健食品、特医食品、个性化营养品及服务的生命全阶段营养呵护体系，正朝着“成为全球最受信赖的配方奶粉和营养健康公司”的愿景稳步迈进。目前，澳优旗下拥有“全球羊奶粉领军品牌”佳贝艾特，高端牛奶粉品牌海普诺凯1897、能立多等上百种乳类产品，营养品品牌锦旗生物、Nutrition Care等203多个品种。</t>
  </si>
  <si>
    <t>湖南省长沙市望城区旺旺东路5号</t>
  </si>
  <si>
    <t>岗位职责：
1、负责项目全周期管理，制定项目计划与目标，把控进度、成本及质量，确保项目交付。
2、组织项目会议，协调内外部资源，解决项目推进中的问题，及时汇报项目进展。
3、管理项目风险，制定应对预案，处理项目变更，保障项目稳定推进。
4、整理项目文档，完成项目复盘，总结经验并应用于后续项目管理工作。
任职要求：
1、熟练使用办公软件，具备工程基础，了解工厂建设及设备性能。
2、沟通协调与组织协作能力强，具备学习能力、团队合作精神及文字表达能力。
3、抗压能力强，能适应紧急任务；对工厂建设及设备性能有长期发展兴趣。</t>
  </si>
  <si>
    <t xml:space="preserve">长沙戴卡科技有限公司位于长沙市望城区中信戴卡南方职能制造产业园，目前在职员工1000+，公司主要从事汽车铝合金车轮的生产经营。企业在2017年建设初期实现了“五个当年”—当年规划、当年施工、当年投产、当年达产、当年盈利，创造了“戴卡速度”。企业在全体员工共同努力下也取得了多项荣誉，荣获国家高新技术企业、长沙市小巨人企业、工业产值百强企业、研发投入百强企业、科技创新奖、发展贡献奖、产业链建设奖、企业入规奖、建设进度奖等，2022年荣获“全国五一劳动奖状”，2024年获评“国家绿色工厂”。 </t>
  </si>
  <si>
    <t>长沙市望城区腾飞路一段19号</t>
  </si>
  <si>
    <t>岗位要求：
1、接受岗位相应工作环境和出勤制度，有志从事生产制造相关岗位；
2、对熔炼、铸造、热处理、旋压、机加工、喷涂等生产工艺有一定兴趣和了解；
3、具备履行岗位职责所需的身体条件；
4、入职后需轮岗学习半年以上之后根据个人综合能力定岗；
5、未尽事宜面议。
岗位职责：
1.系统学习铝合金轮毂低压铸造生产工艺相关的各项知识；
2.按生产工艺标准要求，完成铝合金轮毂生产过程中的各项标准要求；
3.监控设备运行状态；
4.对产品质量进行监控检测；
5.未尽面议。</t>
  </si>
  <si>
    <t>李先生</t>
  </si>
  <si>
    <t>詹岚</t>
  </si>
  <si>
    <t>李建龙</t>
  </si>
  <si>
    <t>王运祥</t>
  </si>
  <si>
    <t>胡女士</t>
  </si>
  <si>
    <t>吴宇寒</t>
  </si>
  <si>
    <t>18908471158/13667306003</t>
  </si>
  <si>
    <t>李园长</t>
  </si>
  <si>
    <t>首创证券股份有限公司成立于2000年2月，注册资本27.3亿元，2022年12月在上海证券交易所挂牌上市交易(证券代码“601136”)。公司总部设在北京，员工1600余人。公司控股股东为北京首都创业集团有限公司，实际控制人为北京市国资委。
经过二十余年的快速发展，公司己成为具有全牌照经营资质，特色鲜明的综合类证券公司。公司业务范围涵盖资产管理、自营投资与交易服务、投资银行、证券经纪、财富管理、信用融资、研究咨询、期货、私募基金管理、另类投资等多个领域，全方位支持实体经济发展，为企业客户、机构客户、零售客户、高净值客户等提供各类专业金融服务解决方案，在资产管理、固定收益投资交易等领域形成了自身特色与品牌优势。公司是中邮创业基金管理股份有限公司的重要股东，全资控股首创京都期货有限公司、首正德盛资本管理有限公司以及首正泽富创新投资(北京)有限公司。多年来，公司始终保持良好的发展态势，经营管理规范，资产质量良好。</t>
  </si>
  <si>
    <t xml:space="preserve"> 湖南省长沙市岳麓区观沙岭街道滨江路195号银健大厦23层2302-2号</t>
  </si>
  <si>
    <t>余杰</t>
  </si>
  <si>
    <t>湖南东汇文化科技有限公司
东汇公司成立于2011年，在长沙和镇江两地运营和发展，主营各类文化用品、手工工艺用品和美术画材的研发和销售，产品远销东南亚、中东、非洲、南美、北美、欧洲、大洋洲等80多个国家和地区，与大量国外客户建立了良好稳定的合作关系。
公司始终以信誉、质量、效益为中心，注重现代化企业制度建设，严格科学管理，管理层在进出口贸易行业有着超过10年的经验，运营风格稳健且年富力强。为了更好地发展进出口贸易，公司将进一步开拓国际市场，努力开发新产品，加快公司专业化、集团化的发展步伐。
公司以成就客户，实现员工价值，创造共赢的高品质环境为价值观和出发点，坚持以提升中国文化产业的国际地位为使命，致力于成为中国文化产品外贸进出口行业的领导者！
      现诚邀有志青年，以良好的信誉，优质的产品和完善的服务与您携手合作，共创公司伟业与人生辉煌！</t>
  </si>
  <si>
    <t>岳麓区金星大道438号湘腾商业广场3栋8楼</t>
  </si>
  <si>
    <r>
      <rPr>
        <sz val="11"/>
        <color theme="1"/>
        <rFont val="Times New Roman"/>
        <charset val="134"/>
      </rPr>
      <t>​</t>
    </r>
    <r>
      <rPr>
        <sz val="11"/>
        <color theme="1"/>
        <rFont val="宋体"/>
        <charset val="134"/>
      </rPr>
      <t>岗位要求：1、本科及以上学历，英语四级以上水平，不限专业，学生干部优先；2、有良好的沟通表达能力；3、工作认真仔细，并富有责任感和使命感；4、立志长期从事外贸行业，且具有挑战年薪30万以上的决心和勇气；5、员工享有双休日及国家法定节假日，正式员工可享受定期体检、培训、公司旅游和带薪年假；岗位职责：</t>
    </r>
    <r>
      <rPr>
        <sz val="11"/>
        <color theme="1"/>
        <rFont val="Times New Roman"/>
        <charset val="134"/>
      </rPr>
      <t>​</t>
    </r>
    <r>
      <rPr>
        <sz val="11"/>
        <color theme="1"/>
        <rFont val="宋体"/>
        <charset val="134"/>
      </rPr>
      <t>1、利用国内外展会和阿里巴巴、环球资料、谷歌推广等网络平台开发新客户。
2、保持与客户的良好沟通，维护好老客户的关系，负责新产品在国外的推广与销售。
3、掌握客户需求，主动开拓，完成上级下达的任务指标。
4、优秀的英文听、说、读、写能力，能够运用邮件、电话或面对面的形式与客户顺畅沟通。</t>
    </r>
  </si>
  <si>
    <t>无</t>
  </si>
  <si>
    <t>游海鹰</t>
  </si>
  <si>
    <r>
      <rPr>
        <sz val="11"/>
        <color theme="1"/>
        <rFont val="Times New Roman"/>
        <charset val="134"/>
      </rPr>
      <t>​</t>
    </r>
    <r>
      <rPr>
        <sz val="11"/>
        <color theme="1"/>
        <rFont val="宋体"/>
        <charset val="134"/>
      </rPr>
      <t>岗位要求：1、本科及以上学历，英语四级以上水平，不限专业，学生干部优先；2、有良好的沟通表达能力；3、工作认真仔细，并富有责任感和使命感；4、立志长期从事外贸行业，且具有挑战年薪30万以上的决心和勇气；5、员工享有双休日及国家法定节假日，正式员工可享受定期体检、培训、公司旅游和带薪年假；岗位职责：</t>
    </r>
    <r>
      <rPr>
        <sz val="11"/>
        <color theme="1"/>
        <rFont val="Times New Roman"/>
        <charset val="134"/>
      </rPr>
      <t>​</t>
    </r>
    <r>
      <rPr>
        <sz val="11"/>
        <color theme="1"/>
        <rFont val="宋体"/>
        <charset val="134"/>
      </rPr>
      <t>1、协助业务经理履行相关合同，包括制作外销合同，采购合同，箱唛彩页标贴等资料，安排货物出运等；2、保持与供应商、客户之间的有效沟通和信息分享；3、负责公司进出口通关货物的单据制作、审核，以及涉及货物运输、通关的相关商务工作；4、负责外贸业务流程各环节的衔接，保证业务顺利完成；5、负责合同、资料的保管和定期归档工作；6、负责领导交办的其他工作；7、表现优秀者，可给予开发业务和参加国内外展会的机会。</t>
    </r>
  </si>
  <si>
    <r>
      <rPr>
        <sz val="11"/>
        <color theme="1"/>
        <rFont val="Times New Roman"/>
        <charset val="134"/>
      </rPr>
      <t>​</t>
    </r>
    <r>
      <rPr>
        <sz val="11"/>
        <color theme="1"/>
        <rFont val="宋体"/>
        <charset val="134"/>
      </rPr>
      <t>岗位要求：1、本科及以上学历，英语四级以上水平，不限专业，学生干部优先；2、有良好的沟通表达能力；3、工作认真仔细，并富有责任感和使命感；4、立志长期从事外贸行业，且具有挑战年薪30万以上的决心和勇气；5、员工享有双休日及国家法定节假日，正式员工可享受定期体检、培训、公司旅游和带薪年假；岗位职责：</t>
    </r>
    <r>
      <rPr>
        <sz val="11"/>
        <color theme="1"/>
        <rFont val="Times New Roman"/>
        <charset val="134"/>
      </rPr>
      <t>​</t>
    </r>
    <r>
      <rPr>
        <sz val="11"/>
        <color theme="1"/>
        <rFont val="宋体"/>
        <charset val="134"/>
      </rPr>
      <t>1、利用国内外展会和阿里巴巴、环球资料、谷歌推广等网络平台开发新客户。
2、保持与客户的良好沟通，维护好老客户的关系，负责新产品在国外的推广与销售。
3、掌握客户需求，主动开拓，完成上级下达的任务指标。
4、优秀的英文听、说、读、写能力，能够运用邮件、电话或面对面的形式与客户顺畅沟通。岗位职责：</t>
    </r>
    <r>
      <rPr>
        <sz val="11"/>
        <color theme="1"/>
        <rFont val="Times New Roman"/>
        <charset val="134"/>
      </rPr>
      <t>​</t>
    </r>
    <r>
      <rPr>
        <sz val="11"/>
        <color theme="1"/>
        <rFont val="宋体"/>
        <charset val="134"/>
      </rPr>
      <t>1、能操作亚马逊平台的后台管理系统，规避各类安全问题，负责账号安全管理；
2、产品运营、会基础的PS、Listing 撰写、上架、了解亚马逊规则，优化及维护店铺健康；
3、收集分析市场状况及竞争对手状况，进行分析汇总，及时汇报销售中存在的问题，并给出可行性建议；
4、及时统计销售和库存数据，及时调整销售策略；
5、与公司其它部门形成良好的沟通及配合。</t>
    </r>
  </si>
  <si>
    <t>湖南力得尔智能科技股份有限公司（股票代码：873640）是一家专注于研发和创新的技术驱动型高新技术企业，主要从事工业传感器、核心部件与工业物联网软硬件产品的研发、生产、销售及技术服务，为工业生产过程与工艺体系提供自动化、信息化、智能化整体解决方案。</t>
  </si>
  <si>
    <t>湖南省长沙市岳麓区学士街道紫苑路57号力得尔产业园</t>
  </si>
  <si>
    <t>1、硕士及以上学历（具备扎实专业功底与相关项目经验可放宽至本科学历），电子技术、通信工程、微电子等相关专业；
2、熟练使用 MDK、Keil 等开发软件进行嵌入式程序编写、调试与优化；具备独立完成代码编写、功能测试的能力；
3、精通电子电路原理，熟悉模拟电路、数字电路的设计与分析；
4、协助首席专家开展技术调研工作，收集、整理行业前沿技术资料，撰写技术分析报告；配合完成项目方案设计、实验验证及数据整理，解决项目推进过程中的技术问题；
5、完成首席专家交办的其他技术相关工作。</t>
  </si>
  <si>
    <t>王女士</t>
  </si>
  <si>
    <t xml:space="preserve">1、硕士及以上学历（具备扎实专业功底与相关项目经验可放宽至本科学历），电子、通讯、自动化相关专业；
2、主导产品技术方案的概要设计、详细设计等全套项目管理文件的编写、评审与落地，能独立输出可指导团队执行的技术规范与标准；
3、负责智能硬件从器件选型、硬件架构搭建到功能实现的全链路设计，独立完成原理图、PCB 的设计开发；具备 BGA、DDR 主频 1GHz 以上产品独立设计经验者优先；
4、可牵头负责解决产品在研发、测试、试产及量产全阶段出现的各类关键性、疑难性硬件问题，制定有效解决方案并验证闭环；
5、精通 Altium Designer、Cadence 等主流 EDA 硬件设计开发工具；
6、具备良好的团队责任心、沟通力、执行力、学习与协作的能力；
7、5 年以上智能硬件独立研发经验的优先。
</t>
  </si>
  <si>
    <t>1、硕士及以上学历（具备扎实专业功底与相关项目经验可放宽至本科学历），计算机、AI、数学等相关专业；
2、精通Python及PyTorch/TensorFlow，熟悉NLP、大模型前沿技术；掌握时序预测、异常检测等算法，具备大模型微调、分布式训练及工程化落地能力；精通LangChain、RAG技术栈，具备多源数据处理及知识图谱构建能力。
3、负责AI模型（含大模型）设计、开发、训练及迭代，推进大模型建设任务；
4、主导智能体构建，完成大模型本地部署、推理优化；负责多源及多模态数据全流程处理，构建高质量数据集；
5、推进模型工程化落地，完成轻量化改造与边缘适配，优化大模型微调、量化等性能；构建知识库与知识图谱，优化RAG调用能力；主导大模型分布式训练全流程，保障训练稳定；
6、跟踪前沿技术，对接跨团队转化业务需求，解决模型落地问题，完成交办工作。
7、3年+AI模型开发经验，有大模型开发、部署及RAG应用经验者优先。</t>
  </si>
  <si>
    <t>1、本科及以上学历，电子技术、电子信息、自动化等相关专业；
2、能完成智能硬件的器件选型、硬件架构规划及功能实现，输出原理图、PCB 设计开发；有 BGA、DDR 主频 1GHz 以上产品设计经验者优先；
3、协助高级硬件工程师跟进、验证并解决产品在研发、测试及生产过程中出现的常规性硬件问题，做好问题记录与复盘；
4、熟练使用 Altium Designer、Cadence 等主流 EDA 硬件设计开发工具；
5、具备良好的责任心、沟通力、执行力与学习协作能力，能高效配合团队完成研发任务，服从技术负责人的工作安排；
6、2 年以上硬件研发经验，或有传感器、自动化硬件产品设计经验者优先。</t>
  </si>
  <si>
    <t>1、本科及以上学历，计算机、软件开发等相关专业；
2、参与软件开发的各个环节：需求收集与分析，系统设计, 模块接口定义，嵌入式软件编码, 单元测试，集成测试等；
3、负责嵌入式系统下的软件设计开发，完成软件/算法移植到嵌入式平台，包括集成、测试和优化；
4、根据流程要求完成相关技术文档的编写和维护工作；
5、2年以上有自动化产品设计工作经验者优先。</t>
  </si>
  <si>
    <t>1、本科及以上学历，机械设计相关专业；
2、产品机械独立设计开发；
3、熟悉机械原理、气动原理、机电设备控制系统；
4、负责协助机械总工程师进行设计审图、材料选用；
5、5年以上相关机械设计工作经验且有气缸、气动阀设计经验者。</t>
  </si>
  <si>
    <t>1、本科及以上学历，计算机、软件开发等专业；
2、熟悉java环境下的软件开发（包括sql server数据库、postgresSQL数据库、netty网络通讯、nginx服务、rabbitmq、redis等）；以及TCP、UDP网络编程；
3、能够接受长期出差，驻厂二次开发，有多种语言开发经验c#、c++/rust等可优先考虑，熟悉网络硬件设备（交换机、防火墙）配置的可优先考虑；
4、2年以上工作经验，且能够现场或远程处理软件问题可优先。</t>
  </si>
  <si>
    <t>1、大专及以上学历，电子信息、自动化等相关专业；
2、主要负责槽控机各项板件的调试，现场安装调试等工作；
3、具有较强的现场沟通、组织、协调能力；
4、能适应全国经常性出差；
5、有铝厂工作经验者优先。</t>
  </si>
  <si>
    <t>1、大专以上学历，电子信息、自动化等相关专业；
2、负责根据现场客户需求进行技术指导支持、技术方案撰写，并按客户需求完成相关项目实施工作，掌控项目的进度，按要求完成当期任务；
3、负责对实施项目进行跟踪优化，对现场出现问题进行及时解决；
4、5年以上且有各大铝厂工作经验者优先。</t>
  </si>
  <si>
    <t>1、大专及以上学历，电子、自动化、机械相关专业，有电工证、安全生产管理人员证优先；
2、掌握电子电力、电路或机械相关基础知识；
3、具有较强的现场沟通、组织、协调能力；
4、能适应全国经常性出差；
5、有铝厂工作经验者优先。</t>
  </si>
  <si>
    <t xml:space="preserve">1、大专以上学历；电子、电气、营销、贸易、理工科等相关专业；
2、负责处理公司相关的对外销售、商务接待、招投标、客户维护及开拓工作;
3、善于维护公司客户资源,及时跟进并处理好合作伙伴的关系;
4、对公司产品进行市场推广,开发并建立优质客户关系,挖掘与客户长期深度合作的商业机会;
5、有销售活动策划和执行能力，能够及时完成销售目标任务；
6、有独立分析，判断和解决问题能力，具备良好的沟通技巧和说服能力，能承受较大的工作压力；可接受出差；
7、2年以上市场销售/开发工作经验，有有色金属行业或客户资源或自动化行业销售经验者优先。
</t>
  </si>
  <si>
    <t>1、大专及以上学历，电子信息、电气工程、自动化、机电一体化、计算机等相关专业
2、产品与工艺认知：熟悉电子电器产品结构（如 PCB 板、元器件、线材、五金等）、生产工艺流程（SMT 贴片、插件、焊接、组装、测试、包装等）及关键工艺参数（如焊接温度、测试标准）。 
3、了解 SMT 生产线工艺（贴片机、回流焊炉）、检测设备（示波器、万用表、ATE 自动测试系统）的基本流程与要求，能判断工艺异常对产品质量的影响。 
4、掌握电子电器产品常见质量问题（如虚焊、短路、性能参数不达标）的成因与解决方法，熟悉 ISO9001等质量管理体系，能推动 FMEA（潜在失效模式分析）、SPC（统计过程控制）等工具的应用。 
5、了解电子元器件特性（如电容、电阻、芯片的存储条件、损耗率），能配合 PMC 部门优化物料损耗（如减少静电损坏、控制呆料）。
6、3-5年生产系统组织管理、生产精益化管理、生产质量检测等工作经验，熟悉各类办公软件操作
7、5年以上团队管理经验；有消费电子、汽车电子、工业电器等细分领域生产管理经验者优先。</t>
  </si>
  <si>
    <t>1、本科及以上学历，会计学、财务管理、审计学等相关专业
2、熟悉会计软件账务处理，编制公司财务报表，有高新技术企业工作经验；
3、负责员工报销费用的审核、凭证的编制和登帐，负责公司各类票据的合法性和规范性审核、报销；
4、处理银行相关事务和税务申报相关事务，负责与工商、税务、金融机构、会计师事务所等相关机构的外联工作；
5、处理公司对外往来业务结算工作；
6、持有中级会计师证，有3年上市公司或新三板的任职经验优先。</t>
  </si>
  <si>
    <t>华谊兄弟（长沙）电影电影小镇为国家4A级景区，成立于2015年8月，2018年9月28日正式营业。注册资金3亿元人民币，位于风景秀丽的长沙岳麓区大王山度假区，规划总用地约1000亩，总建筑面积25万平方，分两期建设开发，一期意大利浪漫风情小镇，二期老长沙文化小镇、艺术家村与巴溪洲亲子乐园，总投资超34亿。
小镇以影视实景娱乐为发力点，围绕"艺术、文化、休闲、度假、异域风情"等关键词，精心打造集电影场景游览、亲子互动游乐、沉浸式互动演艺、意大利特色餐饮、城堡主题酒店等于一体的沉浸式演艺潮玩目的地，为广大游客呈现精彩的游玩体验。</t>
  </si>
  <si>
    <t>长沙市岳麓区坪塘街道星光路6号</t>
  </si>
  <si>
    <t>一、岗位职责
主要对抖音、小红书及微信视频号等平台做内容输出，负责景区宣传类的短视频拍摄剪辑，参与项目创意提案、内容策划、脚本撰写、分镜完善、现场拍摄。
二、岗位要求 
1、本科及以上学历，广播电视编导、网络与新媒体等传媒相关专业优先； 
2、文案能力强，熟练运用 PR、剪映等软件，具有一定的剪辑思维； 
3、熟悉主流新媒体平台，微博/抖音/豆瓣/B 站/小红书重度冲浪选手。</t>
  </si>
  <si>
    <t>【急招网瘾搭子！】
别划走！说的就是你！
天天泡在热搜/弹幕/评论区？5G网速吃瓜前线选手？
一刷短视频就自动脑内剪辑：这镜头我剪肯定更炸！
我们找的就是你——
「网感后期制作人」
你需要的技能点：
电脑版剪映玩得溜（PR AE大佬也欢迎但剪映是刚需！）
24小时高强度网上冲浪
能把热梗、神评论无缝塞进视频
自带脚本脑洞
我们给你：
底薪4K-6K+绩效（肝爆了还能往上蹿！）
梗密度超标的工作氛围
网速自由（允许上班刷抖音/小红书，并美其名曰“找灵感”）
（应聘请附作品！我们要看你的网感纯度！）</t>
  </si>
  <si>
    <t>岗位职责
1、通过一线面客岗位实践学习（如客服、场馆接待、营业员、酒店前台接待、餐饮接待等），全面熟悉公司业务及运
营管理；
2、表现优异者可转入公司其他部门全面学习（如市场部、演艺部、品牌部、综合部等）。
任职要求
1、热情开朗，热爱文旅行业，有强烈的成长欲望；
2、能接受岗位调剂，实习期需满 4-6 个月。</t>
  </si>
  <si>
    <t xml:space="preserve"> 湖南省长沙市岳麓区观沙岭街道滨江路195号银健大厦23层2302-1号</t>
  </si>
  <si>
    <t>岗位职责：
1.从事客户开发和客户服务、金融产品、服务产品销售等相关工作，完成公司安排的业绩考核要求； 
2.深入了解客户需求，熟悉公司各类产品及业务，提供适配客户的产品与服务； 
3.完成分支机构交办的其它事项。
任职条件：
1.本科及以上学历； 
2.具备满足登记一般证券业务的从业条件，熟悉证券法律法规和证券交易规则； 
3.具备一定的客户服务能力和营销经验； 
4.有良好的职业道德和专业素质，遵守公司廉洁从业要求，无违法违规记录； 
5.鼓励理财经理在聘用一年内取得基金从业资格、两年内通过证券投资咨询（投资顾问）考试。</t>
  </si>
  <si>
    <t>李易</t>
  </si>
  <si>
    <t>陈婷婷</t>
  </si>
  <si>
    <t xml:space="preserve">长沙宝悦宝马成立于2008年9月，深耕长沙16年，是百年外企森那美集团在长沙首家、规模最大的宝马授权经销商。森那美创立于1910年，拥有115年历史，是全球第二大BMW经销商集团，业务覆盖亚太40多个品牌。作为湖南标杆BMW 5S店，长沙宝悦拥有BMW全品牌授权，涵盖全系车型、i新能源、M性能车及MINI全系。同时是南区仅2家BMW授权二手车OCU中心、湖南仅2家BMW授权大客户中心，资质实力稳居区域前列。
公司依托强大集团背景与优质客户资源，提供稳定发展平台与清晰晋升通道，以豪华品牌底蕴与广阔成长空间，诚邀各界精英携手同行。
</t>
  </si>
  <si>
    <t>长沙岳麓区猴子石大桥西南二环二段639号</t>
  </si>
  <si>
    <t>郭女士</t>
  </si>
  <si>
    <t>职责：
按照宝马流程为客户提供优质服务，协助销售经理圆满完成既定销售任务。
要求：
1、酷爱宝马，销售工作经验，业绩突出！
2、诚信、正直，良好客户服务意识，有耐心，有韧劲
3、极强沟通谈判能力、形象气质佳</t>
  </si>
  <si>
    <t>职责：
公司提供客户线索，通过电话/微信邀约客户到店看车。
要求：
1、电话邀约/销售工作经验，业绩突出。
2、具备强烈的服务意识及谈话技巧。
3、客户导向，积极上进，目标感强。</t>
  </si>
  <si>
    <t>职责：
公司提供自店客户名单，通过电销、网销达成续保业务目标。
要求：
1、目标感强、执行能力强、沟通洽谈能力强。
2、有电话销售工作经验优先。</t>
  </si>
  <si>
    <t>职责：
按照宝马MINI销售流程为客户提供优质服务，协助销售经理圆满完成既定销售任务。
要求：
1、酷爱MINI，销售工作经验，业绩突出！
2、诚信、正直，良好客户服务意识，有耐心，有韧劲
3、极强沟通谈判能力、形象气质佳</t>
  </si>
  <si>
    <t>栾惟</t>
  </si>
  <si>
    <t>王苗谷</t>
  </si>
  <si>
    <t>刘媛</t>
  </si>
  <si>
    <t>1、10 年以上市场营销或销售管理工作经验，其中5年以上大客户、项目销售团队负责人经验；
2、具有优秀的营销技巧，较强的市场策划能力和运作能力以及优秀的市场拓展、项目协调、谈判能力能力；
3、拥有国网、南网、五大电力集团、央企、大型国企、民企等核心客户优质人脉资源与合作基础，能快速对接关键决策层，推动资源转化与业务合作；
4、抗压能力强，工作严谨负责，诚信正直，符合高端销售管理岗位职业素养要求。</t>
  </si>
  <si>
    <t>靖树</t>
  </si>
  <si>
    <t>1、20-45岁，具有专业的销售知识，热爱销售工作； 
2、有3年以上建材类相关销售经验，有电线电缆销售经验和渠道者优先；
3、有国网南网、能源电力、建筑交通、治金通讯等行业人脉资源者优先；
4、具备较强的市场开拓能力和客户服务意识，能够独立完成销售任务和客户关系维护。</t>
  </si>
  <si>
    <t>1、1年以上电线电缆业务工作经验，熟悉湖南的湘南、湘北渠道市场； 
2、具备较强的市场分析、营销、公关能力和良好的人际沟通、协调能力，分析和解决问题的能力； 
3、勇于挑战，对工作充满激情和活力，适应出差，有强烈的事业心和责任感，具有良好的执行力。</t>
  </si>
  <si>
    <t xml:space="preserve">1、本科及以上学历，英语、国际贸易、市场营销、电子商务等相关专业；
2、英语要求6级以上，能够流利地进行口头和书面沟通，具备良好的语言表达能力；
3、在国外有优质的电缆客户人脉关系和资源者及电线电缆行业相关销售管理工作经验者优先；
4、具备较强的市场拓展和业务能力，有一定的交际应酬能力，有一定的管理经验，有责任心，能承受工作压力。                                                </t>
  </si>
  <si>
    <t xml:space="preserve">1、大专及以上学历，英语、国际贸易、市场营销、电子商务等相关专业；应届生需具备扎实的外贸理论基础，有实习经验者优先；
2、大学英语四级（CET-4）及以上水平，可流利进行中英文商务沟通，语言表达准确得体；
3、1年以上外贸业务员相关工作经验（优秀应届生可酌情放宽），有电线电缆行业外贸业务经验或跨境电商平台操作经验者优先考虑；                        </t>
  </si>
  <si>
    <t>1、形象气质良好，职业素养高，具备规范的商务礼仪与优秀的口头、书面表达能力；
2、具备较强的组织协调、统筹规划与问题解决能力，能高效统筹日常行政事务、会议活动及跨部门协作； 
3、责任心强，工作严谨细致，具备良好的团队合作精神与服务意识，能承受较强工作压力，适应灵活的工作节奏；
4、有办公室主任、行政主管、综合管理等相关岗位工作经验者优先。</t>
  </si>
  <si>
    <t>1、大专及以上学历，专业不限，欢迎优秀应届毕业生投递；
2、形象气质良好，举止得体，具备良好的职业形象、商务礼仪与主动服务意识；
3、熟练使用 Office 等常用办公软件，工作细致认真，责任心强，执行力佳；                                           4、沟通表达流畅，亲和力强，具备基本的应变与协调能力，能妥善处理。</t>
  </si>
  <si>
    <t>1、大专及以上学历，人力资源管理、工商管理、行政管理、劳动与社会保障等相关专业优先；
2、熟悉国家及地方劳动用工相关法律法规，掌握基础人事工作流程，工作认真细致、责任心强，具备良好的统筹协调能力与时间管理能力；
3、熟练使用 Word、Excel、PPT 等办公软件，有HR系统、考勤系统、薪酬核算系统操作经验者优先；
4、具备较强的沟通协调、共情与问题处理能力，服务意识强。</t>
  </si>
  <si>
    <t>1、熟练操作Office办公软件，特别是Word、Excel等软件，能够熟练进行文档编辑、数据处理和排版工作；
2、具备良好的文字功底和表达能力，能够清晰、准确地表达投标意图；
3、熟悉招投标全流程，能熟练运用各类投标软件，独立完成工程类投标报名、标书制作、资格预审、封标、开标等工作；
4、具有良好的团队合作精神，责任心强、有耐心；</t>
  </si>
  <si>
    <t xml:space="preserve">1、大专及以上学历，年龄21-35周岁，形象气质佳，有客服相关工作经验者优先；
2、熟练操作 Office 办公软件（Word、Excel 为主），打字速度快（每分钟 60 字以上优先）；
3、具备良好的沟通表达能力和服务意识，有耐心、责任心强；
4、能快速响应客户需求，抗压能力强，善于解决简单客户问题；
</t>
  </si>
  <si>
    <t>1、大专及以上学历，4年以上电缆生产企业品质管理经验；
2、熟悉质量管理体系，熟悉品质控制全过程；
3、熟悉电缆行业质量管理法律法规及行业质量标准；
4、熟练使用 Word、Excel、PPT 等办公软件，能使用CAD 进行简单绘图，有较强的沟通和协调能力，原则性强。</t>
  </si>
  <si>
    <t>1、45周岁以下，身体健康，能适应厂区生产环境；
2、有电线电缆生产或质检员工作经验者优先，无经验可带薪培训；
3、工作积极主动、认真负责，吃苦耐劳，具备良好的团队协作精神与服从意识，严格遵守车间安全生产规章制度。</t>
  </si>
  <si>
    <t>1、45 周岁以下，身体健康，能适应生产车间工作环境与倒班节奏；
2、3 年以上绞线机操作经验，熟练掌握管绞、框绞、叉绞型绞线设备的调试、运行与操作，具备中压导体绞线实操能力；
3、工作积极主动、认真负责，吃苦耐劳，具备良好的团队协作精神与服从意识，严格遵守车间安全生产规章制度。</t>
  </si>
  <si>
    <r>
      <rPr>
        <sz val="11"/>
        <color theme="1"/>
        <rFont val="宋体"/>
        <charset val="134"/>
      </rPr>
      <t>1、45周岁以下，身体健康，能适应生产车间工作环境与倒班节奏；</t>
    </r>
    <r>
      <rPr>
        <sz val="11"/>
        <color theme="1"/>
        <rFont val="Times New Roman"/>
        <charset val="134"/>
      </rPr>
      <t>​</t>
    </r>
    <r>
      <rPr>
        <sz val="11"/>
        <color theme="1"/>
        <rFont val="宋体"/>
        <charset val="134"/>
      </rPr>
      <t xml:space="preserve">
2、3年以上电线电缆行业成缆工序相关工作经验；</t>
    </r>
    <r>
      <rPr>
        <sz val="11"/>
        <color theme="1"/>
        <rFont val="Times New Roman"/>
        <charset val="134"/>
      </rPr>
      <t>​</t>
    </r>
    <r>
      <rPr>
        <sz val="11"/>
        <color theme="1"/>
        <rFont val="宋体"/>
        <charset val="134"/>
      </rPr>
      <t xml:space="preserve">
3、工作积极主动、认真负责，吃苦耐劳，具备良好的团队协作精神与服从意识，严格遵守车间安全生产规章制度。
</t>
    </r>
  </si>
  <si>
    <r>
      <rPr>
        <sz val="11"/>
        <color theme="1"/>
        <rFont val="宋体"/>
        <charset val="134"/>
      </rPr>
      <t>1、45周岁以下，身体健康，能适应厂区生产环境及两班倒节奏；</t>
    </r>
    <r>
      <rPr>
        <sz val="11"/>
        <color theme="1"/>
        <rFont val="Times New Roman"/>
        <charset val="134"/>
      </rPr>
      <t>​</t>
    </r>
    <r>
      <rPr>
        <sz val="11"/>
        <color theme="1"/>
        <rFont val="宋体"/>
        <charset val="134"/>
      </rPr>
      <t xml:space="preserve">
2、2年以上电线电缆行业束丝/绞线相关工作经验；
3、工作积极主动、认真负责，吃苦耐劳，具备良好的团队协作精神与服从意识，严格遵守车间安全生产规章制度。
</t>
    </r>
  </si>
  <si>
    <t>1、45周岁以下，身体健康，能适应厂区生产环境及两班倒节奏；
2、有电线电缆生产相关辅助工作经验者优先，无经验可带薪培训；
3、工作积极主动、认真负责，吃苦耐劳，具备良好的团队协作精神与服从意识，严格遵守车间安全生产规章制度。</t>
  </si>
  <si>
    <r>
      <rPr>
        <sz val="11"/>
        <color theme="1"/>
        <rFont val="宋体"/>
        <charset val="134"/>
      </rPr>
      <t>1、45周岁以下，机械制造、机电维修、设备工程等相关专业优先；
2、2年以上机械设备维修保养经验，有电线电缆厂机修工作经验者优先；</t>
    </r>
    <r>
      <rPr>
        <sz val="11"/>
        <color theme="1"/>
        <rFont val="Times New Roman"/>
        <charset val="134"/>
      </rPr>
      <t>​</t>
    </r>
    <r>
      <rPr>
        <sz val="11"/>
        <color theme="1"/>
        <rFont val="宋体"/>
        <charset val="134"/>
      </rPr>
      <t xml:space="preserve">
3、持有有效焊工证（如熔化焊接与热切割作业证）者优先。</t>
    </r>
  </si>
  <si>
    <r>
      <rPr>
        <sz val="11"/>
        <color theme="1"/>
        <rFont val="宋体"/>
        <charset val="134"/>
      </rPr>
      <t>1、45周岁以下，锅炉运行与维护、热能动力、机电设备等相关专业优先；</t>
    </r>
    <r>
      <rPr>
        <sz val="11"/>
        <color theme="1"/>
        <rFont val="Times New Roman"/>
        <charset val="134"/>
      </rPr>
      <t>​</t>
    </r>
    <r>
      <rPr>
        <sz val="11"/>
        <color theme="1"/>
        <rFont val="宋体"/>
        <charset val="134"/>
      </rPr>
      <t xml:space="preserve">
2、持有有效特种设备作业人员证（G1/G2 及以上锅炉司炉证），无重大安全事故记录；</t>
    </r>
    <r>
      <rPr>
        <sz val="11"/>
        <color theme="1"/>
        <rFont val="Times New Roman"/>
        <charset val="134"/>
      </rPr>
      <t>​</t>
    </r>
    <r>
      <rPr>
        <sz val="11"/>
        <color theme="1"/>
        <rFont val="宋体"/>
        <charset val="134"/>
      </rPr>
      <t xml:space="preserve">
3、1-3 年锅炉实操经验，熟悉燃气锅炉等设备的工作原理、操作流程及安全规范；
</t>
    </r>
  </si>
  <si>
    <r>
      <rPr>
        <sz val="11"/>
        <color theme="1"/>
        <rFont val="宋体"/>
        <charset val="134"/>
      </rPr>
      <t>1、45周岁以下，中专及以上学历，专业不限；</t>
    </r>
    <r>
      <rPr>
        <sz val="11"/>
        <color theme="1"/>
        <rFont val="Times New Roman"/>
        <charset val="134"/>
      </rPr>
      <t>​</t>
    </r>
    <r>
      <rPr>
        <sz val="11"/>
        <color theme="1"/>
        <rFont val="宋体"/>
        <charset val="134"/>
      </rPr>
      <t xml:space="preserve">
2、持有有效叉车操作证（N1 证书），无重大安全事故记录；                                                         3、近2年在制造业企业从事叉车驾驶工作，熟悉车间物料转运、装卸货等作业流程。</t>
    </r>
  </si>
  <si>
    <r>
      <rPr>
        <sz val="11"/>
        <color theme="1"/>
        <rFont val="宋体"/>
        <charset val="134"/>
      </rPr>
      <t>1、年龄45周岁以下，身体健康，能适应厂区/办公区域保洁工作；
2、有1年以上保洁相关工作经验者优先（无经验可培训），熟悉基础清洁工具（拖把、扫帚、清洁剂等）的使用方法；</t>
    </r>
    <r>
      <rPr>
        <sz val="11"/>
        <color theme="1"/>
        <rFont val="Times New Roman"/>
        <charset val="134"/>
      </rPr>
      <t>​</t>
    </r>
    <r>
      <rPr>
        <sz val="11"/>
        <color theme="1"/>
        <rFont val="宋体"/>
        <charset val="134"/>
      </rPr>
      <t xml:space="preserve">
3、工作认真负责、吃苦耐劳，有较强的责任心与服务意识，服从主管安排，积极完成各项保洁任务及临时委派工作。</t>
    </r>
  </si>
  <si>
    <t xml:space="preserve">1、年龄45周岁以下，身体健康，持有有效健康证；                                         2、有1年以上食堂厨工或餐饮行业相关工作经验者优先（无经验可培训），熟悉食材切配、基础烹饪及餐食摆盘流程；   3、有包厢服务，基础电脑操作者优先。
</t>
  </si>
  <si>
    <t xml:space="preserve">湖南爱元教育科技有限公司成立于2021年11月，是深耕心理咨询与家庭教育领域的标杆企业，2023年与国内头部心理学平台全民幸福社达成深度战略合作，核心业务覆盖湖南多地学校、政府、社区及企业。
目前，公司已加盟三陶自习室，全面拓展学科辅导教育业务，聚焦助力初高中学生学业提升。我们采用“线上一对一课程+线下辅导”的双轨模式，结合自身深耕多年的心理教育优势，在夯实学生数理化等学科基础、提升英语能力的同时，同步关注其学习心态、情绪管理与成长动力，实现“学业提分+心理赋能”的双重目标，为青少年的全面发展保驾护航。
</t>
  </si>
  <si>
    <t>长沙县星沙街道望仙东路270号凤凰城三期5栋106门面</t>
  </si>
  <si>
    <t>本科及以上学历，数学，物理，化学，英语成绩优秀，理科基础</t>
  </si>
  <si>
    <t>罗老师</t>
  </si>
  <si>
    <t>玉雅清朦集团旗下有贝林母婴服务有限公司、玉雅清朦家政服务有限公司、玉雅清朦教育咨询有限公司、玉雅人力资源有限公司，玉雅清朦职业培训学校，在湖南省有12家月子中心家政公司门店，学校坐落于长沙县湘龙街道，业务范围：育婴员、保育师、保健按摩师、家政服务员、养老护理员培训项目。主管单位:人社局、民政局。拥有1000余平米理论培训教室，10000余平米的实操基地。累计培训达学员4万多人次。以月子会所及其加盟店为基础，并与其他平台合作，全面实施“理论授课+实操演练+基地实训+就业对接”全链条服务体系，确保学员结业后直接进入集团旗下12家月子中心、产康门店就业。目前已帮助学员以及非学员3万多人就业。</t>
  </si>
  <si>
    <t>天心区桂花坪街道</t>
  </si>
  <si>
    <t>熟练操作office系统办公软件;良好的沟通能力和亲和力，服务意识强，责任心强，稳定</t>
  </si>
  <si>
    <t>庄永贵</t>
  </si>
  <si>
    <t>熟悉电脑软件操作、能熟练使用A等软件，有一定文字能力，图文处理能力，数据分析能力，协助市场经理完成相关工作任务</t>
  </si>
  <si>
    <t>熟悉直播、电商等相关流程及软件使用，会拍视频、剪辑，有一定审美及文字能力，沟通能力强，协助市场部经理完成相关宣发工作任务</t>
  </si>
  <si>
    <t>早教育婴专业，喜欢孩子，有责任心、有爱心，良好的沟通能力和亲和力，服务意识强。</t>
  </si>
  <si>
    <t>湖南省湘安消防职业培训学校 ，位于长沙县东六路南段77 号 ，是经湖南省人力资源和社会保障厅批准。学校以开展消防职业技能培训 、培养实用型的消防从业人才为主 ， 主要开展各类企事业单位消防管理人员培训 ，消防工程设计与施工 、检测 、技术服务人员培训，社会消防安全培训等 。 目前学校主要开展“消防设施操作员（初、中、高级）”全民消防安全等培训，旨在推动落实我国消防职业资格证书制度 ，提高消防从业人员技能水平 ， 培养和储备高技能消防人才</t>
  </si>
  <si>
    <t>长沙经济开发区金科亿达科技城A13栋1单元101</t>
  </si>
  <si>
    <t>岗位职责：
1、负责对接有消防培训需求的个人（如想考消防证的上班族、待业人员）和企业（需组织员工消防培训的单位），介绍我校课程优势、报考流程及就业前景；
2、通过电话、微信、线下推广（如社区宣传、企业拜访、行业展会）等方式开拓客户，跟进意向学员，促成报名；
3、维护学员关系，及时解决报名前后的疑问，提高学员满意度和转介绍率；
4、统计招生数据，反馈市场需求，协助优化招生策略。
任职要求：
学历不限，1 年以上销售、招生类工作经验优先（无经验但愿意学习、沟通能力强者也可投）；
能说会道，有亲和力；
目标感强，能接受一定的业绩压力，想通过努力拿高收入；
认可消防行业前景（消防证书是国家强制要求的准入类证书，市场需求大）。
薪资架构：底薪+绩效+提成。
免费提供消防知识、招生技巧岗前培训，老员工一对一带教；
上班时间8.：30-12:00 14:00-17:30 大小休 不加班</t>
  </si>
  <si>
    <t>粟娟</t>
  </si>
  <si>
    <t>顺丰是中国及亚洲最大、全球第四大综合物流服务提供商，公司围绕物流生态圈持续完善服务能力与产品体系，业务拓展至时效快递、经济快递、快运、冷运及医药、同城即时配送、国际快递、国际货运及代理、供应链等物流板块，为客户提供国内及国际端到端一站式供应链服务；同时，依托领先的科技研发能力，公司致力于构建数字化供应链生态，成为全球智慧供应链的领导者。</t>
  </si>
  <si>
    <t>湖南省长沙市芙蓉区隆平创新中心8楼人力资源部</t>
  </si>
  <si>
    <t xml:space="preserve">
</t>
  </si>
  <si>
    <t>陈强</t>
  </si>
  <si>
    <t>中腾科技(ZentelligenceTech)以"让生活空间更安全”为使命，秉承客户为本、诚信担当、创新引领、开放共赢的核心价值观，坚持科学公正、准确高效、严谨诚信的质量方针，专注于建设工程、公路工程、水运工程、水利工程、铁路工程等基础设施的安全性、耐久性领域，通过AIoT赋能为客户提供集技术服务、工程应用、智能装备、研发及数据分析、系统运维于一体的综合解决方案，致力于成为一流的基础设施智能化“监-检-诊-治”全生态链综合服务商。
公司拥有住建、交通、水利、气象等行政主管部门颁发的检测、鉴定等各类行政许可资质30余项，荣获国家高新技术企业、湖南省“专精特新“小巨人企业、长沙市“瞪羚计划“企业，公司核心技术团队中有教授级高级工程师4人、工学博士5人、全国劳动模范1人、长沙市人大代表1人、长沙市高层次人才3人、国家级注册工程师(结构、岩土)10余人、高级工程师20余人。
中腾秉持 “团结、拼搏、创新、感恩、责任” 文化，为员工搭台，助其发挥才能、平衡工作生活，实现个人与企业共成长。现诚邀有识之士加盟，携手共创美好未来 。</t>
  </si>
  <si>
    <t>长沙市岳麓区学士街道含浦南路40号中腾科技产业园</t>
  </si>
  <si>
    <t>岗位要求:
1、本科以上学历，建筑工程或土木工程相关专业;
2、熟悉节能材料、幕墙材料、装饰装修材料检测岗位职责：
岗位职责：
1、对受检样品按规定期限及时安排检验，完成公司下达的检测任务；
2、严格按国家有关部门颁发的建筑工程法规、规程、技术标准和检测方法组织进行日常检测工作；
3、负责安排所属检测项目的准备、检测、记录、出具报告、送审等工作及检测报告的复核、校正;
4、对检测数据的正确性负责;对不合格来样及时通知送样单位并上报工程质量监督部门，做好不合格材料的登记工作；</t>
  </si>
  <si>
    <t>夏经理</t>
  </si>
  <si>
    <t>岗位要求：
本科及以上学历，结构工程/土木工程专业，有结构设计经验优先，硕士研究生学历优先。
工作职责：
负责生产全过程，含项目报价、方案编制、现场检测、填写原始记录、数据处理、建模验算、报告出具及报告归档等相关工作。</t>
  </si>
  <si>
    <t xml:space="preserve">岗位要求：
本科及以上学历，土木工程专业，有意向从事营销/经营类岗位
岗位职责：
负责完成自营指标、市场拓展、主导催收工作
</t>
  </si>
  <si>
    <t>项目位于长株潭融城核心板块芙蓉南路198号，长沙南北向主干道芙蓉南路和万家丽路交汇处，交通便捷地铁1号线，9号线近在咫尺，双地铁口构建全生态立体交通!以国际视野布局健康产业，定位大而全，全而专的健康综合体。作为省级重点项目，依托国家医学中心，打造集健康、医药、医美等产业于一体的国际化健康产业集群高地，是区域健康产业发展的新地标。</t>
  </si>
  <si>
    <t>长沙市雨花区</t>
  </si>
  <si>
    <t>【岗位要求】
1）战略规划与执行能力
2）协调政府、卫健委、药监局、行业协会的公关能力
3）公文写作与市场分析能力
4）熟悉健康产业政策法规及行业动态
5）推动湖南健康城智慧化、数字化，为产业营销赋能。
教育背景：本科及以上学历，工商管理、金融经济、市场营销等相关专业毕业。
工作经验：一般需要1-3年以上工作经验，有医药、医疗、医美、大健康和商业综合体等相关行业的工作经验。
专业技能：熟悉办公软件操作，具备较强的组织、协调、沟通能力，以及领导能力、人际交往能力和敏锐的洞察力。
个人素质：要具备良好的团队协作精神，为人诚实可靠、品行端正；思路敏捷，有勇于开拓的精神和强烈的事业责任心。</t>
  </si>
  <si>
    <t>徐经理</t>
  </si>
  <si>
    <t>岗位职责：
1.负责公司健康产业园招商，引进优质客户加入公司健康产业、医药运营及配送平台。
2.为客户整合平台各项资源，推广产品学术功能，助力产品销售。
3. 积极参与市场营销活动，尝试开展新的业务模式。
任职要求：
1. 熟悉产业园招商，熟悉长沙政府对产业园的各项政策；
2.熟悉医药相关协会，有医药相关圈层资源，熟悉健康医药产业链；
3. 具有1-3年以上医药产品销售经验，熟悉市场运作规律；
4. 善于挖掘客户需求和寻找商机，拥有良好的客户服务能力；
5. 具备优秀的语言表达能力和沟通能力，能够有效地推动团队合作</t>
  </si>
  <si>
    <t>【任职要求】
1、表达能力良好
2、沟通能力良好
3、学习能力良好
4、自我管理能力良好
5、有工业地产、产业园、写字楼相关销售、招商经验优先
6、有医药、医疗产业工作经历或关系者优先录用
【薪酬福利】
1、基本工资(5000)+业绩奖(8000)+高额销售提成（3.5）+招商2个月租金提成+合伙人模式
2、有正常的国家节假日
3、有正规公司福利体系
4、有快捷的晋升空间</t>
  </si>
  <si>
    <t>湖南富丽华大酒店于1993年由长沙市湘湖管理局兴建，1994年5月28日开业，1997年3月通过国家旅游局四星级评定。酒店集客房、餐饮、娱乐于一体，位于长沙市八一路88号，距离火车站约500米，距机场亦仅二十五分钟车程。酒店总建筑面积三万平方米，拥有舒适智能客房290间(套)，康体足浴、KTV中心、SPA、美容美发等休闲娱乐设施完善，餐饮设有中、西餐厅，既有三湘本地风味，也有巧制的正宗粤菜和西餐自助，并具备可举行大型活动的会议厅、宴会厅。酒店凭借优良的硬件设施及“君临富丽华，温馨胜似家”的服务理念，极力营造精品酒店氛围，让宾客倍感尊崇。
富丽华大酒店在稳步发展过程中，不断创造出较好的社会效益和经济效益，三十一年来，酒店共获得国家级荣誉9个，省级荣誉42个，市级荣誉21个，区级荣誉30个。</t>
  </si>
  <si>
    <t>长沙市八一路88号</t>
  </si>
  <si>
    <t>男，身高173厘米以上，女，身高162厘米以上，形象气质佳，能吃苦耐劳，有较强的亲合力和沟通能力。</t>
  </si>
  <si>
    <t>赵欣</t>
  </si>
  <si>
    <t>联萌传媒成立于2015年，抖音文娱全国位列前三的S级公会，深耕线下素人孵化，在全国设有10+家分公司，拥有视频制作团队500+人，直播运营团队300+人，成功孵化线下主播3000+人，签约艺人7500+，全网粉丝6亿+。
旗下艺人包括：兔子牙、三斤、周子西、韩41【大石桥联盟】、张禾禾同学、半吨兄弟、刘小啦、威希弟、汪六六、佟悦佟悦等</t>
  </si>
  <si>
    <t>长沙市开福区望麓园街道黄兴北路112号润置商业中心T7栋联萌传媒</t>
  </si>
  <si>
    <t>蔡佳</t>
  </si>
  <si>
    <t>岗位要求：
1.具备基础的表演能力与良好的镜头感，吸引粉丝观众的注意力。
2.有强大的上进心与适应能力，一定的应变能力与控场能力。
3.具备良好的沟通能力与团队协作精神，能够进行有效沟通。
岗位职责：
1.负责直播间与观众互动，有制造话题与产出内容的能力
2.结束直播积极与运营老师沟通复盘，确保直播效果与质量
3.每日保持准时准点直播（除特殊情况外）</t>
  </si>
  <si>
    <t xml:space="preserve">岗位要求：
1、有化妆相关工作经验，有直播主播化妆经验优先考虑。
2、精通各种化妆技巧和工具，熟练掌握多种妆容风格（古妆、网红妆等）。
3、具备优秀的审美能力和网感，能紧跟时尚潮流并运用于工作中。
4、善于沟通，能准确理解主播和运营对于服化道的要求，并能积极主动的给出自己的意见，能与其他团队达成密切的配合。
岗位职责：
1、妆造设计与执行：能结合艺人角色和直播主题，设计打造与之相匹配的妆容、发型，保证上镜效果，确保能够完美诠释角色形象，增强整体造型的完整性和艺术感。
2、服装与道具搭配：能积极与其他妆造师、运营团队进行沟通和协作，根据艺人角色定位和个人形象进行服装和道具搭配，进行整体造型的打造。
3、设备美颜调试：在直播或视频拍摄进行过程中，积极与运营团队进行沟通和协作，对设备美颜功能进行调试，确保整体造型效果符合项目的创意和质量要求。
</t>
  </si>
  <si>
    <t>岗位要求：
1. 经验要求：有直播切片或娱乐向短视频剪辑经验，有成功案例者优先（需提供作品）。
2. 软件技能：熟练使用剪映专业版、PR等剪辑软件，能独立完成从录屏到成片的全流程制作。
3. 网感敏锐：抖音重度用户，熟悉娱乐直播生态，能快速捕捉直播间笑点、槽点，并将其转化为视频亮点。
4. 效率与质量并重：具备快速出片能力，适应高频率更新节奏，同时保证视频有良好的节目效果和观赏性。
5. 责任心与沟通：工作细致认真，能与主播或运营高效沟通，理解需求并主动提出优化建议。
岗位职责：
1. 实时录屏与素材抓取： 在主播直播期间进行实时录屏，精准捕捉高光时刻、搞笑场面、精彩互动、情感冲突等具有传播潜力的片段。
2. 短视频剪辑与包装：将录制的直播素材快速剪辑成符合平台调性的短视频，确保节奏紧凑、看点突出，具备娱乐节目效果。
3. 效果优化： 根据娱乐直播特性，添加合适的背景音乐、特效字幕、表情包、花字及转场，提升视频的趣味性、完播率和引流能力。
4. 热点追踪与内容策划：关注平台热门话题和BGM，结合主播特点策划视频内容，辅助提升账号曝光和粉丝增长。
5. 数据复盘与迭代：跟踪视频发布后的数据表现（播放量、互动率、引流效果），根据反馈持续优化剪辑风格和内容方向。</t>
  </si>
  <si>
    <t>岗位要求：
1、大专及以上学历，有同行业相关经验，有一定业绩成果。
2、具备优秀的审美能力、亲和力和沟通能力，具备独立思考的能力，具备良好的团队意识。
岗位职责：
1、开发线上及线下等招募渠道（包括不限于各大直播平台、社交平台，公司渠道等），挖掘有潜质的直播达人、优质艺人、星秀艺人、颜值艺人。
2、负责协同其他部门完成艺人签约，协助直播组落地执行直播相关工作。
3、完成上级领导交予的其他任务。</t>
  </si>
  <si>
    <t>岗位要求：
1、熟悉抖音、快手、虎牙、斗鱼等主流直播平台，了解娱乐直播生态，对直播设备（灯光、相机、声卡）有一定了解，动手能力强。
2、 能与主播、运营、其他部门高效沟通，情商在线。
3、执行力强：接到任务能快速响应并落地，不拖沓。
岗位职责：
1、协助运营完成直播间的场景布置、灯光调试、设备调试，确保开播前环境整洁、画面美观。
2、根据运营排班表，提前提醒主播按时开播，跟进开播状态；在直播过程中关注主播状态，协助处理突发状况；协助运营与主播沟通日常问题，传达平台政策、活动信息，维护主播关系；
3、处理其他临时性、琐碎的运营支持工作。</t>
  </si>
  <si>
    <t>岗位要求：
1.具备出色的短视频制作能力，能够独立完成从构思到成片的全过程
2.拥有良好的团队合作精神，能够与团队成员有效沟通
3.对短视频领域有深刻理解，能够把握市场趋势，创作出符合观众喜好的内容
岗位职责：
1.负责短视频内容的创意、策划与制作
2.指导视频拍摄过程，确保内容质量与创意表现
3.与团队紧密合作，完成视频项目的整体布局</t>
  </si>
  <si>
    <t>岗位要求：
1、舞蹈表演专业出身，本科及以上学历优先；或有丰富的舞蹈教学经验，能独立完成教学任务。
2、具备扎实的舞蹈基本功，熟练掌握多种舞蹈类型，能独立编舞，能进行精准的教学示范。
3、熟悉直播行业，了解主播的工作特点和需求，有过直播相关培训经验者优先。
4、拥有出色的沟通能力和耐心，能够有效地将专业知识传授给主播，引导主播快速进步。
岗位职责：
1、为主播量身定制舞蹈课程，提升主播在直播中的才艺展示能力。
2、训练主播的舞台表现力，包括肢体语言、表情管理等，让主播在镜头前展现自信且富有感染力的表演。
3、每周上2次课程，每次2小时。</t>
  </si>
  <si>
    <t>湖南天创精工科技有限公司成立于2021年9月29日，注册资本3.59亿元，是由湖南高新创业投资集团有限公司作为第一大股东发起设立并牵头管理的国有控股混合所有制企业。
公司聚焦各类高端光学元件、光学系统及超精密制造装备的研发、设计、制造，主要生产以铝镜为代表的自由曲面金属反射镜、单晶硅等难加工硬脆材料透/反射镜、半球谐振子、大口径平行光管、全铝卡式天线以及离子束抛光机床等超精密光学制造整机装备。产品可广泛应用于航空航天、激光通信、空间光学、强激光、半导体等领域。公司投资建设了超精密光学制造产业化项目，项目总投资约8亿元，截止目前已建成超精密加工厂房2栋、综合研发大楼1栋，设备总投超1.3亿元。</t>
  </si>
  <si>
    <t>湖南省长沙市开福区青竹湖路1575号</t>
  </si>
  <si>
    <t>任职要求：
1、学历要求：本科学历，光学或机械相关专业；
2、工作经历：2025、2026年毕业生；
3、专业知识与技能：具有良好机械绘图能力，能够使用solidwork等绘图建模编程软件。
岗位职责：
1、负责加工图纸分析，形成加工方案并完成加工工艺文件编制；
2、负责工装夹具的设计，改善加工工艺过程控制，提高生产效率；
3、产品试生产时负责指导技术员按图纸要求进行加工；
4、上级安排的其他工作任务。</t>
  </si>
  <si>
    <t>张女士</t>
  </si>
  <si>
    <t xml:space="preserve">湖南永正医药有限公司成立于2015年1月，是顺应国家医疗新政设立的医药批发企业，注册资本5000万元。公司位于湖南省长沙，坐拥水运、公路、铁路、航空四维一体物流优势，销售网络立足湖南、辐射全国。
公司主营中药饮片、中成药、化学药制剂、抗生素、生化药品、生物制品及一、二、三类医疗器械等，资质齐全、品线丰富。坚持“急救用药树品牌，新特药建渠道，专科用药铸特色，专业服务促发展”的产品战略，深耕基层医疗与零售连锁市场，致力成为上下游信赖的战略合作伙伴。
公司秉承“上善若水，利于万物；和舟共济，悬壶济世”的经营理念，坚守正道、诚信经营。诚邀有志青年加入永正医药，携手深耕湖南医药市场，共筑国人健康事业。  </t>
  </si>
  <si>
    <t>湖南省长沙市开福区聚恒创业大楼3栋16楼</t>
  </si>
  <si>
    <t xml:space="preserve">一、岗位职责
1. 协助销售专员进行药品推广、客户资料整理与信息登记。
2. 协助开展药店、诊所、社区等终端客户走访与维护。
3. 配合公司完成市场宣传、产品资料发放及推广活动执行。
4. 学习药品基础知识、销售流程及医药行业合规要求。
5. 协助完成销售数据统计、报表填写、台账更新等基础工作。
6. 完成上级安排的其他销售辅助与市场推广相关工作。
二、岗位要求
1. 大专及以上在校生，药学、护理、医学、市场营销等相关专业优先。
2. 能保证实习至少3个月。
3. 性格开朗，沟通表达良好，有责任心，学习能力强。
4. 能接受市区外勤走访，吃苦耐劳，有团队意识。
5. 熟悉基本办公软件，做事认真细致。
6. 遵守医药行业合规要求，品行端正，无不良记录。
7. 有社团、兼职、实践经验者优先录用。
 </t>
  </si>
  <si>
    <t>李伟红</t>
  </si>
  <si>
    <t>批发、零售与贸易</t>
  </si>
  <si>
    <t>湖南中昊检测有限公司（以下简称“本公司”）于2018年11月经长沙市工商行政管理局岳麓分局注册成立，坐落于长沙岳麓科技产业园，是一家具有独立法人资格的第三方检测机构。本公司专注于环境检测、辐射检测、公共卫生检测、职业卫生检测及各类别微生物和致病菌检测等综合服务。
公司技术力量雄厚，通过了湖南省市场监督管理局检验检测机构资质认定（CMA），检验检测参数近400余项，汇聚了经验丰富的检验检测技术人才40余人，建设了1000余平方米标准化实验室，配备了美国安捷伦电感耦合等离子体质谱仪（ICP-MS）、美国PE电感耦合等离子体发射光谱仪（ICP-OES）、日本岛津气相色谱质谱联用仪（GC-MS）、气相色谱仪（GC）、离子色谱仪(IC)、原子荧光光谱仪（AFS）、原子吸收分光光度计（AAS）、紫外可见分光光度计(UV-Vis)等各类先进检测设备100余台（套）。
公司建立了完善的质量管理体系和内部管理制度，秉承“全心全意为客户服务”的宗旨，“中昊检测”不断努力，立志成为管理、技术、效率、服务一流、社会尊重、客户信赖的综合性第三方检测机构。公司一如既往践行“独立公正、方法科学、数据准确、服务周到”的质量方针，凭借丰富的检验检测经验、雄厚的技术实力、全面完善的服务理念，竭诚为广大客户提供权威、高效、可靠、公正的检测服务。</t>
  </si>
  <si>
    <t>长沙市开福区青竹湖路军民融合产业园</t>
  </si>
  <si>
    <t xml:space="preserve">任职要求： 
1、环境、化学等相关专业专科及以上学历；
2、熟悉环境领域的相关标准和各污染物的特点； 
3、有第三方检测机构工作经验者优先。岗位职责：1、掌握一定的专业基础知识；需熟悉相关检测标准、技术规范;
2、负责各类报告文本编制（常规、验收、预案等）；
3、负责日常报告统计及整理； 
4、按时完成报告编制任务、确保报告内容完整准确； 
</t>
  </si>
  <si>
    <t>蒋金晶</t>
  </si>
  <si>
    <t>科技、信息与商业服务</t>
  </si>
  <si>
    <t>岗位职责：
1、负责现场环境监测和相关项目的样品采集，较强的现场沟通能力，严格按照规范进行现场环境监测工作；
2、确保现场监测的一致连贯性，并按照规范和公司流转程序进行样品保存与送检；
3、按规范组织、协调现场监测工作，按照相关质控要求做好现场采样记录及监督；
4、按时按质完成现场采样记录填写；
5、完成公司领导交代的其他工作。
任职要求：
1、环境工程、环境质量检测、化学、化工工艺等相关专业大专及以上学历；
2、工作适应性强，有较好的沟通和协调能力；
3、能吃苦耐劳，有驾照，能接受长、短期出差优先，有驾照优先。</t>
  </si>
  <si>
    <t>长沙乐莎食品公司，为普罗集团下属餐饮体系。公司自1997年成立，目前主要经营项目以“台北豆浆连锁”为主的中式快餐，以中式点心、饮品、面粉、饭品类产品为主，员工约500人。
经过28年的经营，公司已经形成了生产、配送、门店销售一条龙的经营模式。除了公司整体经营运作的不断成熟，还研发了一批可以直接面对消费大众的拳头产品，例如一系列速冻食品、粽子、烧卖、辣酱、卤肉包 熟食调理包，以及团购快餐配送业务等</t>
  </si>
  <si>
    <t>开福区广胜路177号</t>
  </si>
  <si>
    <t>要求：
1. 年龄：23–40岁
2. 学历：大专及以上，食品相关专业优先，有经验的可放宽
3. 经验：有食品厂质检、品控、车间管理经验优先；
4.办公软件操作熟练（Word、PP T、Excel）
职责：
1.  每日抽检产品并记录偏差  
2. 负责产品质量监控  建立问题产品追溯表  
3. 协助定期进行培训与考核
4. 联动研发部进行新品试产质量验证  
5. 完成生产经理交代的其他事宜</t>
  </si>
  <si>
    <t>何敏</t>
  </si>
  <si>
    <t>就近安排门店</t>
  </si>
  <si>
    <t>要求：
1、可以接受无经验者，有餐饮行业经验优先；
2、品行端正、能吃苦耐劳；
3、服务员年龄38岁以下；厨务员50岁以下
可招聘退休人员，需提供退休证明。
岗位职责：
外场服务员：打包外卖、收拾桌面卫生、点餐、收银、清洁环境卫生。
内场厨务员：半成品加工、厨房帮厨等基础工作。</t>
  </si>
  <si>
    <t>要求：
1、1年以上餐饮行业工作经验，有中式快餐/早餐类门店(如豆浆、粥品、面点等)基层管理经验优先;
2、大专及以上学历;有餐饮管理经验学历可放宽至高中/中专及以上学历
3、年龄：40岁以下。
其他要求:
1、能适应早晚班轮换(中式早餐门店特性);
2、基础电脑操作、沟通协调能力良好。
岗位职责：
1.运营管理:执行总部制定的运营计划，协助达成门店销售目标；维护门店的日常运营秩序，确保门店的卫生、安全和服务质量符合公司的标准。
2.团队协作:安排员工排班，协调前厅与后厨工作；定期开展基础员工培训(如服务流程、卫生标准)。
3.客户与品质:处理日常客户咨询或简单投诉，复杂问题及时上报;监督门店卫生、食品安全及出餐效率。
4.反馈改进:及时反馈门店的运营情况，提出改进意见和建议</t>
  </si>
  <si>
    <t>⻓沙罗莎⻝品有限公司， 为普罗集团下属烘焙体系。罗莎蛋糕于1993 年3月创立于⻓沙。市场已经覆盖湖南、湖北、四川、 重庆等全国多地。总部设在湖南⻓沙,目前⻔店数量已达到400 多家， 员 工 3 0 0 0 余 人。 罗 莎 蛋 糕 的 糕 点 制 作 技 术 在 国 内 同 行 中 处 于 领先 地 位。先进的设备和技术，也为企业的发展打下了坚实的基础</t>
  </si>
  <si>
    <t>开福区三一大道410号</t>
  </si>
  <si>
    <t>①形象气质佳，镜头感好，普通话标准，表达能力强；
②能自行化适合直播的妆容；
③了解行业情况，具备较深的专业知识及相关工作技能；
④责任心强，有团队精神及合作意识，工作认真细致，抗压能力强</t>
  </si>
  <si>
    <t>周荃</t>
  </si>
  <si>
    <t>1）任职要求：
能够适应早晚班，学历不限，20-28岁(条件优秀者可将年龄放宽至30岁），性格开朗、有责任心，热爱销售工作，有相关工作经验者优先。全职或兼职均可。就近安排门店聘用。
（2）上班时间：7:00-15:00（早班） 14:00-22:00（晚班），每家店稍微不一样，会有半
岗位职责
1、熟练掌握货品知识；
2、做好卖商品的陈列工作；
3、接待顾客，完成每天的销售目标；
4、完成商品的来货验收、补货、退货、防损等日常营业工作；
6、店铺的日常管理</t>
  </si>
  <si>
    <t>长沙时代跳动科技有限公司是一家专注于大健康产业数字化服务的国家级高新技术企业，总部位于湖南省长沙市开福区金卓产业园。公司以“智慧连接美好生活”为愿景，致力于为大健康行业提供智能化、平台化的信息化解决方案，业务涵盖医疗信息化、健康管理、休闲康养三大核心领域，是湖南省移动互联网及应用软件产业链的重点企业。
作为大健康产业数字化服务的技术引领者，公司拥有专业研发团队，并持续获得政府与行业的高度认可：
获得高新技术企业、湖南省专精特新中小企业、双软企业、ISO9001/ISO20000体系认证；湖南省省级企业技术中心、长沙市瞪羚企业、开福区高质量发展贡献奖单位。
与湖南师范大学共建道德实践基地及教育实习基地，深化行业人才培育；与湖南女子学院共建就业实习基地等。</t>
  </si>
  <si>
    <t>湖南省长沙市开福区青竹湖街道</t>
  </si>
  <si>
    <t>岗位职责：
1、培训管理：根据项目与客户需求制定培训方案，组织理论 + 实操培训，确保客户掌握设备操作、安装、维护及故障处理技能。
2、课程学习：制作视频，持续更新优化课程内容，补充新技术、新设备知识。
3、现场支持：驻场指导安装调试，监督操作规范，处理现场突发技术问题，保障项目质量。
4、售后支持：提供远程技术指导，建立售后问题处理机制，跟进服务效果，沉淀典型案例反哺培训。
5、接受无经验小白，公司提供免费培训，安排师傅一对一专人指导。工作轻松、自由，可以‘公费出差旅游’。安装越多，收入越高，一份付出，一份收获，多劳多得。
任职要求：
1、专科及以上学历。
2、具备计算机设备安装调试、故障排查等专业技能，拥有良好教学、沟通、问题解决及学习能力，责任心与服务意识强，可接受出差性质的工作。
3、优秀的团队精神，热爱工作，有上进心，责任心和积极的工作态度，能吃苦耐劳，抗压能力强。
4、熟练使用 Office 系列办公软件。</t>
  </si>
  <si>
    <t>龚琴</t>
  </si>
  <si>
    <t>培训服务行业</t>
  </si>
  <si>
    <t>教育行业</t>
  </si>
  <si>
    <t>长沙迈越精密机械有限公司成立于2014年09月11日，经营范围包括汽车零部件及配件制造，塑料制品制造，五金产品制造等。2018年，迈越机械投资1000万元，2022年迈越机械投资3000万新增电泳，喷塑工序及配套生产设备，新增注塑生产线及汽车座椅骨架焊接总成生产线，生产规模由年产2500万件汽车零部件增加至年产4000万件汽车零部件。长沙迈越精密机械有限公司年加工2500万件金属零部件项目"全部搬迁至浏阳高新技术产业园区；
2023年9月，迈越机械为了促进企业的长远稳定发展，迈越机械拟投资20000万元购地项目用地面9843.60m2，总建筑面积12901.88m2，设计年产4000万件汽车零部件，主要产品为弹簧件，冲压件，机加工件，钢管成型件，线材成型件，注塑件，汽车座椅骨架总成品。</t>
  </si>
  <si>
    <t>湖南省长沙市浏阳经济技术开发区健福大道99号</t>
  </si>
  <si>
    <t>肖经理</t>
  </si>
  <si>
    <t>长沙湘麓医药中等职业技术学校（简称 "长沙湘麓医药学校"）创建于 1988 年，经湖南省教育厅批准设立。学校由中国医药物资协会旗下湖南麓辰教育控股集团主办，是中国医药行业唯一一所由行业企业创办的知名医药类中职院校。
学校占地面积273亩，我们致力于打造现代化星级校园、智慧校园，教室配置中央空调、智慧黑板、环绕音响、护眼灯、"受力学" 课桌椅、直饮纯净水；学生高级公寓配置独立卫生间、洗漱间、空调、功能床、护眼灯；设置有省内职业院校先进中医药文化馆、中药标本馆、小医生体验馆、VFR 互动医药体验馆、杏林剧院、GSP 模拟药房、GMP 模拟制药车间、中药鉴定实训室、中药炮制实训室、医学实训室、智慧图书馆等现代化专业实训学习场所。
学校师资力量雄厚，现有专职教师 200余名，全日制在校学生 3000 余人，同时面向行业开展从业人员培训，年培训规模达10000 余人次。校园坐落于长沙临空经济示范区—— 金阳新城核心区域（毗邻长沙黄花国际机场）总投资 3.5 亿元打造的现代化校区极具特色：新颖的建筑设计、独特的造型风格，处处彰显现代感与科技感，为莘莘学子营造了高标准的智慧校园环境。
为积极响应国家中职高考与对口就业政策号召，学校现面向社会公开招聘高中阶段文化基础课教师及医药专业课教师。正值蓬勃发展之际的湘麓学校，热忱期待您的加入，携手共筑职教新辉煌！</t>
  </si>
  <si>
    <t>长沙市浏阳经开区阳光路235号</t>
  </si>
  <si>
    <t>一、岗位要求：1.学历要求： 本科及以上学历。
2.专业要求： 相应学科需相关专业。有学科竞赛中指导学生获奖，或本人获得教学技能大赛奖项者优先； 
3.资格证书： 持有相应学科的高中或中职教师资格证。
4.语言能力： 普通话水平达到二级乙等及以上，英语教师需具备专业六级/八级或流利的口语能力。
5.其他要求： 1.热爱教育事业，富有责任心、耐心和爱心，品行端正。2.能够适应学校的坐班制度、早晚自习或临时性的工作安排。               二、岗位职责：1.认真钻研课程标准和教材，分析学情（学生情况），制定学期教学计划、单元计划和课时教案（备课）。
2.高效组织课堂教学，运用恰当的教学方法，激发学生兴趣，完成知识传授、能力培养和价值观引导的任务。
3.精心设计作业，分量适当，难度合理；及时批改、讲评作业，并做好记录。
4.组织并参与期中、期末考试及各种测验的命题、监考、阅卷、评分、分析工作。
5. 积极参加学校和上级部门组织的教学研究活动。
6.定期对自己的教学工作进行总结和反思，撰写教学反思笔记或论文，不断改进教学方法。</t>
  </si>
  <si>
    <t>陈缇娟</t>
  </si>
  <si>
    <t>农、林、牧、渔、矿业（第一产业）</t>
  </si>
  <si>
    <t>高凯</t>
  </si>
  <si>
    <t>曾益辉</t>
  </si>
  <si>
    <t>刘唐琪</t>
  </si>
  <si>
    <t>湖南安博人云科技有限公司（简称安博人云） ，是中国人力资本云领军者、中国领先的人力资本管理（HCM）一体化云解决方案提供商——上海肯耐珂萨人力资源科技股份有限公司旗下独立品牌， 也是一家为企业提供人力资源全生命周期数字化解决方案的科技公司。</t>
  </si>
  <si>
    <t>湖南省长沙市芙蓉区国金中心T1写字楼2201</t>
  </si>
  <si>
    <t>岗位职责：
1、进行招聘渠道的拓展、维护及网络招聘信息的发布和更新，组织和协调求职者邀约报名等工作；
2、根据推广平台提供的求职者简历，联系求职者，确认候选人的求职意向；
岗位要求：
1、专科以上学历，专业不限
2、学习能力强，能够快速学习，愿意主动学习；
3、善于思考，逻辑思维能力强；
4、优秀的沟通表达能力；人际交往能力。</t>
  </si>
  <si>
    <t>李雯婷</t>
  </si>
  <si>
    <t>文教体卫与社会服务</t>
  </si>
  <si>
    <t>湖南购玖电子商务有限公司成立于2005年，现以经营烟酒茶为主，立足于二十一世纪“新零售”文化的O2O数字化销售服务平台，公司拥有会员近50万，年服务客户超100万。公司目前线下门店已覆盖湖南大部分区域，拥有近100家线下实体门店。</t>
  </si>
  <si>
    <t>长沙市岳麓区、天心区、雨花区、开福区、芙蓉区、星沙区、望城区门店多家，可以分配，不提供住宿。</t>
  </si>
  <si>
    <t>工作内容：1、热情接待顾客，了解购酒需求，提升服务体验，促进销售。
2、熟悉白酒、红酒、洋酒等产品知识、卖点及活动，做好产品推荐。
3、负责货品验收、陈列、补货、退货、防损及月度盘点等日常工作。
4、维护客户关系，通知新品及活动信息。
5、完成上级安排的其他工作。
岗位要求：
1、21-40岁，性格外向善言谈，大专及以上学历；
2、懂基本电脑操作，会骑电动车；
3、待人接物灵活热情，对酒类商品有兴趣学习；
4、对零售行业有兴趣，有一定的服务意识；</t>
  </si>
  <si>
    <t>程春艳</t>
  </si>
  <si>
    <t>岗位职责：
1、负责门店线上线下销售的达成，主要是大客户的维护及拓展，带团队做新客引进、做好客户标签化、客情维护等。
2、管理门店日常：员工纪律、商品陈列、促销、卫生、店面布置等运营工作。
3、负责门店商品的进货调拨及库存管理，协助公司进行市调，每月组织盘点等，严格按照财务要求管好门店的现金、发票及固定资产。
4、公司政策的上传下达 及宣导，完成区经安排的其他工作。
岗位要求：
1、21-40岁，性格外向善言谈，大专及以上学历；
2、懂基本电脑操作，待人接物灵活热情，对酒类商品有兴趣学习；
3、对零售行业有兴趣，在校期间有创业经验，数量骑电动车或者开车；</t>
  </si>
  <si>
    <t>工作内容：1、热情接待顾客，了解购酒需求，提升服务体验，促进销售。
2、熟悉白酒、红酒、洋酒等产品知识、卖点及活动，做好产品推荐。
3、负责货品验收、陈列、补货、退货、防损及月度盘点等日常工作。
4、维护客户关系，建立客户档案，跟进老客户，通知新品及活动信息。
5、主动学习酒类知识与销售技巧，积极参加培训。
6、完成上级安排的其他工作。
岗位要求：
1、21-40岁，性格外向善言谈，大专及以上学历；
2、懂基本电脑操作，待人接物灵活热情，对酒类商品有兴趣学习，学习能力强；
3、对零售行业有兴趣，有较强服务意识；
4、熟练骑电动车。</t>
  </si>
  <si>
    <t>湖南恒电科技有限公司（2016年成立）深耕能源行业数智化服务，以“数据驱动未来”为使命，聚焦数据开发与AI技术，自主研发LGM语言图模型与Agentic Graph多智能体协同架构，为企业提供全生命周期伴随式数据服务。公司拥有数据科学家、AI工程师等复合型团队，获29项专利与软著，系高新技术企业、双软认证及CMMI3级认证企业，通过ISO9001等国际体系认证，获湖南大数据交易所全维度认证。作为绿色电力认证及碳中和承诺单位，公司持续开展产学研合作，推进可信数据空间、大模型等前沿场景应用。</t>
  </si>
  <si>
    <t>湖南省长沙市天心区人才集团能源楼</t>
  </si>
  <si>
    <t xml:space="preserve">1.客户开发与维护 
  协助开发新客户，拓展市场渠道，完成销售目标。  
  维护现有客户关系，定期跟进客户需求，提升客户满意度。  
  整理客户资料，建立客户档案，定期分析客户数据并提供优化建议。  
2.业务关系维护  
   协助领导进行商务谈判、客户拜访及业务合作推进。  
   参与行业展会、商务活动，建立并维护合作伙伴关系。  
   跟进合同签订、订单执行及售后服务，确保业务顺利开展。  
3. 市场支持
   收集市场信息，分析行业动态及竞争对手情况，提供市场策略建议。  
   协助策划并执行市场推广活动，提升品牌影响力。  
   完成市场调研、数据分析及报告撰写工作。  
1.个人素质：  
  性格开朗，抗压能力强，具备团队协作精神。  
   能适应出差（国内）及商务应酬（如客户接待、晚宴等）。  
2. 加分项：  
   持有C1驾照，能熟练驾驶者优先。
   了解互联网行业、人工智能、大模型者优先。
  技能要求：  
  具备良好的沟通能力、谈判技巧及客户服务意识。  
  熟练使用Office办公软件（Excel、PPT等），具备基础数据分析能力。  
  具备一定的市场敏锐度，能快速学习行业知识。  </t>
  </si>
  <si>
    <t>杨芬</t>
  </si>
  <si>
    <t>•方案撰写：围绕可信数据空间（含人才、城市、视频等多类型）运营工作，独立完成各类方案、报告的撰写与修订，包括但不限于数据运营方案、产品研发方案、场景落地方案、合作方案、月度/季度复盘报告等，贴合多类可信数据空间建设逻辑与核心场景，确保方案逻辑清晰、重点突出、可落地。
•需求梳理：对接团队负责人、研发岗位及外部合作主体，全面梳理可信数据空间（含人才、城市、视频等多类型）运营、产品研发、场景落地相关需求，将模糊需求转化为具体、可落地的方案内容，重点衔接多类数据空间的场景需求，形成需求清单并同步更新。
•材料支撑：协助团队负责人准备交流汇报、合作洽谈所需的各类材料（PPT、文档等），整理方案相关文档，做好文档归档、更新管理；配合合规审核，确保方案及相关材料符合数据安全与个人信息保护相关要求。 沉淀⾏业解决⽅案模板。 
•能力：具备极强的文字功底，擅长各类方案、报告的撰写与优化，逻辑清晰、重点突出；具备较强的需求梳理能力及理解能力，能快速对接需求并转化为方案内容；了解数据安全合规相关政策，能确保方案合规性；熟练使用Office办公软件。
•素养：细心严谨、责任心强，具备较强的执行力及抗压能力，善于配合团队完成工作，能主动跟进方案落地情况并优化。</t>
  </si>
  <si>
    <t>1.功能开发与交付：在资深工程师的指导下，参与公司Web产品前后端功能的开发、测试与部署。
2.AI辅助编程：主动使用GitHub Copilot、Cursor、ChatGPT等AI编程工具，辅助完成日常的代码编写、调试、重构和文档生成。
3.问题解决：学习使用AI工具分析和理解复杂的技术问题，并能对其提供的解决方案进行有效验证、测试和优化。
4.技术栈学习与应用：快速学习并应用团队的技术栈，并尝试使用AI工具来加速学习过程和理解技术概念。
5.代码质量：在AI工具的辅助下，编写清晰、可维护的代码，并积极参与代码审查，理解并吸收反馈意见。
AI工具应用能力 (核心要求)：
1.拥有实际使用 GitHub Copilot、Cursor、ChatGPT 或其他主流AI编程工具的经验。
2.能够编写有效的提示词来引导AI生成、解释或调试代码。
3.具备对AI生成代码的批判性思维，理解其局限性，并能进行测试和修正。
个人特质：
1.强烈的学习欲望：对技术和AI充满好奇心，具备快速学习新知识的能力和意愿。
2.解决问题能力：乐于面对挑战，并能主动利用各种资源（包括AI）寻找解决方案。
3.团队协作精神：良好的沟通能力，能够与团队成员有效协作。</t>
  </si>
  <si>
    <t>1.负责大规模机器学习平台的搭建，开发和维护
2.负责模型训练，模型服务，计算调度等机器学习平台开发
3.负责大数据与机器学习融合的自助化机器学习平台的建设
4.负责在线实时系统的开发与建设
能力描述：
1.1年以上深度学习平台实践经验
2.精通C/Java/Python等一种或多种开发语言，熟悉Linux开发环境
3.熟悉一种或多种业界主流分布式机器学习/深度学习框架，包括不限于TensorFlow、PyTorch，MXNet，Porsche，PaddlePaddle，Angel等
4.熟练大数据技术Spark、Flink等优先
5.具有高扩展、高性能和分布式系统的部署和开发经验
6.具有良好的沟通和学习能力，有责任心和团队合作精神
7.熟悉机器学习算法</t>
  </si>
  <si>
    <t>湖南杰城空间信息技术有限公司于2020年12月在长沙市天心区软件产业园成立。
湖南杰城空间信息技术有限公司为天心区招商引资项目，为珠海航宇微科技股份有限公司在湖南区域总部，现拥有乙级测绘资质。欧比特宇航科技有限公司隶属于珠海国资委，是我国第一家发射卫星的民营企业。
依托于自主发射的12颗在轨卫星，结合专业的测绘技术团队以及高科技的测绘设备、搭载单镜头，多镜头传感器无人机及激光扫描雷达等航测设备，全面实现“空、天、地”一体化数据服务，为国土，城建规划，电力，交通，环保，农利，水利等行业提供优质全面的测绘航空摄影测量，地理信息系统，工程测量，地图编制、遥感应用以及权属界定服务及方案。并为“智慧城市”和“多规合一”领域打下坚实基础。
目前主营业务为：测绘测量、地形图测绘、自然资源调查、多测合一、不动产确权、管线探测、兼营软件平台、规划设计等，以卫星大数据应用为导向，深入挖掘大数据时代所带来的红利，为社会、企业的管理规划提供优质基础数据收集以及应用平台开发等服务。
湖南杰城空间信息技术有限公司秉承“精准第一、高效至上”的服务理念，为客户提供优质数据与优秀方案，并不断完善地理大数据生态产业链，服务于社会，服务于人民。我司将深耕地理信息大数据，并立志打造成为地理信息百强企业！</t>
  </si>
  <si>
    <t>长沙市天心区新岭路66-68号（天心软件产业园B１座７楼）</t>
  </si>
  <si>
    <t>1）岗位职责：
1、按时按质按量完成下达的生产任务；
2、及时反馈项目现场情况；
3、做好工作成果质检工作；
4、配合部门生产调度；
5、为项目实施提供建设性建议。
2）任职资格：
1、本科以上学历，测绘、地理信息、国土资源、GIS、航测等相关专业；
2、具有1-3年以上航测遥感、测绘测量行业工作经验；
3、熟练掌握rtk、全站仪、无人机等仪器，能够熟练使用测绘软件如arcgis\cass\航天远景；
4、能吃苦耐劳，不扯皮不抱怨不返工，适应出差和加班；</t>
  </si>
  <si>
    <t>朱经理</t>
  </si>
  <si>
    <t>岗位要求：１．2026届、2027届毕业生，工程测量、国土空间规划、地理信息、城乡规划等工科类专业；2、能吃苦耐劳，服从工作安排，有一定抗压能力；3、能接受加班和出差；4、有驾照，能熟练驾驶优先。</t>
  </si>
  <si>
    <t>湖南省新蓝盾保安服务有限责任公司(简称新蓝盾),正式成立于2012年2月，是集人防、物防、技防一体的综合性安保集团公司，现有保安人防服务、物防服务、技防服务、保安咨询服务、保安管理服务、停车场管理服务、消防技术服务等安保业务。公司拥有科学的运营体系和高绩效的管理团队，以“服务社会经济，服务人民群众，协助公安机关，维护社会治安”为使命，立志成为全国一流的安保集团公司。
新蓝盾实缴注册资金5500万元，下设8家分公司，业务遍及全国十余省、100多个城市，合作单位200多家，年营收超2.5亿。公司在高速发展的同时，始终坚持合法合规经营，以客户需求为导向，为客户单位输送优秀的保安人才，以确保为甲方提供高效、专业、优质的安保服务，并且多次受到上级监管机构和行业协会的充分肯定和表彰。
未来，公司将继续秉承“共建、共享、共荣”的经营理念，持续创新，以适应市场变化和挑战，不断强化自身实力和业务水平，为客户提供高品质的服务，努力成为您最佳的合作伙伴，与您携手共赢、共创未来!</t>
  </si>
  <si>
    <t>1、政治合格、品行良好、遵纪守法。
2、18-35岁以内，身高172以上。
3、初中以上学历，身体健康，无违法犯罪记录；
4、具备良好的沟通能力，服从工作安排。</t>
  </si>
  <si>
    <t>喻女士</t>
  </si>
  <si>
    <t>15388906270（微信同号）</t>
  </si>
  <si>
    <t>服务行业</t>
  </si>
  <si>
    <t>1、持有中级消控证，政治合格；
2、24-55岁以内，身高168以上。
3、初中以上学历，身体健康；
4、有责任心，服从工作安排。
联系方式：15388906270（微信同号）</t>
  </si>
  <si>
    <t>（
1、政治合格、品行良好、遵纪守法。
2、18-55岁以内，身高168以上。
3、初中以上学历，身体健康；
4、具备良好的沟通能力，服从工作安排。</t>
  </si>
  <si>
    <t>谭丹</t>
  </si>
  <si>
    <t>湖南天臻物业管理有限公司是在长沙市物业管理协会会长黎林辉的发起下，由长沙市华欣物业管理有限公司和湖南美林物业管理有限公司，为了适应企业转型升级的需要，执行强强联合，于2017年合并组建而成。湖南天臻物业管理有限公司是在长沙市物业管理协会会长黎林辉的发起下，由长沙市华欣物业管理有限公司和湖南美林物业管理有限公司，为了适应企业转型升级的需要，执行强强联合，于2017年合并组建而成。
公司物业管理面积达到400余万平方米，员工达600余人，在管项目20余个，服务类型涉及星级写字楼、高档公寓、住宅、别墅和商业等多种业态的高端物业。公司聘请了全球知名物业管理“五大行” 之一 的“世邦魏理仕”作为公司专业顾问，全程指导内部管理和业务运营。天臻物业将致力于打造成为湖南物业管理行业的“航空母舰”， 开展一体化运作，力争在三年内发展成为规模化、高端化、品牌化的国内一流物业服务企业
公司物业管理面积达到400余万平方米，员工达600余人，在管项目20余个，服务类型涉及星级写字楼、高档公寓、住宅、别墅和商业等多种业态的高端物业。公司聘请了全球知名物业管理“五大行” 之一 的“世邦魏理仕”作为公司专业顾问，全程指导内部管理和业务运营。天臻物业将致力于打造成为湖南物业管理行业的“航空母舰”， 开展一体化运作，力争在三年内发展成为规模化、高端化、品牌化的国内一流物业服务企业</t>
  </si>
  <si>
    <t>长沙市雨花区美林美寓小区物业客服中心</t>
  </si>
  <si>
    <t>年龄25-45岁，有亲和力，沟通能力强，有物业客服相关工作经验优先。</t>
  </si>
  <si>
    <t>宋蓓</t>
  </si>
  <si>
    <t>金融与房地产</t>
  </si>
  <si>
    <t>一、职责
1、负责本项目的客服管理工作。
2、受理业主投诉与报修，对投诉与报修进行回访，重大投诉及时上报。
3、协助服务中心经理做好日常管理工作，制订周、月工作计划及工作总结。
4、对直接下属进行入职引导与业务培训，对客服工作完成情况进行督查。
5、负责本项目费用收缴工作，促进多种经营工作开展。
6、负责本项目装修管理工作，不定期抽查客户装修资料和装修现场的管理。
7、指导客服助理办理业主交房和受理、跟踪、回访各类投诉和报修相关信息。
8、配合品质管理部进行年度客户满意度测评计划的制定和实施。
9、组织策划社区文化活动。
10、做好项目文件档案、各类物业服务宣传等管理工作。
11、完成上级领导安排的其他工作。
二、标准
1、年龄25－45岁，作风端正，热爱本职工作。
2、大专以上学历，物业管理及其相关专业毕业。
3、持物业管理经理上岗证，有一年以上物业管理行业同岗位工作经验。
4、有较好的组织管理，上下沟通协调能力好。</t>
  </si>
  <si>
    <t>1、年龄20－55岁，作风端正，热爱本职工作。
2、有同岗位一年以上工作经验，持绿化类相关上岗证优先。</t>
  </si>
  <si>
    <t xml:space="preserve">长沙宝创坐落于长沙市天心区省府旁商业中心天城国际广场10栋，毗邻省府，位于长沙市重要政治、经济和文化中心，公司投资总额约1800万。是百年外企森那美集团(Sime)在湖南地区第三家BMW授权绿星领创4S店，是首家开在商业中心的大型汽车展厅并拥有售后独立工厂的宝马4S店：
销售中心位于省政府旁天城国际广场，建筑面积约3500平方米，一层展厅可同时陈列13台展车，并设立了6个快修工位，不仅可以为客户提供一站式购车，同时能为客户提供高效的机电维修及常规保养服务。
售后独立工厂位于距离销售中心5公里以内的雀园路，建筑面积约3900㎡，配备专业的宝马原厂卡尔拉得车身及大梁校正仪、宝马最新一代亨特四轮定位仪测量等多款专业设备设施，为客户提供专业的汽车维修，致力于打造湖南省BMW极致服务体验中心。
长沙宝创宝马坚持森那美集团诚信行事、关爱全员、携手共赢的核心价值观，坚信客户心之所期是员工价值所属和企业永续之本，保持客户至上的初心。
</t>
  </si>
  <si>
    <t>湖南省长沙市天心区芙蓉南路一段979号天城商业广场10栋附属商业裙楼102及202</t>
  </si>
  <si>
    <t xml:space="preserve">我们需要：
1、2024/2025/2026年毕业生，本科及以上学历，有英语4/6级优先；
2、对汽车行业有浓厚兴趣，具备出色的沟通表达能力，学习能力强；
3、1-2年一线业务岗位经验，结果导向，积极主动，高进取心与抗压能力；
5、具备客户服务意识与团队协作精神；
我们提供：
1、外资大集团背景，提倡公平公正，诚实守信，良好的团队氛围；
2、月休6天，7小时工作制，正常法定节假日待遇；
3、入职即购买六险一金(含补充商业险)、7-15天带薪年假、带薪病假；
4、免费工作餐、节日福利、免费年度体检、多样员工活动；
5、提供全方位专业技能与管理技巧培训：宝马厂家培训、公司内部专职内训、其
他外部培训。
</t>
  </si>
  <si>
    <t>文女士</t>
  </si>
  <si>
    <t>作内容：
公司提供平台客户线索，通过电话提供咨询服务并邀约客户到店。
岗位要求：
1、1-3年面销/电销经验，业绩突出，行业不限；
2、有良好的沟通技巧和服务意识；
3、积极主动，抗压能力强。
福利待遇：
1、外资大集团背景，提倡公平公正、诚实守信、良好的团队氛围；
2、月休6天，7小时工作制，正常法定节假日待遇；
3、六险一金、商业险、工作餐、7-15天带薪年假、节日福利、年度免费体检、多样员工活动；
4、集团厂家双培训学院、广阔的发展空间。</t>
  </si>
  <si>
    <t>工作内容：
1、为客户提供专业的事故处理服务，确保服务流程的顺畅；
2、根据公司流程，完成事故车辆的接待、检查、维修等工作；
3、建立和维护客户关系，通过有效沟通响应客户的合理需求。
岗位要求：
1、2年以上正规汽车4S店岗位经验，业绩佳；
2、具备良好的沟通能力和服务意识，诚实守信，积极主动；
3、具有良好的团队合作精神。
福利待遇：
1、外资大集团背景，提倡公平公正、诚实守信、良好的团队氛围；
2、月休6天，7小时工作制，正常法定节假日待遇；
3、六险一金、商业险、工作餐、7-15天带薪年假、节日福利、年度免费体检、多样员工活动；
4、集团厂家双培训学院、广阔的发展空间。</t>
  </si>
  <si>
    <t>工作内容：
1、开拓二手车客户市场，协调各部门二车手置换业务，评估二手车置换价格；
2、保证二手车评估流程的合规性，提升客户满意度，处理客户投诉，进行客户沟通回访，及时回应客户咨询。
岗位要求：
1、大专及以上学历；
2、2年以上二手车相关经验，有BMW二手车评估经历优先；
3、诚信正直，认同公司和品牌价值观；具备抗压能力、良好的沟通协调能力。
福利待遇：
1、外资大集团背景，提倡公平公正，诚实守信，良好的团队氛围；
2、月休6天，7小时工作制，正常法定节假日待遇；
3、六险一金、商业险、工作餐、7-15天带薪年假、节日福利、年度免费体检、多样员工活动；
4、集团厂家双培训学院、广阔的发展空间。</t>
  </si>
  <si>
    <t>工作内容：
按照宝马流程负责整车销售服务和进店客户咨询服务，完成销售任务。
岗位要求：
1. 具备全方面的汽车相关专业知识，有汽车品牌成熟销售经验，业绩出色！
2、酷爱宝马
3、诚信、正直，良好客户服务意识，有耐心，有韧劲，注重细节
4、主动性强、较强的沟通能力，工作态度积极
福利待遇：
1、外资大集团背景，提倡公平公正、诚实守信、良好的团队氛围；
2、月休6天，7小时工作制，正常法定节假日待遇；
3、六险一金、商业险、工作餐、7-15天带薪年假、节日福利、年度免费体检、多样员工活动；
4、集团厂家双培训学院、广阔的发展空间。</t>
  </si>
  <si>
    <t>工作内容：
全面了解宝马车型专业知识、展厅接待、客户邀约、车辆交付支持等；
岗位要求：
1、2026应届毕业生，专科及以上学历，汽车相关专业优先；
2、全职实习，较强的责任心和服务意识。
福利待遇：
1、薪资：2100实习补贴+500食宿补贴+300绩效补贴；
2、外企大平台、全面系统的品牌培训、广阔的发展空间；
3、提供工作餐、意外险、节日福利、员工活动、愉快的工作氛围；
4、月休6天，排班制，早9晚5.30，包午餐，需要长期实习者。</t>
  </si>
  <si>
    <t>工作内容：
按工作流程接待顾客，协助用户做好车辆的售后结算工作，热情服务；
岗位要求：
1、2026应届毕业生，专科及以上学历，汽车相关专业优先；
2、全职实习，较强的责任心和服务意识。
福利待遇：
1、薪资：2100实习补贴+500食宿补贴+300绩效补贴；
2、外企大平台、全面系统的品牌培训、广阔的发展空间；
3、提供工作餐、意外险、节日福利、员工活动、愉快的工作氛围；
4、月休6天，排班制，早9晚5.30，包午餐，需要长期实习者。</t>
  </si>
  <si>
    <t>长沙幻维影视有限公司是上海幻维数码创意科技有限公司的全资子公司。自2000年成立以来，幻维数码始终秉承创意、品质、服务、发展为一体的经营理念，不断致力于创意、艺术与数字科技的融合与创新，业务领域包含CG动画与互动游戏、多媒体展示、VR内容开发制作、影视特效制作相关业务，服务能力涵盖了数字视觉领域的创意策划、前期拍摄、中期制作、后期制作在内的全流程，拥有“一站式”服务能力，并积累了十年以上三维动画、视觉特效创意与制作经验。目前长沙幻维有员工220余人，设有动画中后期的全流程模块，主要制作《斗破苍穹》、《武动乾坤》、《元尊》等项目，年动画产能近1000分钟，各项目在腾讯视频播放数据、人气及口碑收获广大受众的高度认可。</t>
  </si>
  <si>
    <t>长沙市天心区新园路天经国际智能产业园6栋10楼</t>
  </si>
  <si>
    <t>楚姣姣</t>
  </si>
  <si>
    <t>1、对AIGC有浓厚的兴趣，并且有一定的了解。熟悉使用过各大AI平台，并且对AI关键词提炼有一定的心得。
2、艺术类专业毕业，对色彩、质感、光影、构图、动态节奏有一定的理解。
3、对传统CG动画流程有一定了解的人员优先，特别是对合成或者特效制作有一定的了解（后期or特效熟悉两者其一）
软件技能需求：
1、能使用PS对图片进行单帧润色处理
2、能使用基础的合成软件nuke、AE、pr等进行视频编辑和调色。
3、能使用基础的maya、houdini等三维动画制作软件，进行简单的元素动态节奏处理或者构图。
岗位职责：（在进行AIGC的内部培训之后）
1、负责深入测试AI制作在项目内使用的可行性，完成对应的测试需求；
2、对项目内具有可行性的AI内容，进行具体的优化制作，完成AI镜头制作。
3、根据导演的需求，进行AI镜头制作。</t>
  </si>
  <si>
    <t>李唱</t>
  </si>
  <si>
    <t>住宿与餐饮</t>
  </si>
  <si>
    <t>中国航发湖南动力机械研究所（简称中国航发动研所）成立于1968年3月，地处长株潭核心城市群核心城市—株洲，隶属于中国航空发动机集团有限公司，是中国航空发动机集团三大主机所之一。研究所是国家教育部批准的具有博士和硕士学位培养权的单位，设有博士后科研工作站和湖南省院士工作站。研究所具有雄厚科研实力的研发团队，拥有全品类的航空发动机产品，具备与世界一流企业同台竞技的研发和试验能力，创造了我国航空发动机领域多个第一，荣获了多项国家级奖项和荣誉。研究所先后获专利授权1200余项，国家、省部级科学技术奖500余项，其中“玉龙”发动机获国家科技进步一等奖，是我国航空发动机单独申报取得的最高国家级奖项。</t>
  </si>
  <si>
    <t>湖南省株洲市芦淞区董家塅</t>
  </si>
  <si>
    <t>学历学位要求:硕士及以上。
专业要求：
软件工程，计算机软件与理论，计算机应用技术，人工智能。</t>
  </si>
  <si>
    <t>刘烃</t>
  </si>
  <si>
    <t>航空航天(含北斗)产业链</t>
  </si>
  <si>
    <t>学历学位要求:硕士及以上。
专业要求：
航空航天类：航空宇航推进理论与工程，航空宇航科学与技术，航空工程，航天工程，飞行器动力工程，航空噪声与振动工程，飞行器适航技术，适航技术与管理，航空器结构与适航技术。
能源动力类：动力工程，工程热物理，动力工程及工程热物理，动力机械及工程。
机械类：机械工程，机械工程及其自动化，机械设计制造及其自动化，机械设计及理论，机械电子工程，摩擦学，轴承设计，过程装备与控制工程，流体机械及工程。
力学类：流体力学，力学
仪器仪表类：测控技术与仪器，仪器仪表工程，测试计量技术及仪器，精密仪器及机械，仪器科学与技术等</t>
  </si>
  <si>
    <t>学历学位要求:硕士及以上。
专业要求：
航空航天类：航空宇航推进理论与工程，航空宇航科学与技术，航空工程，航天工程，飞行器动力工程，航空噪声与振动工程，飞行器适航技术，适航技术与管理，航空器结构与适航技术
能源动力类：动力工程，工程热物理，动力工程及工程热物理，动力机械及工程
机械类：机械工程，机械工程及其自动化，机械设计制造及其自动化，机械设计及理论，机械电子工程，摩擦学，轴承设计，过程装备与控制工程，流体机械及工程
力学类：流体力学，力学等。</t>
  </si>
  <si>
    <r>
      <rPr>
        <sz val="11"/>
        <color theme="1"/>
        <rFont val="宋体"/>
        <charset val="134"/>
      </rPr>
      <t>中车株洲车辆有限公司（以下简称株辆公司或公司），1958年建厂，先后隶属于原机械工业部、交通部、铁道部机车车辆工业总公司。2000年9月，原中国铁路机车车辆工业总公司重组为南车集团和北车集团，株洲车辆厂隶属南车集团。2007年，南车集团对所属货车行业进行结构调整，将株洲、武汉江岸、武昌、铜陵、戚墅堰厂车辆部分进行整合重组，在武汉筹建成立中车长江车辆有限公司。2007年11月，株洲车辆厂更名为南车长江车辆有限公司株洲分公司。2015年，南北车合并，中车集团组建，株洲分公司更名为中车长江车辆有限公司株洲分公司。2018年由中车长江车辆有限公司（以下简称中车长江公司）、中车眉山车辆有限公司、中车贵阳车辆有限公司、中车太原机车车辆有限公司、中车西安车辆有限公司等五家子公司为成员企业，组建了中车长江运输设备集团有限公司（以下简称为中车长江集团）。2019年12月中车长江车辆有限公司株洲分公司从中车长江公司分立，成为独立子公司，更名为“中车株洲车辆有限公司”。</t>
    </r>
    <r>
      <rPr>
        <sz val="11"/>
        <color theme="1"/>
        <rFont val="宋体"/>
        <charset val="0"/>
      </rPr>
      <t> </t>
    </r>
    <r>
      <rPr>
        <sz val="11"/>
        <color theme="1"/>
        <rFont val="宋体"/>
        <charset val="134"/>
      </rPr>
      <t>株辆公司在岗员工1500余人，总占地面积60万平方米，固定资产原值近7亿元。
    公司已拥有68年研发、制造铁路货车的历史，具备全系列铁路货车制造能力和技术保障能力，累计生产铁路货车（含出口产品）近20万余辆。生产能力为新造铁路货车7500辆/年，主要新造车型有C70EH型通用敞车、C80BH型不锈钢运煤敞车、C80型铝合金运煤敞车、NX70型共用平车、X70型集装箱专用平车、NF1H型机身运输车、DF1H型机翼运输车、K16A</t>
    </r>
    <r>
      <rPr>
        <sz val="11"/>
        <color theme="1"/>
        <rFont val="宋体"/>
        <charset val="0"/>
      </rPr>
      <t> </t>
    </r>
    <r>
      <rPr>
        <sz val="11"/>
        <color theme="1"/>
        <rFont val="宋体"/>
        <charset val="134"/>
      </rPr>
      <t>型矿石漏斗车等，新造铁路货车产能36</t>
    </r>
    <r>
      <rPr>
        <sz val="11"/>
        <color theme="1"/>
        <rFont val="宋体"/>
        <charset val="0"/>
      </rPr>
      <t> </t>
    </r>
    <r>
      <rPr>
        <sz val="11"/>
        <color theme="1"/>
        <rFont val="宋体"/>
        <charset val="134"/>
      </rPr>
      <t>辆/日。主要货修产品有D28型、D15B型凹底平车，DK29型、DK36型落下孔车等。近年来，株辆公司积极开拓国内外市场，与神华集团、澳大利亚FMG公司、PN公司、西非矿业公司等国内外大型企业建立了长期友好合作关系，产品远销欧洲、美洲、非洲、澳洲、东南亚、中东等国家和地区。具有和国际标准接轨的制造体系和质量/职业健康安全/环境管理体系，通过了ISO</t>
    </r>
    <r>
      <rPr>
        <sz val="11"/>
        <color theme="1"/>
        <rFont val="宋体"/>
        <charset val="0"/>
      </rPr>
      <t> </t>
    </r>
    <r>
      <rPr>
        <sz val="11"/>
        <color theme="1"/>
        <rFont val="宋体"/>
        <charset val="134"/>
      </rPr>
      <t>22163、ISO9001、ISO3834、EN15085、OHSAS18001、ISO45001等质量/职业健康安全/环境体系认证，认证通过并长期保持着国家“安全生产标准化一级达标企业”的管理水平。以PN、FMG、RoyHill、阿联酋项目为代表的出口车系列产品，代表了国际铁路货车产品的最尖端水平，拥有较强的国际竞争力。</t>
    </r>
    <r>
      <rPr>
        <sz val="11"/>
        <color theme="1"/>
        <rFont val="宋体"/>
        <charset val="0"/>
      </rPr>
      <t> </t>
    </r>
    <r>
      <rPr>
        <sz val="11"/>
        <color theme="1"/>
        <rFont val="宋体"/>
        <charset val="134"/>
      </rPr>
      <t xml:space="preserve">
    株辆公司拥有一支具有工匠精神、责任意识、顽强作风的高素质员工队伍，这是企业能够实现持续发展，满足客户要求的根本保障，也是公司能够适应市场形势变化，确保订单履约的核心优势。拥有敞车、平车、棚车、漏斗车、长大货车、工程车等多类型产品的生产能力，能够满足全球客户的不同需求。</t>
    </r>
    <r>
      <rPr>
        <sz val="11"/>
        <color theme="1"/>
        <rFont val="宋体"/>
        <charset val="0"/>
      </rPr>
      <t> </t>
    </r>
    <r>
      <rPr>
        <sz val="11"/>
        <color theme="1"/>
        <rFont val="宋体"/>
        <charset val="134"/>
      </rPr>
      <t>株辆公司在劳动生产率、资产周转率、成本控制、劳动用工等方面，都达到了同行业的先进水平，“低资产、高效率”的运营模式为提升产品盈利能力提供了有利条件。全面适应了大批量、多品种、短交期的生产组织模式，主要产品单位产能持续提升，生产均衡率和订单履约率保持在较高的水平。公司是国家高新技术企业、国家知识产权优势企业、国家绿色工厂，湖南省制造业100强企业，湖南省先进制造业龙头企业，拥有两个国家级智能制造优秀示范场景，国家级劳模创新中心（易冉劳模创新工作室）、省级企业技术中心、省级工业设计中心</t>
    </r>
    <r>
      <rPr>
        <sz val="11"/>
        <color theme="1"/>
        <rFont val="宋体"/>
        <charset val="0"/>
      </rPr>
      <t> </t>
    </r>
    <r>
      <rPr>
        <sz val="11"/>
        <color theme="1"/>
        <rFont val="宋体"/>
        <charset val="134"/>
      </rPr>
      <t>。</t>
    </r>
  </si>
  <si>
    <t>湖南省株洲市荷塘区宋家桥</t>
  </si>
  <si>
    <t>1.焊接工艺技术
2.现场焊接技术服务</t>
  </si>
  <si>
    <t>罗经理</t>
  </si>
  <si>
    <t>0731-22807254</t>
  </si>
  <si>
    <t>1.模具工艺技术
2.模具方案制定及工艺技术管理</t>
  </si>
  <si>
    <t>1.组织产品零部件、工装、模具的精密测试及技术分析
2.负责计量监督考核和计量仲裁工作，相关专业计量检测方法的编制</t>
  </si>
  <si>
    <t>1.制定并执行供应链战略规划
2.统筹招标管理与全链条风险防控</t>
  </si>
  <si>
    <t>中国航发南方工业有限公司始建于1951年10月，位于湖南省株洲市,隶属于中国航空发动机集团有限公司，国资央企，是我国中小航空发动机研制生产基地。公司是国家“一五”期间156个重点建设项目之一、国家首批试点的57家企业集团之一和我国早期六大航空企业之一，致力建成世界一流中小型航空发动机制造企业。
公司于1954年8月研制出新中国第一台航空发动机，毛主席为此亲笔签署嘉勉信。此后，公司相继成功研制出我国第一枚空空导弹、第一台重型摩托车发动机、第一台地面燃气轮机、第一台涡桨发动机等产品，填补了国内10多项产品空白。
公司主要从事航空发动机、辅助动力、燃气轮机、光机电产品的研制、生产、维修和服务。公司研制的涡轴、涡桨、涡扇、活塞和辅助动力等产品，广泛配装于各类飞机、直升机、中小型发电机组等，为我国国防武器装备建设和国民经济发展做出了突出贡献。</t>
  </si>
  <si>
    <t>湖南省株洲市芦淞区董家塅中国航发南方工业有限公司</t>
  </si>
  <si>
    <t>1.招聘对象为2026年7月31日前取得本科及以上学历，符合专业需求，均可报名
2.遵纪守法，诚实守信，品行端正，无不良记录
3.具有良好的综合素质，身心健康，符合应聘岗位的资格条件和胜任能力</t>
  </si>
  <si>
    <t>任主管</t>
  </si>
  <si>
    <t>唐人神集团是农业产业化国家重点龙头企业，1988年创立以来，始终牢记“致力农家富裕、打造绿色食品、创造美好生活”的使命，打造了“生猪育种、饲料营养、健康养殖、生猪屠宰、肉品加工、品牌专卖”的农牧全产业链核心竞争力，2011年在深交所上市，是中国民营企业500强、中国民营企业发明专利500强。
唐人神集团目前在全国建立了80多家饲料厂，50多家规模猪场，5家肉品加工厂，年饲料生产能力超过1000万吨，年出栏生猪超过500万头，生猪屠宰能力超过200万头，年肉制品加工能力10万吨，是饲料行业头部企业10强企业。公司创新的《猪健康养殖的营养调控技术研究与示范推广》以及《传统特色肉制品现代化加工关键技术及产业化》技术荣获国家科学技术进步二等奖。</t>
  </si>
  <si>
    <t>湖南省株洲市天元区黄河北路1291号</t>
  </si>
  <si>
    <t>1、财务基础数据的整理，应收、应付账款核对等工作
2、协助完成财务部门内的财务、会计、统计等工作
3、服从上级工作安排，协助完成领导交办的工作任务。</t>
  </si>
  <si>
    <t>陈经理</t>
  </si>
  <si>
    <t>1、负责供应商的引入、优化、淘汰及日常管理与监督，建立供应商储库；
2、负责价格对比，包括环比、同比的对比，确定采购方式，确保采购价的合理性；
3、深入了解产品市场行情，确保供应商报价的真实性；
4、与各部门及时联动沟通，掌握所采购物资的信息，确保所购物资的准确性</t>
  </si>
  <si>
    <t>1、学习饲料行业知识，了解公司产品，熟悉市场信息调查，学会客户分类；
2、负责区域内养殖户的拜访与沟通，了解客户信息，推进公司产品描述对比，达成销量；
3、负责经销商大客户的拜访与沟通，摸排客户心理需求，根据利润、区域销量去跟经销商进行谈判，用合理的方案给到经销商达成合作；
4、寻找合适目标客户群体，将公司产品与竞争对手产品做合理对比，采集优质数据。</t>
  </si>
  <si>
    <t>1、运用自身专业技术服务养殖户，协助他们提高养殖成功率，为养殖户创造价值；
2、负责客户养殖效果的提炼、总结、案例输出；
3、为所属业务团队提供技术支持与解答。</t>
  </si>
  <si>
    <t>1、学习组建猪场管理团队；
2、学习执行生物安全制度，做好全场生物安全工作，保障猪群健康；
3、学习根据经营目标分解生产指标，对生产数据进行管理、分析及改善；
4、学习制定猪场生产计划，做好每月生产、销售、消耗、开支等各项预测和实施工作及后勤保障；
5、学习严格成本控制,提高生产效率,将农场的各项开支和花费控制在预算以内；
6、学习管理安全工作，建立安全制度、组织安全培训，实现安全生产；
7、严格遵守和执行事业部各项规章制度，以及当地主管部门的相关要求，确保猪场守法、规范、高效经营。</t>
  </si>
  <si>
    <t>1、监督场内免疫、保健、消毒、驱虫、驯化计划的执行，要求保质保量、按时精准完成
2、对生产防疫指标哺乳仔猪死亡率、母猪死亡率、后备死亡率、流产率实时监控，对异常预警
作出针对方案
3、监控场内猪群健康度，针对亚健康猪群改善措施（调膘、驱虫、保健、补免等）
4、场内生物安全巡检，定期输出整改单，并督促分场长落地执行
5、协助场长进行团队管理，宣贯防疫标准文件</t>
  </si>
  <si>
    <t>1、洞察用户需求，结合数智化产品提出的需求进行梳理分析、形成业务需求方案、业务流程变革和 IT 解决方案及产品蓝图交互设计；
2、与 IT 开发沟通评估实现方案，跟踪开发、测试及上线流程，确保数智化产品功能的落地与交付；
3、负责数智化产品的持续运维和续优化迭代升级。</t>
  </si>
  <si>
    <t>中车株洲电力机车研究所有限公司（简称“中车株洲所”）始创于1959年，前身是铁道部株洲电力机车研究所，现为中国中车股份有限公司一级全资子公司。
中车株洲所下属十三家主体，拥有两家上市公司、十一个国家级科研创新平台、三个企业博士后科研工作站、五个海外技术研发中心、十一家国家级专精特新“小巨人”企业。公司拥有近10000名研发人员，其中1名中国工程院院士、270余名博士、5000余名硕士。
中车株洲所始终践行国家战略，坚持创新驱动发展，深耕交通和能源领域，积淀了“算法、器件、材料”三大内核技术，构建了轨道交通、清洁能源、汽车与工业三大产业集群，服务我国装备制造高端化、智能化、绿色化发展。公司全面深化改革，连续三年获评国务院国资委“双百企业”标杆企业，企业发展活力、动力不断增强，2024年营业收入超600亿元，利税贡献超70亿元，创造了显著的经济社会效益。
展望“十四五”“十五五”，中车株洲所将紧扣高质量发展主线，加快发展新质生产力，坚定打造交通和能源领域世界一流企业，为加快建设制造强国、交通强国，推进中国式现代化作出新的更大贡献。</t>
  </si>
  <si>
    <t>湖南省株洲市石峰区169号</t>
  </si>
  <si>
    <t>1.具备电气工程、自动控制理论、电力电子技术、电路原理等专业能力，具备电气理论计算、分析和仿真能力；
2.熟悉电力系统及电力电子技术，了解变流器系统原理及关键技术，具有供电系统或变流系统开发经验，熟练掌握matlab等仿真；
3.英语六级；                  
4.计算机二级。</t>
  </si>
  <si>
    <t>何经理</t>
  </si>
  <si>
    <t>0731-28498087</t>
  </si>
  <si>
    <t>北京汽车股份有限公司株洲分公司，成立于2009年，是中国汽车行业骨干企-北京汽车集团有限公司(简称业、连续13年入围世界500强的大型企业集团-“北汽集团”)旗下第一个自主品牌乘用车基地。
公司位于湖南株洲国家高新技术开发区，占地面积2500余亩，现已建成2座现代化工厂，拥有完整的汽车冲压、焊装、涂装、总装生产工艺，是北汽集团首个同时布局“油、电、混”三类产品的核心基地，累计生产整车达160万辆，产品远销49个国家和地区，已经成为北汽自主品牌乘用车“智造标杆”。</t>
  </si>
  <si>
    <t>湖南省株洲市天元区栗雨工业园五十七区</t>
  </si>
  <si>
    <t>1、2026届本科及以上学历毕业生；机械类、材料类、电气类等相关专业；2、通过英语四级、专业无挂科；3、熟练使用OFFICE等办公软件。</t>
  </si>
  <si>
    <t>罗姿</t>
  </si>
  <si>
    <t>1、2026届本科及以上学历毕业生；机械类、电气类等相关专业；2、通过英语四级、专业无挂科；3、熟练使用OFFICE等办公软件。</t>
  </si>
  <si>
    <t>1、2026届本科及以上学历毕业生；机械类、材料类、供应链类等相关专业；2、通过英语四级、专业无挂科；3、熟练使用OFFICE等办公软件。</t>
  </si>
  <si>
    <t xml:space="preserve">博鲁斯潘精密机床有限公司（PMT）是国家级“专精特新”重点小巨人企业、高新技术企业，专注于精密超精密数控机床的研发与制造。公司攻克了数控母机多项“卡脖子”技术，实现了关键零部件自主可控，打破了西方技术垄断，是我国高端工业母机领域的领军企业。
技术实力
核心技术：掌握高速精密电主轴、超精密主轴、转台、导轨等关键零部件技术，以及五轴联动核心动力摆头等高端技术；
研发平台：在北京、湖南、江苏等地设有研发中心和精密制造基地，配备国际先进设备；
专利成果：拥有200余项发明和实用新型专利，研发多款国内首台套重大装备。
市场地位
国际领先：在国际竞争中胜出，赢得全球尊重，产品性能和精度超越西方同类产品；
国内认可：产品广泛应用于军工、航空航天、汽车等领域，替代进口机床，助力国家高端制造业发展；
行业标准：作为重载纳米加工母机标准制定者，推动中国高端精密母机产业升级。
荣誉与成就
国家机械工业部科技进步一等奖、二等奖；
国家数控机床母机关键技术攻关牵头单位；
国家级“专精特新”重点小巨人企业、国家级高新技术企业、北京市企业技术中心（精密母机行业）。
</t>
  </si>
  <si>
    <t>湖南省株洲市高新区博鲁斯潘产业园</t>
  </si>
  <si>
    <t>机械设计制造及其自动化、机电一体化、数控技术相关专业</t>
  </si>
  <si>
    <t>电气自动化、计算机、自动控制、电机与拖动相关专业</t>
  </si>
  <si>
    <t>市场营销、工商管理或物理学等专业</t>
  </si>
  <si>
    <t>公司成立于1991年，位于湖南省株洲市天元区湘依路6号，是一家专注于传感器研发、制造、销售和服务的高新技术企业。公司主要产品有速度传感器、压力传感器、电流传感器、电压传感器、加速度传感器、温度传感器、安全监测装置、记录装置和漏电保护器等，广泛用于轨道交通和民用电器等行业。</t>
  </si>
  <si>
    <t>湖南省株洲市天元区湘依路6号</t>
  </si>
  <si>
    <t>1.全日制本科及以上学历。
2.电子类、电气类、计算机类专业。</t>
  </si>
  <si>
    <t>廖端慧</t>
  </si>
  <si>
    <t>1.全日制本科及以上学历。
2.电子类、电气类专业。</t>
  </si>
  <si>
    <t>1.全日制本科及以上学历。
2.市场营销、电子类、电气类专业。</t>
  </si>
  <si>
    <t>1.全日制本科及以上学历。2.财务管理、人力资源等专业。</t>
  </si>
  <si>
    <t>株洲振邦科技实业有限公司创建于1999年，公司占地面积近24,000多平方米，拥有现代化生产厂房18,000多平方米。 公司现拥有固定资产7000多万元，实现年生产销售收入1.97亿元。公司拥有员工280人，其中高级技术人员20名，中级技术人员61名，车间一线操作员工80%具有中技以上职称。 公司主要生产国内外机车车辆与轨道交通配件及相关零部件，目前拥有先进的龙门式定梁镗铣中心、龙门加工中心CNC-4190、进口四轴加工中心、进口五轴加工中、进口模具加工中心、心数控车床、数控镗铣床、数控龙门铣床、数控立车、线切割、磨床(平面磨、外圆磨、无心磨)等各种加工设备近300台。 公司为愿从事机械加工行业的有志之士提供良好的发展空间，为了迅速扩大企业规模与市场，我们诚邀您的加入，为公司的发展增加新的动力。</t>
  </si>
  <si>
    <t>株洲市天元区黄河南路科瑞路20号</t>
  </si>
  <si>
    <t>精通三轴、四轴、五轴联动及立车等CNC编程，熟练使用UG、MasterCAM、CAD等软件，擅长工装夹具设计、工艺制定与程序优化，熟悉各类材质加工及表面处理要求；机械制造相关专业，3-5年以上加工中心编程经验。</t>
  </si>
  <si>
    <t>易明珠</t>
  </si>
  <si>
    <t>机械制造类专业，有一定的机械加工理论及实操技能。有1-3年加工中心经验，懂UG/PROE编程优先。</t>
  </si>
  <si>
    <t>机械制造类专业，有一定的机械加工理论及实操技能。有1-3年数控铣经验优先。</t>
  </si>
  <si>
    <t>1、从事数控车床实际操作多年，要求会编程，熟悉各种材质加工特性；
2、能操作数控立车、具有机加工工作经验者优先；</t>
  </si>
  <si>
    <t>主要为装配工作，能独立看懂图纸，会操作摇臂钻优先</t>
  </si>
  <si>
    <t>1.具备气保焊工作经验2年以上，有焊工证
2.身体健康，本人和家族无精神病或流行病史</t>
  </si>
  <si>
    <t>主要负责铁路道岔产品的打磨，打包，发货</t>
  </si>
  <si>
    <t>有一定的检验知识，熟悉各种量具，能看懂机加图纸。熟悉三坐标测量仪优先。</t>
  </si>
  <si>
    <t>时代新材是中国中车旗下一级子公司、A股上市企业，也是中国中车旗下新材料产业平台；始创于1984年，其前身为原铁道部株洲电力机车研究所橡胶试验室，2002年在上海证券交易所上市，2014年收购德国B0GE；综合国际化指数超40%，是一家销售规模持续过两百亿的高科技国际化制造企业。
时代新材以高分子材料创新与产业化为方向，致力于轨道交通、风力发电、汽车、先进高分子材料等产业领域系列产品的研制、生产与销售。</t>
  </si>
  <si>
    <t>湖南省株洲市天元区黑龙江路639号</t>
  </si>
  <si>
    <t>1、全日制本科及以上学历；
2、机械类相关专业（机械工程：机械设计制造及自动化、机械设计及理论、车辆工程；飞行器设计与工程）；
3、性格外向，责任心强，工作勤奋刻苦，具有一定的组织协调能力与抗压能力。</t>
  </si>
  <si>
    <t>田经理</t>
  </si>
  <si>
    <t>1、全日制本科及以上学历；
2、材料类相关专业（材料科学与工程：高分子材料与工程、材料工程；有机硅化学及材料；化学：高分子化学与物理、氢能科学与工程；聚氨酯材料）；
3、性格外向，责任心强，工作勤奋刻苦，具有一定的组织协调能力与抗压能力。</t>
  </si>
  <si>
    <t>1、全日制本科及以上学历；
2、力学类相关专业（工程力学、理论力学、流体力学等）；
3、性格外向，责任心强，工作勤奋刻苦，具有一定的组织协调能力与抗压能力。</t>
  </si>
  <si>
    <t>株洲宏达电子股份有限公司总部位于湖南省株洲市天元区，成立于1993年。公司于2017年11月在深交所创业板挂牌上市（股票代码300726）。是一家专注于高可靠性的高端电子元器件及电路模块研发、生产、销售及服务的高新技术企业，员工2500余人，年销售额30亿。
湖南宏微电子技术股份有限公司(简称宏微公司)总部位于湖南省株洲市天元区衡山东路2号，是宏达电子集团旗下控股子公司，成立于2014年8月，是国家高新技术企业，国家专精特新“小巨人”企业。现有员工400余人，生产员工220余人，研发工程师120余人。年销售额4亿余元。宏微公司分别设有株洲本部、长沙、西安3大研发中心。
宏微公司是专门研究、开发、生产和销售高可靠电源模块及其相关组件产品的专业公司，产品完全自主设计、生产、试验和筛选，拥有1条厚膜混合集成电路和多条微电路模块生产线，能独立完成产品从设计到交付的主要筛选试验与检验。</t>
  </si>
  <si>
    <t>1.本科及以上学历，电子类专业（电子信息工程、电子科学与技术、通信工程、自动化、集成电路设计与集成系统）；
2.专业课程：模拟电路、数字电路、电路分析、大学物理等基础知识扎实、了解开关电源基本原理；
3.英语四级以上，有一定的电子专业英语能力，能够阅读英文器件资料；
4.熟悉PADS、Altium Designer、Protel99SE、AutoCAD等绘图软件；
5.熟悉LTspice、Multisim等电路仿真软件；
6.有责任心、对工作细心严谨负责，执行力强、有良好的沟通能力及团队协作精神。</t>
  </si>
  <si>
    <t>株洲旗滨集团股份有限公司（旗滨集团）成立于2005年，2011年在上海证券交易所A股上市（证券简称：旗滨集团，证券代码：601636），是一家集硅砂原料、优质浮法玻璃及深加工、节能建筑玻璃、光伏玻璃、高性能电子玻璃、中性硼硅药用玻璃研发、生产、销售为一体的创新型国家高新技术企业。
经过20年的持续耕耘和快速发展，当前旗滨集团总资产超过350亿，年营业额超150亿，总员工超过15000人，拥有50余家全资及控股子公司。旗滨集团已成为国内玻璃行业极具竞争力和影响力的大型现代化企业集团之一。</t>
  </si>
  <si>
    <t>湖南省醴陵市经济开发区东富工业园旗滨玻璃</t>
  </si>
  <si>
    <t>1、本科学历；
2、无机非金属等相关专业；
3、性格开朗活泼，能接受倒班培养；
4、有意向在玻璃行业深耕发展；</t>
  </si>
  <si>
    <t>杨紫芊</t>
  </si>
  <si>
    <t>1、本科学历；
2、不限专业；
3、可接受出差</t>
  </si>
  <si>
    <t>湖南星途航空航天器制造有限公司（原中航动力株洲航空零部件制造有限公司）,为地方国资控股、中国航发南方参股的国有企业，成立于2013年，系中国航发南方下属制造中心独立出来的子公司，现有注册资本1.54亿元，年营业收入4亿元，拥有博士、硕士、本科等高学历、高素质科研生产职工队伍近700人，公司新科研生产园区位于湖南省株洲市航空城内，于2021年正式投产运营，占地131亩，是一家具备完整技术产业链的航空装备研制企业。
公司主要承接涡轴、涡桨、涡喷、涡扇、活塞、涡起等航空发动机机匣件、航轴件、涡轮部件、精密环类件、异形结构件、导管总成、精密紧固件、钣金成型件，活塞发动机核心关键件的研制与生产，以及小微航空发动机整机的研发制造，具备冷热工艺、特种工艺、理化检测、试验能力等核心技术优势，提供产品全生命周期的质量管控与服务。</t>
  </si>
  <si>
    <t>湖南省株洲市芦淞区航飞大道1018号</t>
  </si>
  <si>
    <t>学历：硕士研究生                                                              1、专业契合，信念坚定：专业需与岗位高度对口，秉持诚实守信的原则，渴望在本企业以及航空系统中深耕细作，长期稳定发展，与我们一同铸就航空辉煌。
2、身心俱佳，素养超群：拥有健康的体魄，性格乐观开朗、积极向上，能够吃苦耐劳，勇于面对工作中的挑战。在人际交往中，言谈举止优雅大方，语言表达精准、流畅且极具感染力，具备出色的沟通协调能力，能够在团队协作中发挥积极作用。
3、技能过硬，能力突出：英语水平达到四级及以上，能够熟练运用英语进行工作交流。熟练掌握CAD、CAPP、MASTERCAM、UG等绘图、编程软件，用专业技能为航空事业添砖加瓦。
4、专长加持，经验优先：若你拥有特殊专长，如独特的技术能力、创新思维等，或者丰富的实践经验，无论是实习经历还是项目经验，都将成为你脱颖而出的有力优势，我们优先考虑！</t>
  </si>
  <si>
    <t>5人</t>
  </si>
  <si>
    <t>周玉卉</t>
  </si>
  <si>
    <t>学历：本科及以上                                                              1、专业契合，信念坚定：专业需与岗位高度对口，秉持诚实守信的原则，渴望在本企业以及航空系统中深耕细作，长期稳定发展，与我们一同铸就航空辉煌。
2、身心俱佳，素养超群：拥有健康的体魄，性格乐观开朗、积极向上，能够吃苦耐劳，勇于面对工作中的挑战。在人际交往中，言谈举止优雅大方，语言表达精准、流畅且极具感染力，具备出色的沟通协调能力，能够在团队协作中发挥积极作用。
3、技能过硬，能力突出：英语水平达到四级及以上，能够熟练运用英语进行工作交流。熟练掌握CAD、CAPP、MASTERCAM、UG等绘图、编程软件，用专业技能为航空事业添砖加瓦。
4、专长加持，经验优先：若你拥有特殊专长，如独特的技术能力、创新思维等，或者丰富的实践经验，无论是实习经历还是项目经验，都将成为你脱颖而出的有力优势，我们优先考虑！</t>
  </si>
  <si>
    <t>10人</t>
  </si>
  <si>
    <t>株洲瑞德尔智能热工装备股份有限公司是一家从事高端热工装备研发、制造、服务于一体的国家专精特新重点“小巨人”企业，先后被评为国家级绿色工厂、国家绿色设计示范企业、国家知识产权优势企业，现已成为全球新材料头部企业的核心装备供应商。公司核心产品压力烧结炉为国家制造业单项冠军，号称“炉王”。</t>
  </si>
  <si>
    <t>湖南省株洲市天元区仙月环路755号瑞德尔科技园</t>
  </si>
  <si>
    <t>1、机械、机电一体化相关专业应届硕士研究生或本科生；
2、熟悉机械原理、液压、气压系统原理；
3、能熟练运用主流三维绘图软件。</t>
  </si>
  <si>
    <t>龙颖</t>
  </si>
  <si>
    <t>1、机械、机电一体化相关专业应届硕士研究生或本科生；
2、熟悉机械加工工艺、表面处理工艺、常用电焊工艺、装配工艺。</t>
  </si>
  <si>
    <t>1、电气相关专业应届硕士研究生或本科生；
2、熟悉西门子HMI开发设计，熟练操作主流电气设计软件；
3、懂低压供配电系统设计；</t>
  </si>
  <si>
    <t>1、机械、机电一体化、市场营销相关专业本科学历，特别优秀者条件可适当放宽到大专学历；
2、熟悉机电设备的结构、性能参数等。
3、良好的表达能力，懂英文或俄文的优先；
4、能适应出差，有C级驾照优先。</t>
  </si>
  <si>
    <t>1.市场营销、工商管理等相关专业或机电一体化、自动化、电气、化学气相沉积、材料工程等相关工科专业大专及以上学历； 2.知识技能：具备良好的销售技巧、市场营销知识、客户服务知识；具有较强的表达能力、沟通能力，组织、协调能力； 3.其他要求：具有很强的事业心和帮助客户成功的意愿；4.会开车、接受出差及商务应酬活动。</t>
  </si>
  <si>
    <t>1、电气专业应届大专（本科）毕业生；
2、能看懂电路图，对机电设备的安装、维修、保养有一定认识；
3、能够接受长期出差。</t>
  </si>
  <si>
    <t>湖南英迈智能科技有限公司（简称湖南英迈），是一家专注为汽车及零部件客户提供全球优良的汽车电子整体解决方案及核心部件供应，研发、试验、售后用工具设备，项目咨询服务的高科技公司；我们致力于成为汽车行业领先的传感与控制系统增值服务商。
　　公司使命：合力共赢  助力汽车智能化发展
　　经营理念：真诚 奋斗 开放 责任 诚信 高效 创新 专业
　　公司愿景：成为汽车行业领先的传感与控制系统增值服务商。</t>
  </si>
  <si>
    <t>株洲市天元区动力谷研发中心C座6号口5楼</t>
  </si>
  <si>
    <t>电子信息工程、通信工程、机电一体化、自动化专业、计算机等相关专业:软硬件研发方向、接受实习。</t>
  </si>
  <si>
    <t>周梦娴</t>
  </si>
  <si>
    <t>电子、机电、自动化、市场营销、英语、数据分析、国际贸易等相关专业;热爱芯片销售工作，有激情，有梦想，接受实习。</t>
  </si>
  <si>
    <r>
      <rPr>
        <sz val="11"/>
        <color theme="1"/>
        <rFont val="宋体"/>
        <charset val="134"/>
      </rPr>
      <t>中车株洲电机有限公司是中车股份全资子公司，是我国唯一同时承担高速、重载铁路装备九大核心技术中牵引电机和牵引变压器两项核心技术的企业，是铁路牵引电机和变压器行业标准第一起草单位，业务涵盖轨道交通、风力发电装备、高速永磁电机、新型变压器等领域。成立以来，聚焦电机变压器主责主业，坚守高端机电装备定位，将轨道交通牵引技术延伸至铁路之外的市场领域，形成“轨道交通+清洁能源+工业驱动”三大业务板块；坚持“创新驱动”，先后研制了复兴号、600公里高速磁浮列车、雅万高铁核心部件、22MW半直驱中速永磁风力发电机等具有国际先进水平的产品，累计获得国家科技进步奖5项。公司下辖12家分、子公司，已成为国内最具规模的机电产业集团，特别是牵引电机和风力发电机位居全球领先地位，成为细分行业的领跑者。</t>
    </r>
    <r>
      <rPr>
        <sz val="11"/>
        <color theme="1"/>
        <rFont val="Arial"/>
        <charset val="0"/>
      </rPr>
      <t xml:space="preserve">	</t>
    </r>
  </si>
  <si>
    <t>湖南省株洲市石峰区田心高科园</t>
  </si>
  <si>
    <t>1.应届毕业生，硕士及以上学历，电气类相关专业；
2.英语通过CET6；
3.具有产品电磁理论基础和程序编写能力，能够熟练应用电磁设计仿真软件；
4.性格开朗，具备较强的人际沟通、独立研究、团队协作能力。</t>
  </si>
  <si>
    <t>朱文波</t>
  </si>
  <si>
    <t>0731-22593158</t>
  </si>
  <si>
    <t>1.熟悉电机的基本工作原理，熟悉电路、模电、数电相关知识;
2.熟悉掌握逆变器等电力电子拓扑分析及控制算法;
3.熟悉运用电力电子仿真软件，具备MATLAB软件仿真能力;
4.熟悉使用实验室常用的各种仪器，具备一定的试验调试能力;
5.具备DSP、FPGA的相关知识和应用，具备C、Verilog、HDL语言的应用能力</t>
  </si>
  <si>
    <t>湖南开启时代科技股份有限公司成立于2000年7月，坐落于伟人故里“湖南省湘潭市”。公司专注于人工智能（AI）产品的研发、制造和销售二十多年，是国家高新技术企业、国家级专精特新重点“小巨人” 企业、省移动互联网重点企业。拥有湖南省企业技术中心、省嵌入式控制工程技术研究中心、省工业设计中心等多个研发平台。公司的主要产品包括装备智能化控制系统及部件、物联网平台及终端设备、生物细胞智能制备系统及耗材、特种装备控制部件及检试设备等四大系列三百余种型号。已申请超过260项知识产权，拥有20余项科技成果奖，参与国家标准制定。公司 “人工智能+”业务具有广阔和长远的市场应用前景，诚邀志同道合的英才加入开启时代，共同助推企业高质量发展。</t>
  </si>
  <si>
    <t>湘潭市经开区莲城大道14号</t>
  </si>
  <si>
    <t>核心职责：
1、负责基于Arm芯片平台的嵌入式Linux/Bootloader系统下的驱动开发、移植、调试与优化；
2、负责摄像头、显示、触摸屏、音频、网络、USB、I2C、SPI等外设接口的驱动适配与问题排查；
3、与硬件工程师紧密协作，参与新硬件板卡的Bring-up、调试及稳定性测试；
4、根据产品需求，进行底层应用开发、中间件集成或性能优化工作；
5、编写和维护相关的设计文档、测试文档及技术手册；
6、解决产品在开发、测试及量产过程中遇到的复杂技术问题。
任职要求：
1、计算机、电子信息、通信工程等相关专业，本科及以上学历，2年以上嵌入式开发经验；
2、精通C/C++语言编程，具备良好的数据结构和算法基础；
3、有丰富的ARM平台嵌入式Linux驱动开发经验，熟悉内核模块、设备树（Device Tree）；
4、熟悉至少一种主流芯片平台（如Rockchip、Amlogic、全志、NXP等）的驱动开发流程，能快速上手ITE9866者优先；
5、具备扎实的硬件基础，能看懂原理图，熟练使用示波器、逻辑分析仪等调试工具；
6、有显示子系统（DRM/FB）、摄像头子系统（V4L2）、音频（ALSA）中至少一个方向的深入开发经验；</t>
  </si>
  <si>
    <t>许涓</t>
  </si>
  <si>
    <t>核心职责：
1、负责机械设备电气设计工作；完成全套设备的电气设计；产品电气图纸（系统图、原理图、接线图）的设计；
2、负责产品电气回路的器件选型、配套等设计计算工作；电气控制软件开发及调试，电气硬件的选型和电路图绘制；配合结构和工艺管理员完成产品的电气布局方案设计；研发样机装配，并根据装配的样机出成套电气图纸，并给予解决；
3、负责电气设计相关文件的编制、修订并能承担部分专业知识的培训工作，协助总工编制和填写技术文档和报表。
任职要求：
1、大学本科以上学历，自动化、电子、机械、机电一体化、工业设计等相关专业；
2、3年以上成套电气相关产品设计经验，具备较好的电气专业知识水平和独立的电气图设计能力；
3、熟悉成套电气设备相关标准、设计规范、工艺规范，熟悉常见电气元件的选型，熟悉电气控制原理；对机械结构和原理有初步认识，熟练使用CAD或电气绘图软件；熟练使用PLC或Codesys软件编程技能。</t>
  </si>
  <si>
    <t>核心职责：
1、负责产品机械结构设计工作；
2、负责编制结构方案；
3、负责参与产品立项、评审、鉴定及编制硬件设计方案并执行；
4、负责产品技术资料的编制与归档。
任职要求：
1、本科及以上学历，40岁以下；
2、机、电、控类工程专业等相关专业；
3、3年以上电子产品设计、机械设计相关工作经验；
4、熟悉各类常用金属材料以及非金属材料特性与加工工艺。对半成品装配与生产工艺也有充分了解。
5、熟练掌握Solidworks和Proe等3D绘图软件，以及CAD等2D软件。</t>
  </si>
  <si>
    <t>核心职责：
1、负责产品检\试验工作；
2、负责诊断产品检\试验过程中出现的问题，并提出解决方案。
任职要求：
1、机、电、控类工程专业相关专业，可接受应届毕业生；
2、岗位编制在质量部，技术中心助理工程师岗位均从质量部进行内部调配； 
3、会使用万用表、示波器、函数发生器等常用工具，有学习或运用单片机基础；
4、具备良好的沟通能力和执行力，良好的团队合作和抗压能力。</t>
  </si>
  <si>
    <t>核心职责：
1、负责公司产品的销售及推广；
2、根据市场营销计划，完成部门销售指标；
3、开拓新市场，发展新客户，增加产品销售范围；
4、负责辖区市场信息的收集及竞争对手的分析；
5、管理维护客户关系以及客户间的长期战略合作计划。
任职要求：
1、电气、电子、自动化专业优先，大专及以上学历；3年以上市场营销、市场开发工作经验； 
2、有行业相关资源优先，有工程机械行业/PLC/电子/电气控制等相关行业/销售和推广工作经验者优先考虑； 
3、具备自律、进取、勇于开拓的精神，有良好的沟通能力和执行力，良好的团队合作和抗压能力。</t>
  </si>
  <si>
    <t>核心职责：
1、负责按图纸及工艺要求，使用锉削、钻铰、攻丝等工具完成零件单件、小批量加工、修配与改制，确保加工精度符合标准。 负责按生产计划、零件图纸及工艺要求，操作普通铣床完成工件铣削加工，精准控制尺寸、形位公差及表面粗糙度。
2、承担机械设备、工装夹具、模具的装配、调试工作，按工艺要求完成组装、间隙调整及试运行调试。
3、负责生产设备的日常点检、故障检修、易损件更换及保养工作，保障设备正常运行、恢复设备精度。
4、做好加工、装配及维修后的自检、互检工作，使用各类量具核验产品及设备精度，及时上报质量异常。
5、严格遵守安全操作规程，做好工量具、设备的保管与定置管理，配合班组完成生产任务及各项台账记录。</t>
  </si>
  <si>
    <t>核心职责：
1、负责按生产计划、SMT工艺文件及作业指导书，完成PCB板的贴片后焊接、补焊、返修等作业，确保焊接质量达标。
2、规范操作焊接设备（如烙铁、回流焊辅助设备等），做好设备日常点检、清洁及基础保养，及时上报设备异常。
3、严格执行焊料、助焊剂等物料的领用与规范使用，做好焊接前物料核对、焊接过程中工艺参数监控。
4、对焊接完成的产品进行自检、互检，识别虚焊、假焊、连锡等不良品，及时处理轻微不良，上报重大质量问题。
5、遵守车间安全操作规程及5S管理要求，规范存放工量具与物料，做好生产台账记录，配合班组完成生产任务。</t>
  </si>
  <si>
    <t>岗位要求：本岗适合男性且符合以下要求：1.学历：大专以上；2.年龄：21-35；3.符合船员体检标准；4.退役军人优先 5.需持证上岗 职责：主要负责掌管甲板救生设备、消防设备等，航行时轮流值班驾驶。在船长，大副的领导下认真执行公司综合管理体系中的规定的船舶航行和停泊值班职责。</t>
  </si>
  <si>
    <t>蒲经理</t>
  </si>
  <si>
    <t>岗位要求：本岗适合男性且符合以下要求：1.学历：大专以上；2.年龄：21-35；3.符合船员体检标准；4.退役军人优先  5.需持证上岗    职责：主要负责机舱防污染设备、消防救生设备、甲板机械、生活设施及服务设备，舱底水系统，照明及信号灯，货舱监控系统、生活锅炉等运行管理和维护保养，以及船舶航行、锚泊中的值班工作。</t>
  </si>
  <si>
    <t>岗位要求：本岗适合男性且符合以下要求：1.学历：高中以上；2.年龄：18-38；3.符合船员体检标准；4.退役军人优先  5.需持证上岗   职责：航行时在驾驶员的指导下负责值班、操舵、瞭望等，船舶靠离码头时带、解缆绳，收放舷梯、引水梯和舷梯值班等，起卸船吊和开关舱，甲板部日常维护和保养。</t>
  </si>
  <si>
    <t>岗位要求：本岗适合男性且符合以下要求：1.学历：高中以上；2.年龄：18-38；3.符合船员体检标准；4.退役军人优先   5.需持证上岗  职责：在轮机员领导下在集控室值班操控，例行机舱巡视检查，执行机舱各设备的润滑、保养、维护等工作。</t>
  </si>
  <si>
    <t>岗位要求：本岗适合男性且符合以下要求：1.学历：高中以上；2.年龄：18-40；3.符合船员体检标准；4.退役军人优先   5.需持证上岗 职责：主要负责风电设备定期检查，风电安装检修，定期维修与保养等工作，技术岗位。</t>
  </si>
  <si>
    <t>田小狗的饭店，是一个湖湘田园餐饮原创品牌，在我们创始人的心中，
住着一个来自湖南山乡，名叫“田小狗”的少年。他诚恳、善良、热情、质
朴、勤奋、有趣......心里头装满了对田园的眷恋、对家乡的深情和对美食
的热爱。他带着从土地里长出来的赤子之心，来到城市，开了这家饭店。他
希望在这里把家乡四季的味道、田野里的故事和那些人与人之间简单而又纯
真的感动，快乐地分享给这个精彩的世界、分享给每一个推门而入的你。</t>
  </si>
  <si>
    <t>湖南省长沙市岳麓区观沙岭街道银杉路382号锦秀拾光自编号22号栋整栋；
湖南省长沙市开福区东风路街道精英社区芙蓉中路一段303号长沙富兴国际购物中心二期北站街区商业一栋一层165-166,260-281；
长沙市雨花区雨花亭街道香樟路469号融科东南海小区A区商业楼(NH5)101</t>
  </si>
  <si>
    <t>核心价值：照顾好用餐的每一位顾客，及时有效的解决每一个客户问题。
工作内容：餐前准备 餐中服务上菜 餐后清理台面 开市收市
任职要求：
1、年龄22-50岁，身体健康；
2、会电脑拼音打字，爱干净，体能好，有礼貌，声音明亮
3、热情有笑容，服务及时有效
4、勤劳，喜欢打扫，会整理
5、愿意学习，会倾听，表达准确具体
有服务员等相关经验优先
福利待遇：
薪资5000（月度分红另计）
田小狗能为您提供的福利:
1、假期:月休4天、法定假13天、带薪年假5-15天;春节放假5天(除夕-初四)。
2、保险:购买社保。
3、食宿:我们为每位员工提供与客户相同品质的健康餐食,尽量营造舒适的住宿环境和提供更高品质的生活用品,比如:亚朵的枕头和无印良品的床上用品……
4、田小狗注重用科学的方法表彰优秀的同伴,我们有月度优秀的表彰,并通过月度优秀的表彰来进阶评定年度优秀的同伴。获得年度优秀表彰的同伴,公司将为您颁发纯金荣誉勋章,并奖励有趣的旅行。</t>
  </si>
  <si>
    <t>周女士</t>
  </si>
  <si>
    <t>餐饮业</t>
  </si>
  <si>
    <t>公司简介：湖南凯利特泵业有限公司于2010年注册成立，坐落于湖南长株潭中心地带湘潭九华经开区，是一家专业从事工业水泵和安防应急泵组的设计研发、生产制造、销售服务于一体的国家高新技术企业及国家级专精特新小巨人企业。公司始终秉承着“全心做好泵，信赖到永远”的企业使命，坚持“志者有机会、能者有舞台、功者有回报”的人才理念，引进各类高素质专业人才，并和国内一些知名院校、科研院所紧密合作，形成了公司独特的核心竞争力。</t>
  </si>
  <si>
    <t>湘潭市九华经开区标志东路9号</t>
  </si>
  <si>
    <t>岗位描述：1、负责所分配区域、市场的公司品牌与产品的推广；
2、负责客户的开发、维护与管理；
3、负责授权范围内合同的签订，货款的回收。
岗位要求：1、机械设计制造、国际经济与贸易、英语、机电一体化、电气自动化优先考虑；其他专业优秀者方可考虑；大专以上学历；30岁以下。
2、性格外向，沟通能力强，有挑战的欲望，学习能力强。
3、能接受出差。
薪资待遇：底薪5000元-10000元+绩效工资+提成</t>
  </si>
  <si>
    <t>黄女士</t>
  </si>
  <si>
    <t>岗位职责：​协助总账会计开展相关财务类工作，做好资金类管理。
岗位要求：​1、大专及以上学历，会计，财务管理，大数据分析，统计学等相关专业；2、认真负责，诚实稳重，有敬业精神，有保密意识。</t>
  </si>
  <si>
    <t>湖南晴溪餐饮管理集团有限公司，总部位于湖南长沙，是中式庭院美学餐饮标杆企业，公司深耕餐饮全链条运营，旗下拥有晴溪莊园、田小狗的饭店、丰顺源等知名品牌，门店覆盖长沙、浏阳、株洲、湘潭等地，员工规模500—1000人，是湖南极具影响力的本土餐饮公司。业务涵盖餐饮管理、品牌运营、供应链等多元板块，以宋式园林美学空间、地道湘菜与高品质服务为核心竞争力，是湖南特色餐饮名片与文旅融合标杆企业。</t>
  </si>
  <si>
    <t>长沙市长沙县华润置地广场2期B区15栋</t>
  </si>
  <si>
    <t>一、要求
1. 具备5年及以上新媒体运营实战经验，熟悉全平台运营逻辑
2. 可提供真实可验证的产品运营案例（含账号、内容、活动、数据成果）
3. 精通内容策划、文案撰写、活动策划与落地执行
4. 执行力强、责任心重，可独立负责项目全流程推进
5. 熟悉主流新媒体平台规则与流量逻辑，具备数据复盘能力
二、职责
1. 负责品牌/产品新媒体账号日常运营、内容策划与原创输出
2. 策划线上推广活动，提升账号曝光、粉丝增长与业务转化
3. 定期做数据监测、复盘总结，持续优化运营策略与内容方向
三、工作时间
9:00–18:00（午休 1.5 小时）
四、岗位亮点
1、有资深、友好同事
2、深度参与品牌宣传、新媒体运营、节气 / 节日活动等项目
3、包吃包住，月休 6 天
4、餐饮中高端平台</t>
  </si>
  <si>
    <t>张经理</t>
  </si>
  <si>
    <t>职责：
1. 软装项目落地执行
   · 负责项目软装方案的全过程落地，包括选型、采购、摆场、调整，确保最终效果与设计方案一致。
   · 跟进项目现场，根据实际情况进行软装调整和优化，解决落地过程中的具体问题。
2. 设计标准体系建设
   · 系统化整理、归档所有门店的设计资料，建立易于检索的电子化档案库。
   · 建立并动态更新施工材料及软装物料信息库，系统记录材料名称、工艺、质感、颜色、供应商、使用案例等。
3. 物料管理优化
   · 负责新材料的收集、筛选和入库信息整理，为项目提供精准选型建议。
   · 对物料进行分类管理，协助优化采购渠道和成本控制。
4. 知识沉淀与协助
   · 协助梳理软装设计管理流程，将落地经验沉淀为标准规范。
   · 完成部门交办的其他相关工作。
要求：
1. 学历与经验
   · 大专及以上学历，环境艺术设计、室内设计、美术等相关专业。
   · 1-3年软装设计及项目落地经验，独立负责过完整的软装项目落地执行（请在简历中注明具体项目经验）。
2. 专业技能
   · 熟练操作PhotoShop、Illustrator等设计软件及办公软件（尤其是Excel）。
   · 具备良好的审美和色彩搭配能力，有较强的动手能力。
   · 熟悉常见软装品牌、家具风格、材料特性及市场价格。
3. 我们希望你
   · 能动手：深入现场，亲自动手摆场、调整，不纸上谈兵。
   · 有条理：能把物料和资料管理得井井有条。
   · 不固化：开放包容，愿意接受新事物和新标准。
   · 有责任心：对细节有追求，对项目结果负责。</t>
  </si>
  <si>
    <t>核心职责：
1. 图纸深化与审核
   · 负责项目施工图的校对、审核，涵盖室内装修及建筑类改造项目，确保图纸规范、完整、可实施。
   · 完善关键节点及建筑构造部位的施工图设计。
2. 施工对接与技术支持
   · 作为设计代表，进行现场设计交底和日常对接。
   · 协调解决施工中的设计难点、技术疑问和现场变更，保障建筑与室内效果的整体性。
3. 设计表达与优化
   · 协助完成整改类、临时类项目的设计方案修改与完善。
   · 运用专业软件清晰表达设计构思（如立面、节点、构造大样）。
4. 项目进度跟进
   · 跟进所负责项目的设计推进工作，确保各阶段任务按时完成。
任职资格：
1. 学历与经验
   · 大专及以上学历，建筑设计、环境艺术设计、室内设计等相关专业。
   · 2年以上相关工作经验，有驻场或施工现场对接经验者优先。
2. 专业技能
   · 精通CAD，熟练操作SU、PhotoShop等软件。
   · 具备优秀的施工图绘制和识图能力，有建筑制图基础者优先。
   · 熟悉设计流程、施工工艺及常用材料特性。
3. 我们希望你
   · 能落地：将设计方案转化为准确、可执行的施工图纸。
   · 善沟通：与施工方、设计师高效协作，清晰传达技术信息。
   · 有空间感：对建筑与室内的一体化设计有基本认知。</t>
  </si>
  <si>
    <t>一、岗位职责
1、餐前服务
负责铺台、摆台，按照餐饮标准布置餐桌，确保餐具、餐巾等摆放整齐规范。
检查餐桌及周边区域卫生，营造干净、雅致的就餐环境。
2、餐中服务
为客人提供上菜、分菜服务以及介绍菜品，保证菜品呈现效果。及时为客人添茶、更换骨碟，关注客人用餐需求，提供细致周到的餐中服务。
协助客人处理用餐过程中的各类问题，如菜品咨询、需求反馈等，确保客人用餐体验顺畅。
3、餐后服务
准确核对账单，协助客人完成买单流程。及时收台，整理餐具并做好清洁，为下一批客人用餐做好准备。
4、其他服务
主动向客人推荐餐厅特色菜品、饮品等。以优质服务争取客人表扬，提升个人及餐厅服务品质。
二、岗位要求
1、为人谦逊，礼貌待人，具备良好的服务意识和职业礼仪，能为客人提供高品质的服务体验。
2、形象气质佳，符合餐饮行业的形象要求，着装整洁、举止得体。
3、能吃苦耐劳，接受长时间站立的工作形式。
4、接受一定的加班安排，适应餐饮行业的工作时间特点。
5、有服务行业经验者优先，尤其是具备连锁餐饮店、餐前服务等相关经验者更佳。该岗位前期有师傅一对一带教。</t>
  </si>
  <si>
    <t>湖南省环通企业管理咨询有限公司成立于2015年3月23日，法定代表人为韩辉。公司专业从事现代企业管理研究和各类国际标准认证咨询服务，是认证咨询行业较早的机构之一。公司最早于2007年在深圳创办，后为适应市场发展需求，于2015年在湖南湘潭成立，2016年在深圳设立办事处继续开展认证咨询业务。湖南省环通企业管理咨询有限公司近年来获得国家级高新技术企业、国家级科技型中小企业和省级众创空间等荣誉。作为湖南省中小微企业核心服务机构，该公司在二季度服务收入增长显著，参与举办了大量企业服务活动。在认证咨询领域，该公司利用湖南地区的政策支持和产业环境，通过规范化的服务流程和质量控制体系，为中小企业提供专业认证服务。</t>
  </si>
  <si>
    <t>湖南省湘潭市高新区晓塘路9号创新大厦1102室</t>
  </si>
  <si>
    <t>1. 实施公司产品的安装、配置和测试。
2. 调试网络设备，确保系统正常运行。
3. 为客户提供培训和技术支持。
4 具备计算机或通信工程相关专业背景，有2年以上实施经验。
5. 熟悉TCP/IP协议、LAN/WAN网络，能熟练使用Linux系统。
6.大学本科学历。</t>
  </si>
  <si>
    <t>余昕</t>
  </si>
  <si>
    <t>1、负责工厂IATF16949\ISO9001、ISO14001、ISO45001三体系\质量验厂等相关体系认证及验厂咨询工作，按标准检查指导工厂达成相关体系认证及验厂要求。
2、熟悉审核流程，具较强的执行能力。
3、有较强的组织沟通能力，责任心极强，工作细致深入，对数字敏感，主动性强，思维清晰，具有良好的与工厂沟通的能力和实际评估经验。
4、良好的职业操守，稳定性佳。
5、能适应经常到全国各地出差。
6.协调团队成员，协作完成项目任务。
7.大学本科学历。</t>
  </si>
  <si>
    <t>1、负责工厂IATF16949\ISO9001、ISO14001、ISO45001三体系\质量验厂等相关体系认证及验厂咨询工作，按标准检查指导工厂达成相关体系认证及验厂要求。
2、熟悉审核流程，具较强的执行能力。
3、有较强的组织沟通能力，责任心极强，工作细致深入，对数字敏感，主动性强，思维清晰，具有良好的与工厂沟通的能力和实际评估经验。
4、良好的职业操守，稳定性佳。
5、能适应经常到全国各地出差。
6.大学本科学历。</t>
  </si>
  <si>
    <t>湖南向上商旅成立于2006年，是一家专注航空电子客票销售的国际化互联网技术服务公司，总部位于湖南湘潭，已在北京、香港、海南、长沙设分公司，公司积极构建覆盖全球的航空电子客票销售服务网络。
作为国际航空运输协会（IATA）会员，公司拥有多国航司销售授权，合作方涵盖南航、东航、国航、海航等40多家全服航司；同时与携程、飞猪、同程、去哪儿、美团等境内外大型 OTA 平台紧密合作，日销售航段超 5 万段，长期稳居全国行业前列。
近年公司加大研发投入，应用大数据、云计算、AI 等技术提升服务自动化与智能化水平。深耕行业近 20 年，秉持 “奋斗、创新、高效、团结”的核心价值观，凭专业运营与优质服务获信赖。未来将坚持国际化战略，从商务拓展、精细运营、技术创新、人才激励等方面提竞争力，致力为全球用户提供高价值航空出行服务。</t>
  </si>
  <si>
    <t>湘潭市岳塘区板塘街道</t>
  </si>
  <si>
    <t>岗位职责：负责机票的出退改
岗位要求：电子商务，旅游管理，国贸等相关专业优先</t>
  </si>
  <si>
    <t>岗位职责：负责机票的数据分析，给运营提供数据支撑。
岗位要求： 素质要求：具备极强的数据敏感度、逻辑思维能力和批判性思维；责任心强，能承受一定压力，对业务充满好奇，追求从数据中挖掘真相。统计学、数学、计算机、经济学或相关专业优先。</t>
  </si>
  <si>
    <t>岗位职责：项目管理与跨部门协同：协调产品、开发、测试等多方资源，管理需求优先级与开发排期，推动项目按时交付
岗位要求：本科及以上学历，计算机科学、软件工程、数据分析、统计学等相关专业优先。</t>
  </si>
  <si>
    <t>岗位职责：确保数据采集合法合规，遵守网站政策和隐私保护法规。
维护系统稳定性，及时处理爬虫故障和警报。
任职要求：计算机科学、信息技术或相关专业本科及以上学历。</t>
  </si>
  <si>
    <t>岗位职责：对销售目标的完成负责，确保团队票销售额、客户数量等核心指标达成。
任职要求：营销等相关专业优先</t>
  </si>
  <si>
    <t>岗位职责：协助人事六大板块工作
招聘要求：人力资源管理，工商管理等专业优先</t>
  </si>
  <si>
    <t>湖南华顺人力资源服务管理股份有限公司，创立于2003年，为14个省近2000家企业提供了人力资源管理咨询、财税咨询、中高端人才寻访、战略咨询、互联网平台研发、劳务派遣、劳务外包、产线外包、招聘外包、技能培训等一站式人力资源服务和解决方案，服务员工人数超2万人。多次被国家人社部授予“全国模范劳动关系和谐企业”、“全国人力资源诚信服务示范机构”、“全国非公企业劳动争议预防调解工作示范单位”等荣誉，同时也是湖南省第一家获评“高新技术企业”的人力资源企业、湖南省五一劳动奖状获得者。</t>
  </si>
  <si>
    <t>湘潭市岳塘区芙蓉中路19号锦绣新城一楼（中信银行旁）</t>
  </si>
  <si>
    <t>岗位要求：专以上学历，人力资源、市场营销等相关专业优先。性格外向，乐于交流，亲和力强。
岗位职责：负责零工市场招聘供需匹配对接联络等就业服务，来访登记与咨询，对外拓展开发业务等。</t>
  </si>
  <si>
    <t>郑主任</t>
  </si>
  <si>
    <t>人力资源</t>
  </si>
  <si>
    <t>岗位要求：
1、大专及以上学历，应届生可，有一年销售或人力资源行业经验优先； 
2、具有较强的抗压能力和团队协作能力； 
3、具有较强的语言表达能力及执行力； 
4、激情，勤奋，能吃苦，愿意挑战、能承受高强度工作压力。           岗位职责：  
1、通过多渠道开拓新市场，深入了解客户需求，挖掘客户的潜在需求，为客户提供最优解决方案； 
2、掌握公司产品，维护公司现有客户，实现与客户的长期沟通和联系，及时有效解决客户问题； 
3、为客户提供公司相关产品方案的演示和讲解，完成项目投标、商务洽谈等工作 ；
4、及时处理客户提出的要求，并做好相应的回访工作，促进客户满意度的提升，维护公司与客户之间的信誉度与可持续合作； 
5、完成上级交办的其他工作。</t>
  </si>
  <si>
    <t>岗位要求：
1、大专及以上学历，应届生可，有一年销售或人力资源行业经验优先； 
2、具有较强的抗压能力和团队协作能力； 
3、具有较强的语言表达能力及执行力； 
4、激情，勤奋，能吃苦，愿意挑战、能承受高强度工作压力。 
岗位职责：  
1、通过多渠道开拓新市场，深入了解客户需求，挖掘客户的潜在需求，为客户提供最优解决方案； 
2、掌握公司产品，维护公司现有客户，实现与客户的长期沟通和联系，及时有效解决客户问题； 
3、为客户提供公司相关产品方案的演示和讲解，完成项目投标、商务洽谈等工作 ；
4、及时处理客户提出的要求，并做好相应的回访工作，促进客户满意度的提升，维护公司与客户之间的信誉度与可持续合作； 
5、完成上级交办的其他工作。</t>
  </si>
  <si>
    <t>湘潭电机股份有限公司（简称湘电股份，股票代码600416，英文名Xiangtan Electric Manufacturing Co.,Ltd.）是国内电工与高端装备制造龙头，隶属湘电集团的核心上市平台[__LINK_ICON]。
基础信息
成立与上市：1999年12月26日在湖南湘潭发起设立，2002年7月于上交所上市；注册地址湖南省湘潭市下摄司街302号。</t>
  </si>
  <si>
    <t>湘潭市岳塘区下摄司</t>
  </si>
  <si>
    <t>1.掌握电工基础专业知识；
2.熟悉电脑操作；
3.熟悉电气控制柜原理、高压电相关知识优先；
4.具备电机装配、电气原理识图能力者优先；
5.有技能竞赛经验者优先；
6.熟悉MATLAB、CAD、PLC编程等软件者优先；
7.机电技术应用、电气工程、电气自动化、电机与电器、电力电子与电力传动等相关实操型专业；
8.接受倒班、夜班工作制，出差；
9.必需项：低压电工证（应届生除外）；
加分项：高压电工证，特种设备操作证；
10.大专及以上学历，1-3年以上电类操作或制造业相关工作经验，应届生需有相关扎实的实习或项目经历，有电机、变压器试验经验者优先。</t>
  </si>
  <si>
    <t>欧阳</t>
  </si>
  <si>
    <t>湖南中邦电检科技有限公司简介
湖南中邦电检科技有限公司座落于湘潭高新技术产业开发区金荣国际工业园区D7栋，中邦电检以科学、准确、诚信、独立、公正为检测质量方针，依照电能质量国家标准--电压波动和闪变 GB/T12326-2008、公用电网谐波 GB/T14549-1993、三相电压不平衡GB/T15543-2008、电力系统频率偏差 GB/T15945-2008、供电电压偏差GB/T12325-2008等电能质量标准的要求，为客户提供全方位电能质量检测与评估服务。
中邦电检严把电能质量入网关，推动电网高质量发展为使命，守护绿色电网，提高电能品质为目标，为国家电网及广大用户提供如下服务：
1、电能质量检测
依照相关标准，为用户提供专业的第三方电能质量检测服务，并提供CMA/CNAS检测报告。
2、电力需求侧管理DSM
提供电气需求侧管理专业的技术咨询、搭建监测平台，提供电力需求侧管理评估服务等。
3、电能质量评估
为各类电力用户提供专业的、符合要求的接入系统《电能质量评估报告》。
4、综合能源服务
在规划、建设和运行等过程中，通过对能源的产生、传输与分配（能源网络）、转换、存储、消费等环节进行有机协调与优化后，形成的能源产供销一体化系统。
5、电能质量优化
解决因电能质量引起的各类问题，为不同用户提供量身定制的解决方案。
6、科技项目
可承接各类技术外包服务，包括：电力电子技术、电能质量、能效分析、电力需求侧、微网技术、综合能源、分布式能源、需求侧响应等。</t>
  </si>
  <si>
    <t>湖南省湘潭市高新区金荣国际工业园D7栋</t>
  </si>
  <si>
    <t>岗位内容：
1、负责电能质量检测工作。
2、 解决现场所涉及的电气及电能质量问题和提供售后技术支持。
任职要求：
1、电子、电气、电力系统等相关专业或者相关工作经验优先。2、大专以上学历。
3、熟悉高低压电气成套设备的工作原理、及电气图纸（箱变、高、低压柜一次接线图、二次接线图）。
4、能用相关软件设计设计电气主回路，包括电气图纸绘制、电气部件选型等。</t>
  </si>
  <si>
    <t>职位描述
1、负责电能质量检测、评估与分析工作，包括谐波、电压波动、闪变等参数的测量与诊断;
2、编写专业、规范的电能质量检测报告，并提出改进建议;
3、配合项目团队完成现场测试、数据采集及客户沟通;
4、协助优化电能质量评估流程，参与技术方案设计与实施。</t>
  </si>
  <si>
    <t xml:space="preserve">湖南臻和亦康医疗用品有限公司，国家高新技术企业，国务院重要医疗物资保供企业，专精特新小巨人企业，湖南省诚信企业，湖南名牌产品企业，湘潭市市长质量奖企业。公司成立于2004年，20多年医疗器械智能制造经验，针对无菌、有源、植入、介入等医疗器械提供生命全周期解决方案。从医疗器械研发设计、注册备案、检验检测、环氧乙烷灭菌到委托生产、法规培训、体系搭建等全流程提供服务。企业技术力量雄厚，拥有省级研发平台3个、市级研发平台1个，现有技术研发团队30余人，其中高级工程师10名，CDMO平台合作服务40多家企业60多个产品。
</t>
  </si>
  <si>
    <t>湘潭市高新区霞光东路双马街道京湘节能科技园6栋</t>
  </si>
  <si>
    <t xml:space="preserve">要求：1、市场营销，药学，生物工程相关专业大专以上学历；2、接受优秀应届毕业生，熟练使用Office办公软件；3、沟通协调能力强，服从上级领导工作安排，有团队意识和责任心                   职责：销售全流程支持；客户关系维护；数据管理
</t>
  </si>
  <si>
    <t>黄彤</t>
  </si>
  <si>
    <t>大健康产业链(含东方眼谷生物医药及生命科学)</t>
  </si>
  <si>
    <t xml:space="preserve">要求：1、化学，药学，生物工程，机械制造相关专业大专以上学历；2、接受优秀应届毕业生，熟练使用Office办公软件；3、沟通协调能力强，服从上级领导工作安排，有团队意识和责任心                   职责：验证全流程支持；生产排单跟进；数据管理
</t>
  </si>
  <si>
    <t>要求：1、化学，药学，生物工程，检验检测相关专业大专以上学历；2、接受优秀应届毕业生，熟练使用Office办公软件；3、沟通协调能力强，服从上级领导工作安排，有团队意识和责任心                   职责：产品质量全流程管控支持；数据管理</t>
  </si>
  <si>
    <t>湘潭永达机械制造股份有限公司（股票代码：001239）成立于 2005 年 7 月，坐落于湘潭九华国家级经开区，注册资本 2.4 亿元，占地 386 亩，现有员工 2000 余人。公司是国内颇具规模与竞争力的金属结构件供应商，深耕风力发电、工程机械、轨道交通三大领域，具备核心金属构件专业设计、开发、制造与验证能力，产品主要性能达国内先进水平。公司搭建信息化、智能化集成管理系统，秉持高性价比、交付及时、服务响应快的原则，与三大行业多家知名企业建立战略合作伙伴关系。公司倡导以人为本、尊贤重仕的企业文化，愿与员工共发展、同进步，诚邀贤才加盟，共谋未来。</t>
  </si>
  <si>
    <t>湘潭市雨湖区九华工业园伏林路1号</t>
  </si>
  <si>
    <t>岗位要求：
机械制造、材料成型及控制工程等机械类相关专业，具备扎实的专业理论基础；
岗位职责：
（1）深入学习公司各类产品的工艺技术规范，协助完成生产现场的技术支持工作，参与工艺优化及技术改善项目的落地执行；
（2）定向培养为技术工程师、涂装工程师、焊接工程师等专项技术岗位人才，重点锻炼解决生产实际技术问题的能力。</t>
  </si>
  <si>
    <t>戴先生</t>
  </si>
  <si>
    <t>岗位要求：
1.应届毕业生，本科学历及以上，机械相关专业；
2. 熟练使用办公自动化软件（如Excel等），具备较强的数据分析能力；
3. 有较好的沟通协调能力，善于协同各部门合作，解决问题。
岗位职责：
1. 负责生产数据的统计和分析，编制各类生产报表；
2. 监督生产线上物料、产品的进出库情况，及时发现异常并协调解决；
3. 协同设计部门制定生产工艺方案，跟进生产过程中的技术问题；
4. 管理生产车间的现场物流，优化仓储布局，确保物料供应充足。</t>
  </si>
  <si>
    <t>岗位要求：
机械制造、材料成型及控制工程等机械类相关专业，了解基础的质量管控原理与方法；
岗位职责：
（1）系统学习公司各产品线的工艺纪律要求及质量验收标准，协助开展日常质量巡检工作；
（2）参与现场及安装环节反馈的制程质量异常处理，协助查明问题根源，组织相关部门进行评审，并跟踪验证改进措施的实施效果。</t>
  </si>
  <si>
    <t>惟远能源技术股份有限公司（原名：威胜能源技术股份有限公司）成立于2013年9月，是香港上市公司威胜控股有限公司（HK3393）面向“源网荷储一体化”发展战略设立的业务公司，主要从事智能配电设备、新型储能系统、充换电设备的研发、生产和销售，并为客户提供新能源电站系统解决方案，旗下拥有湖南惟远科技有限公司、湖南开关有限责任公司、深圳威蜂数字能源有限公司等多家全资及控股子公司。公司产业基地位于湘潭国家级经济技术开发区，占地面积近400亩，已建及在建的智能制造高标准厂房及实验室总面积超10万平方米。此外，公司在深圳、珠海等地设立了技术研发中心，并在全球多个重要市场建点布局，包括马来西亚、澳大利亚、巴西、墨西哥等国家。</t>
  </si>
  <si>
    <t>湘潭市九华经开区惟远能源产业园</t>
  </si>
  <si>
    <t>岗位要求：1、工科类相关专业，本科及以上学历；
2、具有3年及以上项目管理经验，有数据中心项目经验；
3、要求中文、英语均可作为工作语言;
岗位职责：1、根据配电电气系统/产品的交付时间表，参与数据中心电气工程项目的施工计划制定。
2、项目执行管理：匹配客户需求，监督并推动项目交付，管理和控制风险，确保项目安全、按时、按质量标准完成。
3、成本控制与资源分配：优化劳动力、材料和机械的分配，以控制数据中心电力和电气工程项目的建设成本。
4、验收管理：组织和监督数据中心内电气工程项目各阶段的竣工验收和结算工作。
5、售后管理：协调项目完成后的服务工作，包括为已完成的数据中心电气工程项目提供保修支持和回访。
6、业务关系管理：与业主、监理、分包商及相关行业管理部门建立并维持有效关系，确保项目顺利进行。</t>
  </si>
  <si>
    <t>黄芬</t>
  </si>
  <si>
    <t>岗位要求：1、本科及以上学历，电气、供热通风与空调工程技术设计相关专业；
2、五年以上电力方舱或预制舱产品技术工作设计经验，英语可做为工作语言优先；
3、熟悉方舱产品标准、规范和测试方法；熟练掌握方舱（预制舱）的原理、结构、性能参数等专业知识；
4、具备方舱产品研发设计能力，包括从产品设计、工艺技术、样机试制、测试认证等工作；
5、良好的团队精神，良好沟通及学习能力，具备团队合作精神：
岗位职责：1、负责海外数据中心配电方舱、IT舱内电气设计，与用户进行具体方案对接，落实一次电气主回路及对应二次控制回路的设计。
2、熟悉舱内照明、消防、暖通、监控等回路的标准及设计；
3、依据方舱产品测试及认证标准，负责东南亚、美国等地数据中心方舱产品的电气设计工作，确保产品满足市场准入及客户需求；
4、负责指导公司在方舱产品生产、集成、测试过程中电气回路及控制回路的设计、施工及测试，解决过程中的异常；
5、配合销售，对接客户，参与产品技术交流沟通，提供产品技术支持，促进订单落地；</t>
  </si>
  <si>
    <t>岗位要求：1. 机械设计制造及其自动化等相关专业本科及以上学历，5 年以上电力电子设备结构设计经验（其中 3 年以上 HVDC 或高压设备结构设计经验）；
2. 熟练掌握 SolidWorks、Pro/E 等三维设计软件，了解结构强度、振动仿真工具；
3. 具备高压设备防护设计、机械可靠性设计能力，了解相关行业标准（如 IEC、GB）。
岗位职责：1、根据液冷系统设计方案，独立完成机械零部件选型和结构方案设计，包含零部件布局、管道连接、底座框架、柜体等结构设计；
2、独立完成防烟雾、防水防尘、耐振动等产品特性的机械设计方案；
3、独立完成机械零部件的标准化、模块化策划设计，具备规范编写、成本分析、专利编写等能力；
4、独立输出三维数模、二维图纸、BOM清单、结构件成本清单，以及安装指导手册等其他机械相关设计文件；
5、能完成简单的结构强度计算或仿真；</t>
  </si>
  <si>
    <t>岗位要求：1.工艺相关工作经验
2.吃苦耐劳，能够接受加班
岗位职责：1、结构与工艺改善。收集分析现有方舱结构问题，制定并执行改善方案；研究新型箱体工艺，优化工艺流程，提升产品质量与可靠性 2、成本控制。参与降本工作，从结构设计、工艺优化等方面挖掘降本空间，制定降本计划并跟踪执行，评估降本效果 3、协助完善方舱结构设计与工艺标准，参与制定相关规范，推动标准在团队和项目中的严格执行 4、跨部门协作。与生产部沟通，确保改善方案和设计的可生产性，解决生产中的结构与工艺问题；与计划管理部协同，保障相关工作与项目进度匹配；与质量部合作，参与质量控制，确保产品符合标准</t>
  </si>
  <si>
    <t>岗位要求：1、质检相关工作经验；
2、熟练使用各种质量管理工具，如五大工具、QC七大手法、8D；
3、工作主动性强，高度责任感，沟通协调能力佳，处理异常问题能力强；
岗位职责：1、结构与工艺改善。收集分析现有方舱结构问题，制定并执行改善方案；研究新型箱体工艺，优化工艺流程，提升产品质量与可靠性 2、成本控制。参与降本工作，从结构设计、工艺优化等方面挖掘降本空间，制定降本计划并跟踪执行，评估降本效果 3、协助完善方舱结构设计与工艺标准，参与制定相关规范，推动标准在团队和项目中的严格执行 4、跨部门协作。与生产部沟通，确保改善方案和设计的可生产性，解决生产中的结构与工艺问题；与计划管理部协同，保障相关工作与项目进度匹配；与质量部合作，参与质量控制，确保产品符合标准</t>
  </si>
  <si>
    <t>梨树全创科技有限公司，是一家集研发、生产及销售印刷线路板专业制造商。2007年成立。由韩国梨树集团投资兴建，总投资计划约为3.8亿美元，土地278亩，分三期兴建。产品主要应用于台式电脑、笔记本电脑、手机、汽车主板及服务器等产品。目前为研发汽车产品及交换机等高阶产品。我们以“诚信、挑战、客户满意”为公司核心价值，致力于建设更美好的未来，提供优质产品与服务。</t>
  </si>
  <si>
    <t>湖南省湘潭市九华
工业园民乐路1号</t>
  </si>
  <si>
    <t>一、岗位职责：
1、负责工艺及产品开发相关工作;
2、负责工艺改善和优化、不良分析及解决、产品良率的提升； 
3、作为项目负责人或者项目组成员完成指定的研发项目； 
4、帮助生产部门进行生产线工艺监控和异常处理，保证生产线平稳运行等。
二、岗位要求：
1、2023-2026届本科及以上毕业学历，专业不限；
2、认可PCB行业，对电子半导体行业具有浓厚兴趣；
3、英语听说读写良好，CET-6级及以上；                                     
4、能够熟练操作Office办公软件等数字化办公工具，擅长PPT制作；
5、具有较好的服务意识和亲和力、善于学习，乐于挑战；
三、福利待遇：
1．本科5-6K/月，硕士7-8K/月                             
2.工作时间：双休，每天8小时工作制，08：00~17：00，核算加班费；
3.免费工装、提供食宿、带薪年假、法定节假等福利‌
4．有温度的工作氛围
5．节假日关怀、团队建设、文体活动等</t>
  </si>
  <si>
    <t>史峰</t>
  </si>
  <si>
    <t>湖南众连线束股份有限公司成立于2015年，注册资本1290万元，位于湖南省湘潭市，其前身是湘潭时代线束有限公司，厂房占地面积约2万平方米，是一家专业从事轨道交通牵引变流柜、逆变柜及柜体集成、高压箱、模块、网络信号、监控、新能源光伏发电、风电、储能、冷媒、汽车整车产品、智轨线束生产制作的高新技术企业。产品被广泛应用于高铁、地铁、轻轨、智轨以及汽车等多种交通设备，如中国标动（复兴号）、动力集中列供（绿巨人）、长株潭城际动车、美国洛杉矶地铁、南非机车、澳大利亚墨尔本地铁、 一汽汽车、长安汽车及宜宾智轨等。</t>
  </si>
  <si>
    <t>湖南省株洲市石峰区井龙街道联诚路137号轨道交通创新创业园B1栋2857室。</t>
  </si>
  <si>
    <t>2026届大专及以上，理工科优先 上六休一 长白班</t>
  </si>
  <si>
    <t>冯女士</t>
  </si>
  <si>
    <t>机电/机械/电气自动化等专业 上四休二 夜班津贴 100-150/晚</t>
  </si>
  <si>
    <t>2025届大专及以上，不限专业 上四休二 夜班津贴 100-150/晚</t>
  </si>
  <si>
    <t>湘潭离心机有限公司始建于1966年，是由国家投资建设的定点生产分离机械的专业厂家，经过五十多年的发展，湘潭离心机有限公司现排名中国分离机械行业的前三。湘潭离心机有限公司占地六万五千多平方米，其中生产用地4.3万平方米，生活用地2.2万平方米。现有大型车间八栋，占地面积1.8万平方米。</t>
  </si>
  <si>
    <t>湘潭县易俗河镇凤凰路1370号</t>
  </si>
  <si>
    <t>要求：本科学历，机械专业.职责：机械制造工艺设计</t>
  </si>
  <si>
    <t>曾先生</t>
  </si>
  <si>
    <t>要求：大专学历，机械专业.职责：机械设备维护维修</t>
  </si>
  <si>
    <t>要求：大专学历，机械专业.职责：操作数控机床</t>
  </si>
  <si>
    <t>1. 不限专业背景，但需具备良好的沟通能力和团队合作精神。
2. 熟悉基本电脑操作，能够熟练使用办公软件。
3. 大专及以上学历，欢迎优秀应届生加入，公司将提供带教计划，助力快速成长。
4. 对销售工作充满热情，具有较强的学习意愿和逻辑思维能力。
5. 能够适应一定的工作压力，具备良好的抗压能力和客户服务意识。</t>
  </si>
  <si>
    <t>宋凯文</t>
  </si>
  <si>
    <t>18662815564</t>
  </si>
  <si>
    <t>教育</t>
  </si>
  <si>
    <t>湖南逸星文化传媒有限公司是一家具有前瞻性部署、专业化运作和规模化经营的自媒体公司，公司地址位于岳麓区麓松路海凭国际大厦 2 栋 D 座 408，我们是一群充满活力的 90 后,00 后的组合，公司拥有一支年轻而富有创造力的核心团队。业务涉及广播剧创作、制作、微短剧制作、 CV 配音、音频电台演出经纪等多方领域。</t>
  </si>
  <si>
    <t>1、年满18周岁以上,唱歌有KTV以上水平或资深配音爱好者,有无经验皆可.2、语言组织表达能力强,有良好的应变能力,能够维护且活跃直播间气氛.3、直播内容需严格遵守法律法规,绿色健康,杜绝一切低俗不健康行为.4、服从管理安排,在工作时间内进行直播.(每天6小时,分三档直播,每月26天)</t>
  </si>
  <si>
    <t>李正义</t>
  </si>
  <si>
    <t>18569068862</t>
  </si>
  <si>
    <t>文化、体育和娱乐业</t>
  </si>
  <si>
    <t>1. 具备出色的沟通能力和团队合作精神
2. 能够准确判断艺人的潜力和市场价值
3. 对娱乐行业有深刻理解，能够有效地进行人才管理和培养</t>
  </si>
  <si>
    <t>1993年，顺丰诞生于广东顺德。2016年12月12日，顺丰速运取得批文获准登陆A股市场，2017年2月24日，正式更名为顺丰控股。股票代码002352。    顺丰是国内领先的快递物流综合服务商，经过多年发展，已初步建立为客户提供一体化综合物流解决方案的能力，不仅提供配送端的高质量物流服务，还延伸至价值链前端的产、供、销、配等环节，从消费者需求出发，以数据为牵引，利用大数据分析和云计算技术，为客户提供仓储管理、销售预测、大数据分析、金融管理等一揽子解决方案。    顺丰同时还是一家具有网络规模优势的智能物流运营商。“天网+地网+信息网”三网合一。直营网络覆盖国内外，是国内同行中网络控制力最强、稳定性最高，也最独特稀缺的综合性物流网络体系。</t>
  </si>
  <si>
    <t>本科及以上</t>
  </si>
  <si>
    <t>13142013610</t>
  </si>
  <si>
    <t>交通运输、仓储和邮政业</t>
  </si>
  <si>
    <t>培养方向：经营管理储备干部（管培生）培养方式：深入业务、实岗历练、大胆任用培养流程：（可连续实习，可分段实习，灵活安排时间，就近安排工作地点）收派岗实习2个月 —— 了解业务流程仓管岗实习2个月 —— 培养分析能力、沟通能力销售岗实习1个月 —— 学习客户开发基础知识职能岗实习1个月 —— 以外部视角体现分析经营业务网点负责人助理实习3个月 —— 领导力实战训练</t>
  </si>
  <si>
    <t>1、本科及以上学历，不限专业，理工科类、物流类、管理类等相关专业优先；2、良好的团队协作意识与执行力，具备突破性的创新能力；3、熟悉OFFICE办公软件，具备互联网商业思维、良好的产品服务意识；4、具备良好的抗压能力，勇于担当，善于辩证思考和持续学习；</t>
  </si>
  <si>
    <t>长沙伍爱美食食品科技有限公司（简称“伍爱美食”）是一家专门从事餐饮连锁管理、特色食品开发及销售的创新型实体企业，其经营范围包括食品的研发、食品加工技术咨询、食品生产技术转让等，是湖南伍爱创意文化科技有限公司的兄弟公司，均为正在筹建中的伍爱集团旗下公司。公司长期专注于品牌建设，以传承和创新为品牌原则，除“黑色经典”外，还打造“呷得酷（零食）”、“超吉心意”、“初茶花月”（地址重庆）、“拾个泡爪”、“黄稻吉”等一系列具有影响力的品牌。在公司全体同仁的共同努力下，2022年度公司各品牌年销售总额有望突破10亿元大关。我们始终坚持“以创新和勤勉为基本要素”来创建企业文化，为优秀人才提供可持续发展空间和机会！目前，公司正处于高速发展阶段，诚聘英才与公司共同成长，互相成就！公司官网可进一步了解http://www.wuaimeishi.com/</t>
  </si>
  <si>
    <t>1、2025/2026 届本科及以上学历，专业不限（食品研发、工商管理、市场营销、财务、物流管理等相关专业优先）；2、可接受短期跨部门轮岗安排，能适应职能部门高效工作节奏；3、逻辑思维清晰，具备较强的文字表达、数据分析与问题解决能力，熟练使用 Office 办公软件；4、认同企业核心价值观，具备良好的沟通协调能力与团队协作意识。</t>
  </si>
  <si>
    <t>李宗美</t>
  </si>
  <si>
    <t>17373743030</t>
  </si>
  <si>
    <t>住宿和餐饮业</t>
  </si>
  <si>
    <t>十足集团有限公司商贸连锁产业，创立于2001年，主要分布在浙江省、江苏省、安徽省、湖南省、上海市等地区，目前公司已拥有子公司20多家，连锁便利店4000余家，固定资产22.3亿，公司始终坚持“以人为本”的经营理念，把“便民、利民”作为顾客的服务宗旨。公司拥有庞大的门店网络和信息技术资源优势，采用商品+服务经营策略，将门店打造为多功能便民服务平台，在全球零售业加速变革的背景下，“小而美”的便利店将乘势而上，蓬勃发展。公司坚持快速发展之道，在做强的基础上，进一步做大规模，目前已实现销售128.44亿，公司未来将立足于浙江，逐步辐射华东，进而走向全国，目标成为国内最优秀的便利店连锁企业之一。</t>
  </si>
  <si>
    <t>负责公司账目及报销</t>
  </si>
  <si>
    <t>邓庆忠</t>
  </si>
  <si>
    <t>18814914110</t>
  </si>
  <si>
    <t>批发和零售业</t>
  </si>
  <si>
    <t>详见招聘简章</t>
  </si>
  <si>
    <t>管理类均可</t>
  </si>
  <si>
    <t>湖南鼎峰相见信息科技有限公司成立于2025年3月，总部位于长沙市岳麓区咸嘉湖街道金星南路300号公园道大厦6楼。公司专注于教育科技领域，致力于为中小学生提供系统化、定制化、高品质的综合素养课程体系及服务，为家长提供高品质的家庭教育课程体系及服务。我们努力让孩子们拥有自信、善于思考、敢于行动、懂得合作、心有梦想与感恩、敢于担当与创新；让家长们了解、学习先进的家庭教育理念，更科学地陪伴、引导孩子，勇于承担家庭教育的责任，做智慧型的家长，为孩子们的成长强力赋能。  愿景成为国内领先的创新型教育科技平台，赋能未来人才，推动教育与科技进步。  使命以科技为桥梁，以学生为中心，培养适应时代需求的创新型人才。</t>
  </si>
  <si>
    <t>本科应届毕业生、在校实习生，做事认真细心有条理，保密意识高，熟练办公软件，有责任心，沟通协调能力强，服务态度好</t>
  </si>
  <si>
    <t>张霞</t>
  </si>
  <si>
    <t>18670376085</t>
  </si>
  <si>
    <t>深圳市沃尔核材股份有限公司（简称：沃尔核材，股票代码：002130）创建于1998年，属国家高新技术企业，专注于新材料、新能源的开发与应用。主营业务为高分子改性新材料及系列电子、电力、电线新产品的研发、制造和销售，并开发运营风力发电，布局新能源汽车、智能制造等相关产业。产品广泛应用于电子、电力、通讯、石化、汽车、轨道交通、核电、军工及航天航空等领域，营销网络遍及全国大中型城市，远销全球多个国家和地区，逐步形成了独特的影响力与应用实力！沃尔核材将持续打造围绕核心技术为中心的智慧型产品与解决方案，为推动人类社会的进步不懈努力！§ 被授予国家知识产权优势企业：截止22年6月30日拥有有效专利1600余项，其中，发明专利300余项，实用新型专利近1300项；§ 拥有有效注册商标450余项：其中国内320余项，境外130余项；§ 2018年被授权认定为国家企业技术中心；§ 2021年被授权认定为深圳市首批重点企业研究院；§ 检测中心被授权认定为CNAS认证实验室及UL认可目击测试实验室；§ 热缩产品年产销量近70亿米，可饶地球近180圈；年营收约23亿元，为同行公司10倍+；§ 华龙一号三代核电级1E级电缆附件是首家通过全部检测项目的厂家，已成功应用于国内外多个项目；§ 50+家子公司， 30+处分支机构；§ 拥有员工6000多名，全球生产基地11个，大型基地位于深圳、东莞、惠州、上海、常州、武汉等。</t>
  </si>
  <si>
    <t>1、素质要求：吃苦耐劳，逻辑清晰，做事有条理，良好的交际能力2、性格开朗外向，思维活跃，愿意在营销方向长期发展；3、良好服务意识、较强自主学习能力；4、沟通能力强、善于表达；5、能适应出差、抗压能力强。6、英语六级，听说读写流利</t>
  </si>
  <si>
    <t>程静</t>
  </si>
  <si>
    <t>1.本科及以上学历，材料、机械、电气、国际经济与贸易等理工类专业优先；2.热爱并愿意从事销售工作，性格开朗，勤奋好学，善于沟通交流，具有良好的团队合作精神</t>
  </si>
  <si>
    <t>13537058452</t>
  </si>
  <si>
    <t>性格开朗，勤奋好学，思维敏捷，逻辑清晰，善于沟通交流，具有良好的团队合作精神；不怕困难，敢于担当，协调能力强；素质要求：吃苦耐劳，逻辑清晰，做事有条理</t>
  </si>
  <si>
    <t>高分子材料、机械、材料成型与控制工程、工业工程等相关专业，吃苦耐劳，可接受两班倒，有车间工艺岗等实习经验优先</t>
  </si>
  <si>
    <t>1.本科及以上学历，财务、理工科等相关专业优先。2.性格开朗，勤奋好学，思维敏捷，善于沟通交流，具有良好的团队合作精神；3.协调能力强，能整体提升精益改善力量。</t>
  </si>
  <si>
    <t>1、本科及以上学历，专业不限；2、具备较强的学习能力和优秀的沟通能力；3、性格坚韧，思维敏捷，具备良好的应变能力和承压能力；4、愿意到全国各区域市场接受历练、拥有强烈责任心、挑战欲、渴求实现自我价值、成就事业者。</t>
  </si>
  <si>
    <t>湖南巧学到家信息科技有限公司成立于2021年4月，注册资本200万人民币。公司专注于打造陪伴教练服务平台，致力为青少年成长提供专业、贴心的一站式服务。公司以“科技赋能成长，专业陪伴未来”为核心理念，经过严格筛选和专业培训的陪伴教练团队，根据不同家庭的需求，提供个性化的陪伴教练方案。服务内容涵盖多个领域，服务于青少年的学习辅导、运动陪练、兴趣培养、素质拓展等全场景定制化服务，助力青少年全面发展。</t>
  </si>
  <si>
    <t xml:space="preserve">                        1.一本及以上学历（2026届实习生）；2. 热爱公司，目标感强，有团队精神；3. 有清晰的职业规划，目标明确；4. 工作热情，积极乐观向上，品行端正；5. 服从安排，能吃苦耐劳，乐于奉献,；。</t>
  </si>
  <si>
    <t>唐婷</t>
  </si>
  <si>
    <t>15274829531</t>
  </si>
  <si>
    <t>1.学历背景：一本及以上大四或大三在读生（2026年-2027年），教育学、管理学专业优先。2.核心能力：具有良好的沟通能力、语言表达能力和服务意识。有一门及以上优势学科，有一定文字功底，熟练使用办公软件，具备快速学习与数据分析能力。3.实践经验：有教育机构实习、学生会管理、活动策划经验者优先。4.个人特质：喜欢孩子，有亲和力、耐心，对青少年教育充满热情，服务意识强。</t>
  </si>
  <si>
    <t>长沙市芙蓉区金煌建筑设计工程有限公司成立于2001年，是一家集室内家装、工装、高端楼盘精装、绿色环保涂料研发生产、家居宅配生产于一体的老字号企业。金煌装饰在全国共有三十多家分公司，是中南地区推出全包家装服务、服务规模居前的全包装饰品牌，也是中南地区第一个获得“中国驰名商标”的装饰品牌（当时，全国仅有四家装饰公司获此殊荣）。同时拥有金煌硅藻泥、金煌宅配两家生产型企业，金煌硅藻泥产品已出口美国欧洲等地，并且集团服务能力已覆盖中国区和国际市场。此外，金煌装饰也拥有一直实力庞大的家装服务队伍，旗下优秀设计师600余名，技术娴熟的工匠7000余名，其他员工2000余名。</t>
  </si>
  <si>
    <t>1.能熟练运用计算机办公软件。2.优秀的沟通协调能力，富有开拓创新意识，吃苦耐劳的精神。3.思维敏捷，性格开朗，有团队协作精神。4.实事求是，有强烈的责任心具有抗压力。5.本科及本科以上学历优先录取。6.学校学生会干部、班级班干部优先录取。7.在学校及班级获得荣誉者优先录取。</t>
  </si>
  <si>
    <t>胡雅文</t>
  </si>
  <si>
    <t>16670872821</t>
  </si>
  <si>
    <t>建筑业</t>
  </si>
  <si>
    <t>1、经验丰富可适当放宽。2、专业：专业不限；18-50岁。3、工作经验：半年以上社会工作经验，优秀的应届毕业生可考虑。4、个人素质要求：善于沟通表达，吃苦耐劳、务实、责任心强，具备市场分析、营销、推广能力和良好的人际沟通、协调能力，解决问题的能力，有良好的职业道德等综合素质。</t>
  </si>
  <si>
    <t>正大集团成立于1921年，是泰籍华人谢易初先生创办的知名跨国企业， 在泰国亦称卜蜂集团，英文为Charoen Pokphand Group，简称CP Group。正大集团秉承“利国、利民、利企业”的经营宗旨，历经百年的蓬勃发展，已从经营单一业务的“正大庄种子行”，发展成以农牧食品、批发零售、电信电视三大事业为核心，同时涉足金融、地产、制药、机械加工等10多个行业和领域的多元化跨国集团公司。集团业务遍及全球100多个国家和地区，员工45万人，2021年全球销售额840亿美元。</t>
  </si>
  <si>
    <t>热爱销售</t>
  </si>
  <si>
    <t>谢志雄</t>
  </si>
  <si>
    <t>13973054358</t>
  </si>
  <si>
    <t>招聘要求：优秀本科生、硕士为主。26周岁以内，以应届毕业生优先，不限专业，要求是校(院)学生会主席、副主席、分团委副书记、党员。</t>
  </si>
  <si>
    <t>负责人事相关工作</t>
  </si>
  <si>
    <t>任职要求：1、大学本科学历，专业不限，中共党员或学生会干部优先；2、具有良好的沟通、组织协调、分析判断能力；3、性格稳重，具有高度敬业精神，有较强学习能力；  4、熟练运用计算机及办公软件。</t>
  </si>
  <si>
    <t>负责电商相关工作</t>
  </si>
  <si>
    <t>负责财务相关工作</t>
  </si>
  <si>
    <t>本科及以上学历，市场营销、企业管理等相关专业优先。 至少3年以上零售业或相关行业工作经验，有门店管理经验者优先。 具备良好的沟通协调能力和团队管理能力，能够有效激励团队成员。    4.. 熟悉零售行业的运营模式，了解市场动态，具备较强的市场敏感度。    5. 具备较强的数据分析能力，能够通过数据分析指导决策，提高运营效率。</t>
  </si>
  <si>
    <t>热爱零售事业</t>
  </si>
  <si>
    <t>中信证券股份有限公司（简称“中信证券”，A股代码“600030”、H股代码“6030”）成立于1995年10月，2003年在上海证券交易所挂牌上市交易，2011年在香港联合交易所挂牌上市交易，是中国第一家A+H股上市的证券公司，第一大股东为中国中信金融控股有限公司。公司以助力资本市场功能提升、服务经济高质量发展为使命，致力于成为全球客户最为信赖的国内领先、国际一流的中国投资银行。</t>
  </si>
  <si>
    <t>1、2026年春季、夏季应届毕业的本科及以上学历毕业生；2025年6月至2026年6月期间应届毕业生且取得海外学历学位认证本科及以上学历毕业生；2、热爱证券行业，具备良好的人际交往能力，喜欢主动与他人建立联系并进行分享交流；3、能够系统快速地掌握新知识，并加以运用；4、乐于团队协作，追求卓越，善于运用多种方式以促成结果达成；5、无违法违规记录，具备良好的职业道德与专业素养，已通过证券、基金等从业资格考试的优先。（入职前须通过证券从业资格考试）。</t>
  </si>
  <si>
    <t>申佩</t>
  </si>
  <si>
    <t>15274948730</t>
  </si>
  <si>
    <t>金融业</t>
  </si>
  <si>
    <t>WEGYMER健萌”成立于2016年，是中国“大健康、大体育”产业明星品牌和领军企业，母公司为湖南乐健盟体育产业发展有限公司。公司拥有精品连锁健身场馆“WEGYMER健萌健身”、运动健身MCN机构“当红不让”、健身教练培训学院“体德智训”三大版块业务以及为各大业务版块提供技术支撑、数据分析的数字科技中台“健萌科技”。&amp;nbsp;&amp;nbsp;&amp;nbsp;&amp;nbsp;公司创始团队均来自于湖南电视台，拥有强大的媒体优势及传媒基因。总部位于长沙市湖南广电核心区域，毗邻湖南卫视、芒果TV和天娱传媒，与著名传媒企业共享业务资源及培训资源。作为一个诞生于马栏山的健康生活、运动社交品牌，相比传统工作室强调痛苦和坚持的运动“成见”，健萌全国首创按月定制训练规划，全场馆一对一纯私教健身模式，并独立开发了拥有完全自主知识产权的智能数据管理系统，让教练能数据化管理和执行带训课程，让会员能在线智能约课和实时查看自己的训练规划与训练效果。&amp;nbsp;&amp;nbsp;&amp;nbsp;&amp;nbsp;目前，健萌已在长沙、南京、苏州拥有42家直营门店，为累计10万余名会员提供定制化的体育训练及效果追踪服务。健萌始终坚持“正道成功”的理念，以“正能量、正青春”为运动出发点，致力于开创中国体育大未来，帮助更多中国人养成受益一生的运动习惯。</t>
  </si>
  <si>
    <t>1、热爱运动，有健身经历和锻炼痕迹者优先；2、品行端正，诚实守信，身体健康，有积极的工作态度，工作勤奋认真；3、有明确的职业发展规划，愿意长期稳定从事教练岗位。</t>
  </si>
  <si>
    <t>王国俊</t>
  </si>
  <si>
    <t>15111038886</t>
  </si>
  <si>
    <t>招商银行1998年6月进入湖南，落子长沙，成为第一家入湘的股份制商业银行。历经27年不断发展壮大，招商银行长沙分行立足星城，辐射三湘，现拥有株洲、湘潭、衡阳、娄底4家二级分行，全省近50家营业网点，2000名员工，在湘服务公司客户近4万家，个人客户超400万户。我们热忱邀请每一位优秀毕业生加入招商银行长沙分行。期待与您向阳启航，一起于美好年华里共逐梦想！</t>
  </si>
  <si>
    <t xml:space="preserve">（一）本科及以上学历毕业生：境内院校最高学历毕业时间为2026年1月1日至2026年7月31日；境外院校最高学历毕业时间为2025年1月1日至2026年7月31日，取得毕业证并完成教育部留学服务中心出具的学历学位认证。（二）专业不限，金融工程、统计、数学等STEM专业优先。（三）本科生需达到大学英语四级分数425分（含）以上水平，研究生需达大学英语六级分数425分（含）以上水平。如未有大学英语四、六级成绩，本科生需达到雅思5.5分（含）以上或托福70分（含）以上水平，研究生需达到雅思6分（含）以上或托福80分（含）以上水平。（四）诚实守信，无不良行为记录，性格开朗；具有较强的责任心、学习能力和良好的团队协作精神，能承受较大的工作压力，具有良好的书面及口头表达能力，有学生工作经历的优先考虑。（五）有意在商业银行谋求职业发展，对招商银行有较强认同感。  </t>
  </si>
  <si>
    <t>胡冠英</t>
  </si>
  <si>
    <t>15111105108</t>
  </si>
  <si>
    <t>（一）本科及以上学历毕业生：境内院校最高学历毕业时间为2026年1月1日至2026年7月31日；境外院校最高学历毕业时间为2025年1月1日至2026年7月31日，取得毕业证并完成教育部留学服务中心出具的学历学位认证。（二）专业不限，金融工程、统计、数学等STEM专业优先。（三）本科生需达到大学英语四级分数425分（含）以上水平，研究生需达大学英语六级分数425分（含）以上水平。如未有大学英语四、六级成绩，本科生需达到雅思5.5分（含）以上或托福70分（含）以上水平，研究生需达到雅思6分（含）以上或托福80分（含）以上水平。（四）诚实守信，无不良行为记录，性格开朗；具有较强的责任心、学习能力和良好的团队协作精神，能承受较大的工作压力，具有良好的书面及口头表达能力，有学生工作经历的优先考虑。（五）有意在商业银行谋求职业发展，对招商银行有较强认同感。</t>
  </si>
  <si>
    <t>1、工作地点：浏阳、宁乡、株洲、湘潭、衡阳、娄底2、本科及以上学历毕业生：境内院校最高学历毕业时间为2026年1月1日至2026年7月31日，且取得教育部认可的毕业证及学位证；境外院校最高学历毕业时间为2025年1月1日至2026年7月31日，取得毕业证并完成教育部留学服务中心出具的学历学位认证。3、专业不限，金融工程、统计、数学等STEM专业优先。4、本科生需达到大学英语四级分数425分（含）以上水平，研究生需达大学英语六级分数425分（含）以上水平。如未有大学英语四、六级成绩，可用其他同等英语试成绩代替，本科生需达到雅思5.5分（含）以上或托福70分（含）以上水平，研究生需达到雅思6分（含）以上或托福80分（含）以上水平。5、诚实守信，无不良行为记录，性格开朗，身体健康；具有较强的责任心、学习能力和良好的团队协作精神，能承受较大的工作压力，具有良好的书面及口头表达能力，有学生工作经历的优先考虑。6、有意在商业银行谋求职业发展，对招商银行有较强认同感。</t>
  </si>
  <si>
    <r>
      <rPr>
        <sz val="11"/>
        <color theme="1"/>
        <rFont val="宋体"/>
        <charset val="134"/>
      </rPr>
      <t>一、企业概况：     人本股份有限公司是国内轴承制造行业的龙头企业，现拥有员工17990余人，2024年公司实现主营收入119.3亿元。自公司成立以来始终专注于轴承领域相关产品的研发、生产及销售，公司能生产内径1.0mm至外径6000mm范围内的轴承产品规格型号达3万余种，产品广泛应用于汽车、轻工机械、重型机械及重大装备等众多国民经济关键领域，同时公司具备轴承材料、部件、轴承成品的研发、生产与销售等轴承全产业链配套能力。目前国内拥有温州、杭州、上海、湖州、芜湖、无锡、黄石、南充等八大轴承研发生产基地，同时国外在菲律宾设立轴承生产基地，在德国设立研发子公司，在美国、德国、日本等国家设立销售子公司。</t>
    </r>
    <r>
      <rPr>
        <sz val="11"/>
        <color theme="1"/>
        <rFont val="Arial"/>
        <charset val="134"/>
      </rPr>
      <t xml:space="preserve">	</t>
    </r>
    <r>
      <rPr>
        <sz val="11"/>
        <color theme="1"/>
        <rFont val="宋体"/>
        <charset val="134"/>
      </rPr>
      <t>二、研发实力：</t>
    </r>
    <r>
      <rPr>
        <sz val="11"/>
        <color theme="1"/>
        <rFont val="Arial"/>
        <charset val="134"/>
      </rPr>
      <t xml:space="preserve">	</t>
    </r>
    <r>
      <rPr>
        <sz val="11"/>
        <color theme="1"/>
        <rFont val="宋体"/>
        <charset val="134"/>
      </rPr>
      <t>目前人本拥有专利2186余项，公司在轴承材料研发技术、轴承仿真分析和设计技术、轴承模拟台架试验技术、轴承精密制造技术等形成了自己的核心技术体系，人本拥有国家认定企业技术中心、浙江省高新技术企业研究开发中心、 上海新型车辆轴承工程技术研究中心、高速铁路轴承润滑技术联合实验室，被评为国家技术创新示范企业，系博士后创新实践基地。综合技术研发能力、产品质量、产品门类及业务规模快速接近世界轴承制造领域的龙头企业，已经跻身世界轴承制造领域的主要竞争企业之列。荣获2020年度国家科学技术进步奖二等奖、浙江省科学技术一等奖、河南省科学技术进步一等奖、中国机械工业科学技术一等奖、中国轴承行业“十二五”技术攻关优秀成果奖。。</t>
    </r>
  </si>
  <si>
    <t>1、负责产品生产工艺制定，图纸的确认、变更评审；2、新工艺和新技术的攻关、引进；3、负责新产品开发、备样，以及产品开发的先期策划、项目对接工作；4、负责公司技术引进、改善等。</t>
  </si>
  <si>
    <t>尚延</t>
  </si>
  <si>
    <t>15046959238</t>
  </si>
  <si>
    <t>一、企业概况：     人本股份有限公司是国内轴承制造行业的龙头企业，现拥有员工17990余人，2024年公司实现主营收入119.3亿元。自公司成立以来始终专注于轴承领域相关产品的研发、生产及销售，公司能生产内径1.0mm至外径6000mm范围内的轴承产品规格型号达3万余种，产品广泛应用于汽车、轻工机械、重型机械及重大装备等众多国民经济关键领域，同时公司具备轴承材料、部件、轴承成品的研发、生产与销售等轴承全产业链配套能力。目前国内拥有温州、杭州、上海、湖州、芜湖、无锡、黄石、南充等八大轴承研发生产基地，同时国外在菲律宾设立轴承生产基地，在德国设立研发子公司，在美国、德国、日本等国家设立销售子公司。	二、研发实力：	目前人本拥有专利2186余项，公司在轴承材料研发技术、轴承仿真分析和设计技术、轴承模拟台架试验技术、轴承精密制造技术等形成了自己的核心技术体系，人本拥有国家认定企业技术中心、浙江省高新技术企业研究开发中心、 上海新型车辆轴承工程技术研究中心、高速铁路轴承润滑技术联合实验室，被评为国家技术创新示范企业，系博士后创新实践基地。综合技术研发能力、产品质量、产品门类及业务规模快速接近世界轴承制造领域的龙头企业，已经跻身世界轴承制造领域的主要竞争企业之列。荣获2020年度国家科学技术进步奖二等奖、浙江省科学技术一等奖、河南省科学技术进步一等奖、中国机械工业科学技术一等奖、中国轴承行业“十二五”技术攻关优秀成果奖。。</t>
  </si>
  <si>
    <t>1、分析、研究、开发智能制造相关技术；2、安装、调试智能制造装备、产线并进行操作、应用其智能加工。3、负责指定区域产线的保障维护、质量管理、成本控制、自动化/智能化提升等。</t>
  </si>
  <si>
    <t>本科及以上学历，机械、电气、自动化等工科类相关专业；</t>
  </si>
  <si>
    <t>本科及以上，不限专业</t>
  </si>
  <si>
    <r>
      <rPr>
        <sz val="11"/>
        <color theme="1"/>
        <rFont val="宋体"/>
        <charset val="134"/>
      </rPr>
      <t>双胞胎集团成立于1998年，是一家专业从事生猪养殖、养猪服务、饲料销售、粮食种植与贸易、生猪屠宰与深加工为一体的全国性大型企业集团。集团下设子公司900余家，员工人数3万余人。2023年正邦科技正式成为双胞胎集团旗下控股子公司，依托双胞胎集团强大的运营管理平台快速发展饲料与服务、生猪养殖、动保等业务。———集团荣誉———</t>
    </r>
    <r>
      <rPr>
        <sz val="11"/>
        <color theme="1"/>
        <rFont val="Wingdings 2"/>
        <charset val="134"/>
      </rPr>
      <t></t>
    </r>
    <r>
      <rPr>
        <sz val="11"/>
        <color theme="1"/>
        <rFont val="Arial"/>
        <charset val="134"/>
      </rPr>
      <t xml:space="preserve">	</t>
    </r>
    <r>
      <rPr>
        <sz val="11"/>
        <color theme="1"/>
        <rFont val="宋体"/>
        <charset val="134"/>
      </rPr>
      <t>中国企业500强第252名</t>
    </r>
    <r>
      <rPr>
        <sz val="11"/>
        <color theme="1"/>
        <rFont val="Wingdings 2"/>
        <charset val="134"/>
      </rPr>
      <t></t>
    </r>
    <r>
      <rPr>
        <sz val="11"/>
        <color theme="1"/>
        <rFont val="Arial"/>
        <charset val="134"/>
      </rPr>
      <t xml:space="preserve">	</t>
    </r>
    <r>
      <rPr>
        <sz val="11"/>
        <color theme="1"/>
        <rFont val="宋体"/>
        <charset val="134"/>
      </rPr>
      <t>中国制造业500强第125名</t>
    </r>
    <r>
      <rPr>
        <sz val="11"/>
        <color theme="1"/>
        <rFont val="Wingdings 2"/>
        <charset val="134"/>
      </rPr>
      <t></t>
    </r>
    <r>
      <rPr>
        <sz val="11"/>
        <color theme="1"/>
        <rFont val="Arial"/>
        <charset val="134"/>
      </rPr>
      <t xml:space="preserve">	</t>
    </r>
    <r>
      <rPr>
        <sz val="11"/>
        <color theme="1"/>
        <rFont val="宋体"/>
        <charset val="134"/>
      </rPr>
      <t>中国农业企业500强第8名</t>
    </r>
    <r>
      <rPr>
        <sz val="11"/>
        <color theme="1"/>
        <rFont val="Wingdings 2"/>
        <charset val="134"/>
      </rPr>
      <t></t>
    </r>
    <r>
      <rPr>
        <sz val="11"/>
        <color theme="1"/>
        <rFont val="Arial"/>
        <charset val="134"/>
      </rPr>
      <t xml:space="preserve">	</t>
    </r>
    <r>
      <rPr>
        <sz val="11"/>
        <color theme="1"/>
        <rFont val="宋体"/>
        <charset val="134"/>
      </rPr>
      <t>农业产业化国家重点龙头企业</t>
    </r>
    <r>
      <rPr>
        <sz val="11"/>
        <color theme="1"/>
        <rFont val="Wingdings 2"/>
        <charset val="134"/>
      </rPr>
      <t></t>
    </r>
    <r>
      <rPr>
        <sz val="11"/>
        <color theme="1"/>
        <rFont val="Arial"/>
        <charset val="134"/>
      </rPr>
      <t xml:space="preserve">	</t>
    </r>
    <r>
      <rPr>
        <sz val="11"/>
        <color theme="1"/>
        <rFont val="宋体"/>
        <charset val="134"/>
      </rPr>
      <t>两次荣获国家科技进步二等奖</t>
    </r>
  </si>
  <si>
    <t>1、学历：本科及以上；2、专业：机电类、机械类、电气类、自动化、粮食工程类、汽修类等相关专业优先；3、良好的沟通协调能力，企图心强，有“死磕”精神；4、能够接受区域调配；5、有时需要跟班生产，夜班班组生产发生设备维修需求时随叫随到；</t>
  </si>
  <si>
    <t>杨志坚</t>
  </si>
  <si>
    <t>18170809109</t>
  </si>
  <si>
    <t>农、林、牧、渔业</t>
  </si>
  <si>
    <t>双胞胎集团成立于1998年，是一家专业从事生猪养殖、养猪服务、饲料销售、粮食种植与贸易、生猪屠宰与深加工为一体的全国性大型企业集团。集团下设子公司900余家，员工人数3万余人。2023年正邦科技正式成为双胞胎集团旗下控股子公司，依托双胞胎集团强大的运营管理平台快速发展饲料与服务、生猪养殖、动保等业务。———集团荣誉———	中国企业500强第252名	中国制造业500强第125名	中国农业企业500强第8名	农业产业化国家重点龙头企业	两次荣获国家科技进步二等奖</t>
  </si>
  <si>
    <t>1、学历：本科及以上；2、专业：专业不限；市场营销类、工商管理类、经济类、动医动科类专业优先；3、良好的沟通协调能力，企图心强，有“死磕”精神4、逻辑思维清晰，具备独立化、结构化思考能力；</t>
  </si>
  <si>
    <t>1、专业：智能制造、机电类、机械类、电气类、自动化类、粮食工程、食品类等相关专业；2、良好的沟通协调能力，企图心强，有“死磕”精神；3、能够接受区域调配；4、能接受夜班，排班制工作模式。</t>
  </si>
  <si>
    <t>新东方教育科技集团（NYSE:EDU），由1993年11月16日成立的北京新东方学校发展壮大而来。目前集团以培训为核心，拥有新东方亲子中心、泡泡少儿教育、优能中学教育、基础英语培训、大学英语及考研培训、出国考试培训、多语种培训等多个培训体系。在基础教育、职业教育、教育研发、出国咨询、文化产业等方面取得了骄人的成绩。作为中国著名私立教育机构，新东方教育科技集团于2006年9月7日在美国纽约证券交易所成功上市。2005年5月，新东方教育科技集团汇聚全国新东方精英教师团队，强势进入长沙！长沙新东方位于长沙市中心的芙蓉中路、河西大学城、东塘、雨花亭、砂子塘、晚报、沁园春、南湖路建立了多个教学区，2005年暑假全面开班授课！长沙新东方学校秉承新东方的传统，以优秀的教师团队、高超的教学水准、风趣幽默的教学风格、人生激励的教学理念、力求完美的服务水平，致力于成为中南地区培训界的翘楚。</t>
  </si>
  <si>
    <t>1、本科及以上学历；
2、形象气质佳，有亲和力，对教育事业有热情；
3、目标导向性强，有希望从事营销服务类的工作意愿，乐观积极，善于学习，愿意接受挑战，能够承担工作压力；</t>
  </si>
  <si>
    <t>陆瑜</t>
  </si>
  <si>
    <t>13023938047</t>
  </si>
  <si>
    <t>1、全日制本科及以上学历，专业不限；
2、有教培行业、销售、市场实习经验优先；
3、沟通能力强，思路清晰，热爱学习，认真仔细，性格乐观，执行力强，有一定的抗压能力；</t>
  </si>
  <si>
    <t>1. 本科及以上学历，学科相关专业，有相关经验者优先2. 表达能力强，口语及普通话标准，热爱教育3. 亲和力强，有爱心，有亲和力，外向热情4. 持有教师资格证</t>
  </si>
  <si>
    <t>山东仕邦农化有限公司始创立于2006年，集团总部位于美丽的泉城济南，是一家集农药制剂研发、生产、销售、应用推广于一体的国家重点农药制剂企业,属山东省高新技术企业，位列中国农药制剂行业销量前40强，所经营产品连续多年被评为“山东省十大农药名牌”产品,现有员工300多人，拥有园林式智能化现代化生产基地,可为国内外市场提供剂型丰富的优质农药产品。</t>
  </si>
  <si>
    <t>中国.山东省.济南市</t>
  </si>
  <si>
    <t>不限专业
本科及以上
任职要求：1、农学类方向研究生及以上学历；本科学生干部党员或表现优异者可以录取；2、团队合作能力强，应变能力强，有一定的管理能力；3、协调沟通能力强。</t>
  </si>
  <si>
    <t>刘洋</t>
  </si>
  <si>
    <t>18953173675</t>
  </si>
  <si>
    <r>
      <rPr>
        <sz val="11"/>
        <rFont val="宋体"/>
        <charset val="134"/>
      </rPr>
      <t>山东仕邦农化有限公司始创立于</t>
    </r>
    <r>
      <rPr>
        <sz val="11"/>
        <rFont val="Calibri"/>
        <charset val="134"/>
      </rPr>
      <t>2006</t>
    </r>
    <r>
      <rPr>
        <sz val="11"/>
        <rFont val="宋体"/>
        <charset val="134"/>
      </rPr>
      <t>年，集团总部位于美丽的泉城济南，是一家集农药制剂研发、生产、销售、应用推广于一体的国家重点农药制剂企业</t>
    </r>
    <r>
      <rPr>
        <sz val="11"/>
        <rFont val="Calibri"/>
        <charset val="134"/>
      </rPr>
      <t>,</t>
    </r>
    <r>
      <rPr>
        <sz val="11"/>
        <rFont val="宋体"/>
        <charset val="134"/>
      </rPr>
      <t>属山东省高新技术企业，位列中国农药制剂行业销量前</t>
    </r>
    <r>
      <rPr>
        <sz val="11"/>
        <rFont val="Calibri"/>
        <charset val="134"/>
      </rPr>
      <t>40</t>
    </r>
    <r>
      <rPr>
        <sz val="11"/>
        <rFont val="宋体"/>
        <charset val="134"/>
      </rPr>
      <t>强，所经营产品连续多年被评为</t>
    </r>
    <r>
      <rPr>
        <sz val="11"/>
        <rFont val="Calibri"/>
        <charset val="134"/>
      </rPr>
      <t>“</t>
    </r>
    <r>
      <rPr>
        <sz val="11"/>
        <rFont val="宋体"/>
        <charset val="134"/>
      </rPr>
      <t>山东省十大农药名牌</t>
    </r>
    <r>
      <rPr>
        <sz val="11"/>
        <rFont val="Calibri"/>
        <charset val="134"/>
      </rPr>
      <t>”</t>
    </r>
    <r>
      <rPr>
        <sz val="11"/>
        <rFont val="宋体"/>
        <charset val="134"/>
      </rPr>
      <t>产品</t>
    </r>
    <r>
      <rPr>
        <sz val="11"/>
        <rFont val="Calibri"/>
        <charset val="134"/>
      </rPr>
      <t>,</t>
    </r>
    <r>
      <rPr>
        <sz val="11"/>
        <rFont val="宋体"/>
        <charset val="134"/>
      </rPr>
      <t>现有员工</t>
    </r>
    <r>
      <rPr>
        <sz val="11"/>
        <rFont val="Calibri"/>
        <charset val="134"/>
      </rPr>
      <t>300</t>
    </r>
    <r>
      <rPr>
        <sz val="11"/>
        <rFont val="宋体"/>
        <charset val="134"/>
      </rPr>
      <t>多人，拥有园林式智能化现代化生产基地</t>
    </r>
    <r>
      <rPr>
        <sz val="11"/>
        <rFont val="Calibri"/>
        <charset val="134"/>
      </rPr>
      <t>,</t>
    </r>
    <r>
      <rPr>
        <sz val="11"/>
        <rFont val="宋体"/>
        <charset val="134"/>
      </rPr>
      <t>可为国内外市场提供剂型丰富的优质农药产品。</t>
    </r>
  </si>
  <si>
    <t>农学
硕士及以上
任职要求：1、研究生及以上学历，化学或应用化学、农药学剂型方向相关专业优先；2、有无经验均可，可培养；2、能吃苦耐劳、细致、责任心与抗压能力强，学习能力强，工作积极性高；3、具有较强的沟通和执行推动力，有良好的人际交往能力与团队合作精神。</t>
  </si>
  <si>
    <t>植物保护
硕士及以上
任职要求：1、研究生及以上学历，化学或应用化学、农药学剂型方向相关专业优先；2、有无经验均可，可培养；2、能吃苦耐劳、细致、责任心与抗压能力强，学习能力强，工作积极性高；3、具有较强的沟通和执行推动力，有良好的人际交往能力与团队合作精神。</t>
  </si>
  <si>
    <t>资源利用与植物保护
硕士及以上
任职要求：1、研究生及以上学历，化学或应用化学、农药学剂型方向相关专业优先；2、有无经验均可，可培养；2、能吃苦耐劳、细致、责任心与抗压能力强，学习能力强，工作积极性高；3、具有较强的沟通和执行推动力，有良好的人际交往能力与团队合作精神。</t>
  </si>
  <si>
    <t>本科及以上学习沟通能力强，能接受短期出差</t>
  </si>
  <si>
    <t>着重培养管理能力</t>
  </si>
  <si>
    <t>大农类专业，机械类专业，本科及以上学历，吃苦耐劳，可以接受工厂环境</t>
  </si>
  <si>
    <t>1、本科以上学历，专业不限2、愿意从事农药销售工作，可以经常出差3、做事踏实认真，富有责任心4、沟通能力强，应变能力强5、有驾照最好</t>
  </si>
  <si>
    <t>1.应届统招毕业生，本科及以上学历，化工类，检测类专业优先；2.具有良好的沟通协调能力，分析能力，快速学习能力，有较强的责任心和进取心；3.愿意从基层岗位做起，具有良好的综合素质和培养潜力；4.愿意接受公司内部调动或岗位调整；5.工作严谨、细致、认真、责任心强，学习能力强；6.具有良好的团队意识和沟通表达能力；</t>
  </si>
  <si>
    <t xml:space="preserve">    上海林清轩生物科技有限公司成立于2011年12月，是一家集化妆品研发、生产、销售为一体的多品牌全渠道的化妆品公司。拥有林清轩、淡泊坊、红山雀、寻皂记、海星恋人等化妆品品牌。已备案化妆品数量近150个，以水、乳、霜、洁面等面部护肤为主打，山茶花护肤品为主要类别。    其中“林清轩”创立于2003年，为旗下核心品牌，该品牌致力于打造中国本土高端护肤品牌。经过近二十年的沉淀与发展，在中国高端美妆市场中占有一席之地，已入驻一线城市的高端商圈。经多年研发，开辟的山茶花润肤油为化妆品的***品类，荣获多项美妆大奖，深受消费者好评，年销售超过40万支。截止2020年年底，林清轩已在上海美罗城、上海长宁来福士、广州正佳、武汉楚河汉街等全国一线、新一线城市知名商圈和购物中心开设350多家直营门店。    公司始终秉持品牌打造及科研建设，拥有30多名科研工作者。截止目前拥有60多项专利，其中发明专利19项。自2015年起，连续两届获得高新技术企业认定，同时被认定上海市专利试点、松江区专利示范、松江区企业技术中心等资质。    2020年，企业实现业绩逆袭，人民日报海外版、东方卫视及读卖新闻等国内外上百家主流媒体争相报道，并登上《解放日报》头版头条。    企业致力于成为世界五大化妆品家族之一，在打造美好企业同时，坚持绿色可持续发展，为“中国的荒山上留下5000万棵山茶花树”。</t>
  </si>
  <si>
    <t>上海市松江区新桥镇新育路406弄81号A358</t>
  </si>
  <si>
    <t>任职资格：1、应届生，专业不限；2、性格外向，具备良好的沟通表达能力与团队协作能力；3、致力于在化妆品行业发展，吃苦耐劳，虚心学习，踏实肯干。</t>
  </si>
  <si>
    <t>张君</t>
  </si>
  <si>
    <t>15971462015</t>
  </si>
  <si>
    <t>湖南温树海购进出口贸易有限公司位于长沙市岳麓区湘江峯汇，是一家专注于为国内消费者提供海外进口优质产品的电商企业。成立至今，温树海购发展迅速，目前已拥有各类专业人才100余人，办公面积1800余平方米，产品涉及养生滋补、美妆个护、食品等类目，并且与天猫、京东、拼多多、抖音、快手等主流电商平台建立了深度合作关系。 未来，公司将继续坚持采用自营自采模式，通过专业团队深入全球各地，与国际知名品牌展开深度合作，提供优质产品及专属一对一服务跟踪及售后，致力于成为国内更便捷的海购企业，让消费者轻松购遍海外进口优质产品。</t>
  </si>
  <si>
    <t>湖南省长沙市岳麓区岳麓街道许家洲路106号锦峰苑D-4栋2504号</t>
  </si>
  <si>
    <t>专业不限，电子商务、市场营销专业优先</t>
  </si>
  <si>
    <t>刘羽茜</t>
  </si>
  <si>
    <t>13203118590</t>
  </si>
  <si>
    <t>不限专业，市场营销、电子商务、心理学优先</t>
  </si>
  <si>
    <t>英语相关专业优先，英语6级以上</t>
  </si>
  <si>
    <t>英语六级以上优先；具备良好的数据分析能力、沟通能力、市场把控能力</t>
  </si>
  <si>
    <t>波司登创始于1976年，专注于羽绒服48年，行业内唯一获得“世界名牌”的服装品牌，畅销全球72国，是引领防寒、防晒世界领先的时尚功能科技服饰集团。</t>
  </si>
  <si>
    <t>湖南省长沙市芙蓉区东屯渡街道浏阳河大道300号婚庆文化园A2-110、111、112-1室</t>
  </si>
  <si>
    <t>1、大专及本科以上专业，专业不限，大三大四应届生或刚大学毕业1-2年；2、岗位：销售管培生；3、薪资结构：固薪+绩效，4-9K元/月；4、为人踏实、务实、上进、积极主动，认同公司企业文化；5、有较强沟通表达能力，团队合作意识，熟悉办公软件，例如EXCEL；6、有零售行业实习或小红书及私域运营经验者优先。</t>
  </si>
  <si>
    <t>张媚</t>
  </si>
  <si>
    <t>13875868525</t>
  </si>
  <si>
    <t>北京汽车股份有限公司株洲分公司，成立于2009年，是中国汽车行业骨干企业、连续13年入围世界500强的大型企业集团——北京汽车集团有限公司（简称“北汽集团”）旗下第一个自主品牌乘用车基地。公司位于湖南株洲国家高新技术开发区，占地面积2513亩，现已建成2座现代化工厂，拥有业内领先的汽车冲压、焊装、涂装、总装生产工艺，是北汽集团首个同时布局“油、电、混”三类产品的核心基地，累计生产整车达160万辆，产品远销49个国家和地区，已经成为北汽自主品牌乘用车“智造标杆”。</t>
  </si>
  <si>
    <t>湖南省株洲市天元区栗雨工业园57区</t>
  </si>
  <si>
    <t>1、2026届本科、研究生学历毕业，毕业时需获得毕业证、学位证；2、通过大学英语四级、专业无挂科；3、熟练应用office办公软件； 4、中共党员、学生干部、有文体特长生优先录用。</t>
  </si>
  <si>
    <t>18867323526</t>
  </si>
  <si>
    <r>
      <rPr>
        <sz val="11"/>
        <rFont val="宋体"/>
        <charset val="134"/>
      </rPr>
      <t>北京汽车股份有限公司株洲分公司，成立于</t>
    </r>
    <r>
      <rPr>
        <sz val="11"/>
        <rFont val="Calibri"/>
        <charset val="134"/>
      </rPr>
      <t>2009</t>
    </r>
    <r>
      <rPr>
        <sz val="11"/>
        <rFont val="宋体"/>
        <charset val="134"/>
      </rPr>
      <t>年，是中国汽车行业骨干企业、连续</t>
    </r>
    <r>
      <rPr>
        <sz val="11"/>
        <rFont val="Calibri"/>
        <charset val="134"/>
      </rPr>
      <t>13</t>
    </r>
    <r>
      <rPr>
        <sz val="11"/>
        <rFont val="宋体"/>
        <charset val="134"/>
      </rPr>
      <t>年入围世界</t>
    </r>
    <r>
      <rPr>
        <sz val="11"/>
        <rFont val="Calibri"/>
        <charset val="134"/>
      </rPr>
      <t>500</t>
    </r>
    <r>
      <rPr>
        <sz val="11"/>
        <rFont val="宋体"/>
        <charset val="134"/>
      </rPr>
      <t>强的大型企业集团</t>
    </r>
    <r>
      <rPr>
        <sz val="11"/>
        <rFont val="Calibri"/>
        <charset val="134"/>
      </rPr>
      <t>——</t>
    </r>
    <r>
      <rPr>
        <sz val="11"/>
        <rFont val="宋体"/>
        <charset val="134"/>
      </rPr>
      <t>北京汽车集团有限公司（简称</t>
    </r>
    <r>
      <rPr>
        <sz val="11"/>
        <rFont val="Calibri"/>
        <charset val="134"/>
      </rPr>
      <t>“</t>
    </r>
    <r>
      <rPr>
        <sz val="11"/>
        <rFont val="宋体"/>
        <charset val="134"/>
      </rPr>
      <t>北汽集团</t>
    </r>
    <r>
      <rPr>
        <sz val="11"/>
        <rFont val="Calibri"/>
        <charset val="134"/>
      </rPr>
      <t>”</t>
    </r>
    <r>
      <rPr>
        <sz val="11"/>
        <rFont val="宋体"/>
        <charset val="134"/>
      </rPr>
      <t>）旗下第一个自主品牌乘用车基地。公司位于湖南株洲国家高新技术开发区，占地面积</t>
    </r>
    <r>
      <rPr>
        <sz val="11"/>
        <rFont val="Calibri"/>
        <charset val="134"/>
      </rPr>
      <t>2513</t>
    </r>
    <r>
      <rPr>
        <sz val="11"/>
        <rFont val="宋体"/>
        <charset val="134"/>
      </rPr>
      <t>亩，现已建成</t>
    </r>
    <r>
      <rPr>
        <sz val="11"/>
        <rFont val="Calibri"/>
        <charset val="134"/>
      </rPr>
      <t>2</t>
    </r>
    <r>
      <rPr>
        <sz val="11"/>
        <rFont val="宋体"/>
        <charset val="134"/>
      </rPr>
      <t>座现代化工厂，拥有业内领先的汽车冲压、焊装、涂装、总装生产工艺，是北汽集团首个同时布局</t>
    </r>
    <r>
      <rPr>
        <sz val="11"/>
        <rFont val="Calibri"/>
        <charset val="134"/>
      </rPr>
      <t>“</t>
    </r>
    <r>
      <rPr>
        <sz val="11"/>
        <rFont val="宋体"/>
        <charset val="134"/>
      </rPr>
      <t>油、电、混</t>
    </r>
    <r>
      <rPr>
        <sz val="11"/>
        <rFont val="Calibri"/>
        <charset val="134"/>
      </rPr>
      <t>”</t>
    </r>
    <r>
      <rPr>
        <sz val="11"/>
        <rFont val="宋体"/>
        <charset val="134"/>
      </rPr>
      <t>三类产品的核心基地，累计生产整车达</t>
    </r>
    <r>
      <rPr>
        <sz val="11"/>
        <rFont val="Calibri"/>
        <charset val="134"/>
      </rPr>
      <t>160</t>
    </r>
    <r>
      <rPr>
        <sz val="11"/>
        <rFont val="宋体"/>
        <charset val="134"/>
      </rPr>
      <t>万辆，产品远销</t>
    </r>
    <r>
      <rPr>
        <sz val="11"/>
        <rFont val="Calibri"/>
        <charset val="134"/>
      </rPr>
      <t>49</t>
    </r>
    <r>
      <rPr>
        <sz val="11"/>
        <rFont val="宋体"/>
        <charset val="134"/>
      </rPr>
      <t>个国家和地区，已经成为北汽自主品牌乘用车</t>
    </r>
    <r>
      <rPr>
        <sz val="11"/>
        <rFont val="Calibri"/>
        <charset val="134"/>
      </rPr>
      <t>“</t>
    </r>
    <r>
      <rPr>
        <sz val="11"/>
        <rFont val="宋体"/>
        <charset val="134"/>
      </rPr>
      <t>智造标杆</t>
    </r>
    <r>
      <rPr>
        <sz val="11"/>
        <rFont val="Calibri"/>
        <charset val="134"/>
      </rPr>
      <t>”</t>
    </r>
    <r>
      <rPr>
        <sz val="11"/>
        <rFont val="宋体"/>
        <charset val="134"/>
      </rPr>
      <t>。</t>
    </r>
  </si>
  <si>
    <t>广西森工集团简介       广西森工集团股份有限公司是经自治区林业局批准组建的国有现代林业产业集团。集团组建于2019年12月，总部位于南宁市，首期注册资本6.88亿元，现有总资产45亿元，员工1200多人。业务范围涵盖人造板生产与销售、林业碳汇资源开发、林下矿产资源开发、林产园区开发运营、家具家居、林业互联网平台等多元化产业领域。集团在南宁、玉林、贺州等市拥有5个人造板生产基地，年人造板总产能达140万立方米。集团生产的纤维板、刨花板、胶合板产品，广泛应用于家具家居制造、木地板、室内外装修、汽车船舶、工艺品等行业，销往10多个国家和地区。集团与欧派、宜家等全国知名家居企业建立了战略合作关系。集团正在广西北部湾钦州市投资建设广西进口木材绿色家居产业园，规划占地5300亩，计划总投资超过100亿元，目前已经完成一期（3300亩）建设，已有多家企业入住园区。        广西森工集团获评国家林业重点龙头企业、自治区林业产业重点龙头企业、国家林业标准化示范企业等荣誉称号。“高林”产品持续通过美国CARB（NAF）、美国EPA、日本F☆☆☆☆、FSC-COC、中国绿色产品等多项环保认证，产品环保等级达到国际先进水平。“高林”品牌荣获中国板材 国家品牌、全国十大纤维板品牌、全国十大刨花板品牌等荣誉称号。</t>
  </si>
  <si>
    <t>南宁市青秀区盘龙路8号高峰大厦6楼</t>
  </si>
  <si>
    <t>1、本科以上学历，男女不限；2、具备较强的数据分析与逻辑思维能力，能快速定位工艺问题；3、责任心强，可配合生产进度参与加班或试产；4、善于沟通，能提供工艺指导；5、积极进取、开拓创新、乐观诚信，有上进心。</t>
  </si>
  <si>
    <t>陆梦颖</t>
  </si>
  <si>
    <t>15877197066</t>
  </si>
  <si>
    <r>
      <rPr>
        <sz val="11"/>
        <rFont val="宋体"/>
        <charset val="134"/>
      </rPr>
      <t>广西森工集团简介</t>
    </r>
    <r>
      <rPr>
        <sz val="11"/>
        <rFont val="Calibri"/>
        <charset val="134"/>
      </rPr>
      <t xml:space="preserve">       </t>
    </r>
    <r>
      <rPr>
        <sz val="11"/>
        <rFont val="宋体"/>
        <charset val="134"/>
      </rPr>
      <t>广西森工集团股份有限公司是经自治区林业局批准组建的国有现代林业产业集团。集团组建于</t>
    </r>
    <r>
      <rPr>
        <sz val="11"/>
        <rFont val="Calibri"/>
        <charset val="134"/>
      </rPr>
      <t>2019</t>
    </r>
    <r>
      <rPr>
        <sz val="11"/>
        <rFont val="宋体"/>
        <charset val="134"/>
      </rPr>
      <t>年</t>
    </r>
    <r>
      <rPr>
        <sz val="11"/>
        <rFont val="Calibri"/>
        <charset val="134"/>
      </rPr>
      <t>12</t>
    </r>
    <r>
      <rPr>
        <sz val="11"/>
        <rFont val="宋体"/>
        <charset val="134"/>
      </rPr>
      <t>月，总部位于南宁市，首期注册资本</t>
    </r>
    <r>
      <rPr>
        <sz val="11"/>
        <rFont val="Calibri"/>
        <charset val="134"/>
      </rPr>
      <t>6.88</t>
    </r>
    <r>
      <rPr>
        <sz val="11"/>
        <rFont val="宋体"/>
        <charset val="134"/>
      </rPr>
      <t>亿元，现有总资产</t>
    </r>
    <r>
      <rPr>
        <sz val="11"/>
        <rFont val="Calibri"/>
        <charset val="134"/>
      </rPr>
      <t>45</t>
    </r>
    <r>
      <rPr>
        <sz val="11"/>
        <rFont val="宋体"/>
        <charset val="134"/>
      </rPr>
      <t>亿元，员工</t>
    </r>
    <r>
      <rPr>
        <sz val="11"/>
        <rFont val="Calibri"/>
        <charset val="134"/>
      </rPr>
      <t>1200</t>
    </r>
    <r>
      <rPr>
        <sz val="11"/>
        <rFont val="宋体"/>
        <charset val="134"/>
      </rPr>
      <t>多人。业务范围涵盖人造板生产与销售、林业碳汇资源开发、林下矿产资源开发、林产园区开发运营、家具家居、林业互联网平台等多元化产业领域。集团在南宁、玉林、贺州等市拥有</t>
    </r>
    <r>
      <rPr>
        <sz val="11"/>
        <rFont val="Calibri"/>
        <charset val="134"/>
      </rPr>
      <t>5</t>
    </r>
    <r>
      <rPr>
        <sz val="11"/>
        <rFont val="宋体"/>
        <charset val="134"/>
      </rPr>
      <t>个人造板生产基地，年人造板总产能达</t>
    </r>
    <r>
      <rPr>
        <sz val="11"/>
        <rFont val="Calibri"/>
        <charset val="134"/>
      </rPr>
      <t>140</t>
    </r>
    <r>
      <rPr>
        <sz val="11"/>
        <rFont val="宋体"/>
        <charset val="134"/>
      </rPr>
      <t>万立方米。集团生产的纤维板、刨花板、胶合板产品，广泛应用于家具家居制造、木地板、室内外装修、汽车船舶、工艺品等行业，销往</t>
    </r>
    <r>
      <rPr>
        <sz val="11"/>
        <rFont val="Calibri"/>
        <charset val="134"/>
      </rPr>
      <t>10</t>
    </r>
    <r>
      <rPr>
        <sz val="11"/>
        <rFont val="宋体"/>
        <charset val="134"/>
      </rPr>
      <t>多个国家和地区。集团与欧派、宜家等全国知名家居企业建立了战略合作关系。集团正在广西北部湾钦州市投资建设广西进口木材绿色家居产业园，规划占地</t>
    </r>
    <r>
      <rPr>
        <sz val="11"/>
        <rFont val="Calibri"/>
        <charset val="134"/>
      </rPr>
      <t>5300</t>
    </r>
    <r>
      <rPr>
        <sz val="11"/>
        <rFont val="宋体"/>
        <charset val="134"/>
      </rPr>
      <t>亩，计划总投资超过</t>
    </r>
    <r>
      <rPr>
        <sz val="11"/>
        <rFont val="Calibri"/>
        <charset val="134"/>
      </rPr>
      <t>100</t>
    </r>
    <r>
      <rPr>
        <sz val="11"/>
        <rFont val="宋体"/>
        <charset val="134"/>
      </rPr>
      <t>亿元，目前已经完成一期（</t>
    </r>
    <r>
      <rPr>
        <sz val="11"/>
        <rFont val="Calibri"/>
        <charset val="134"/>
      </rPr>
      <t>3300</t>
    </r>
    <r>
      <rPr>
        <sz val="11"/>
        <rFont val="宋体"/>
        <charset val="134"/>
      </rPr>
      <t>亩）建设，已有多家企业入住园区。</t>
    </r>
    <r>
      <rPr>
        <sz val="11"/>
        <rFont val="Calibri"/>
        <charset val="134"/>
      </rPr>
      <t xml:space="preserve">        </t>
    </r>
    <r>
      <rPr>
        <sz val="11"/>
        <rFont val="宋体"/>
        <charset val="134"/>
      </rPr>
      <t>广西森工集团获评国家林业重点龙头企业、自治区林业产业重点龙头企业、国家林业标准化示范企业等荣誉称号。</t>
    </r>
    <r>
      <rPr>
        <sz val="11"/>
        <rFont val="Calibri"/>
        <charset val="134"/>
      </rPr>
      <t>“</t>
    </r>
    <r>
      <rPr>
        <sz val="11"/>
        <rFont val="宋体"/>
        <charset val="134"/>
      </rPr>
      <t>高林</t>
    </r>
    <r>
      <rPr>
        <sz val="11"/>
        <rFont val="Calibri"/>
        <charset val="134"/>
      </rPr>
      <t>”</t>
    </r>
    <r>
      <rPr>
        <sz val="11"/>
        <rFont val="宋体"/>
        <charset val="134"/>
      </rPr>
      <t>产品持续通过美国</t>
    </r>
    <r>
      <rPr>
        <sz val="11"/>
        <rFont val="Calibri"/>
        <charset val="134"/>
      </rPr>
      <t>CARB</t>
    </r>
    <r>
      <rPr>
        <sz val="11"/>
        <rFont val="宋体"/>
        <charset val="134"/>
      </rPr>
      <t>（</t>
    </r>
    <r>
      <rPr>
        <sz val="11"/>
        <rFont val="Calibri"/>
        <charset val="134"/>
      </rPr>
      <t>NAF</t>
    </r>
    <r>
      <rPr>
        <sz val="11"/>
        <rFont val="宋体"/>
        <charset val="134"/>
      </rPr>
      <t>）、美国</t>
    </r>
    <r>
      <rPr>
        <sz val="11"/>
        <rFont val="Calibri"/>
        <charset val="134"/>
      </rPr>
      <t>EPA</t>
    </r>
    <r>
      <rPr>
        <sz val="11"/>
        <rFont val="宋体"/>
        <charset val="134"/>
      </rPr>
      <t>、日本</t>
    </r>
    <r>
      <rPr>
        <sz val="11"/>
        <rFont val="Calibri"/>
        <charset val="134"/>
      </rPr>
      <t>F</t>
    </r>
    <r>
      <rPr>
        <sz val="11"/>
        <rFont val="宋体"/>
        <charset val="134"/>
      </rPr>
      <t>☆☆☆☆、</t>
    </r>
    <r>
      <rPr>
        <sz val="11"/>
        <rFont val="Calibri"/>
        <charset val="134"/>
      </rPr>
      <t>FSC-COC</t>
    </r>
    <r>
      <rPr>
        <sz val="11"/>
        <rFont val="宋体"/>
        <charset val="134"/>
      </rPr>
      <t>、中国绿色产品等多项环保认证，产品环保等级达到国际先进水平。</t>
    </r>
    <r>
      <rPr>
        <sz val="11"/>
        <rFont val="Calibri"/>
        <charset val="134"/>
      </rPr>
      <t>“</t>
    </r>
    <r>
      <rPr>
        <sz val="11"/>
        <rFont val="宋体"/>
        <charset val="134"/>
      </rPr>
      <t>高林</t>
    </r>
    <r>
      <rPr>
        <sz val="11"/>
        <rFont val="Calibri"/>
        <charset val="134"/>
      </rPr>
      <t>”</t>
    </r>
    <r>
      <rPr>
        <sz val="11"/>
        <rFont val="宋体"/>
        <charset val="134"/>
      </rPr>
      <t>品牌荣获中国板材</t>
    </r>
    <r>
      <rPr>
        <sz val="11"/>
        <rFont val="Calibri"/>
        <charset val="134"/>
      </rPr>
      <t xml:space="preserve"> </t>
    </r>
    <r>
      <rPr>
        <sz val="11"/>
        <rFont val="宋体"/>
        <charset val="134"/>
      </rPr>
      <t>国家品牌、全国十大纤维板品牌、全国十大刨花板品牌等荣誉称号。</t>
    </r>
  </si>
  <si>
    <t>一、本科及以上学历二、体育特长生优先三、持有电工证</t>
  </si>
  <si>
    <t>1、本科以上学历，男女不限；2、具备较强的逻辑分析与故障定位能力，动手能力强，可配合设备检修加班；3、积极进取、开拓创新、乐观诚信，有上进心、责任心；4、有严格的安全意识，能适应车间现场工作；5、电气工程师证、电工证优先。</t>
  </si>
  <si>
    <t>中国平安保险（集团）股份有限公司于1988年诞生于深圳蛇口，是中国第一家股份制保险企业。以下是其最新的集团介绍： 1. 业务范围：- 综合金融业务：是国内金融牌照最齐全、业务范围最广泛的综合金融集团之一，主要经营保险、银行、资管等业务。旗下拥有平安寿险、平安产险、平安养老险、平安健康险、平安银行、平安信托、平安证券、平安资产管理及平安融资租赁等公司，为客户提供多种金融产品和服务。- 医疗健康业务：通过收购北大方正等一系列布局，搭建了包括北大国际医院、北大医疗康复医院等多家医院，成立了11家平安健康检测中心。还与超3.6万家医院合作，与国内百强医院和三甲医院实现了100%的合作，拥有自有2500位名医专家、7家北大医疗综合专科医院、8大专科、23个专病中心、17家健康管理中心，建立了覆盖29个科室的约5万名内外部医生团队合作的健康服务商。2. 财务状况：截至2024年中报，中国平安营业总收入3346.97亿元、净利润746.19亿元。3. 发展战略：致力于深化“综合金融+医疗养老”服务体系，提供包含“金融顾问、家庭医生、养老管家”在内的专业服务，让客户享有“省心、省时、又省钱”的综合金融、医疗养老消费体验。4. 市场地位：在国际上，中国平安是全球资产规模最大的保险集团之一；在国内，是我国三大综合金融集团之一，在保险行业占据重要地位。在《财富》世界500强企业中排名靠前，在多个国际评级中位居全球保险业前列。5. 科技应用：积极推动金融科技的发展，构建了强大的科技研发和应用体系，如平安科技公司，为业务发展提供了有力的技术支持，提升了服务效率和客户体验。 总的来说，中国平安是一家综合实力强劲、业务多元化、具有广泛市场影响力的大型金融保险集团，在综合金融和医疗养老领域不断探索和发展。如需了解更多详细信息，可关注中国平安官方网站或相关财经媒体报道。</t>
  </si>
  <si>
    <t>湖南省长沙市开福区清水塘街道芙蓉中路一段303号富兴商业广场T4栋六楼6001-6005室、6009-6016室以及6008室部分</t>
  </si>
  <si>
    <t>大专以上学历</t>
  </si>
  <si>
    <t>王斌</t>
  </si>
  <si>
    <t>15674884588</t>
  </si>
  <si>
    <t>海悟集团初创于1995年，注册资本4.05亿元，业务涵盖通信基站、数据中心、储能等领域，是业界领先的专业场景数字能源解决方案、产品及服务的提供商。海悟产业园位于广东省东莞市，占地 近200 亩，设有国家级实验室和全自动生产线，园区年产能100亿。</t>
  </si>
  <si>
    <t>广东东莞</t>
  </si>
  <si>
    <t>岗位需求：① 本科及以上学历，理工科相关专业优先；② 普通话标准，形象气质佳，有很强的沟通表达和抗压能力；③ 性格开朗外向、反应灵敏思路清晰。【详细信息可移步官网/公众号查阅】</t>
  </si>
  <si>
    <t>张乐</t>
  </si>
  <si>
    <t>17812313112</t>
  </si>
  <si>
    <t>教育背景：本科及以上学历，机械、暖通、能动、电气自动化等相关专业经验要求：拥有制造业PE相关实习经验优先，熟悉SolidWorks/ CAD/ Pro-E/ UG等工具者优先能力要求：吃苦耐劳、富有责任心、主动性强、善于沟通【详细信息可移步官网/公众号查阅】</t>
  </si>
  <si>
    <t>① 本科及以上学历，理工科专业优先；② 具有较强的组织协调、沟通能力（涉及技术培训）及PPT 制作能力；③ 具备良好的抗压能力、性格开朗。【详细信息可移步官网/公众号查阅】</t>
  </si>
  <si>
    <t>1、本科及以上学历，能动暖通类、机械类、电气电子类、自动化类等相关专业；2、踏实，具备吃苦耐劳精神，有社团经历优先，无挂科经历优先。</t>
  </si>
  <si>
    <r>
      <rPr>
        <sz val="11"/>
        <rFont val="宋体"/>
        <charset val="134"/>
      </rPr>
      <t>海悟集团初创于</t>
    </r>
    <r>
      <rPr>
        <sz val="11"/>
        <rFont val="Calibri"/>
        <charset val="134"/>
      </rPr>
      <t>1995</t>
    </r>
    <r>
      <rPr>
        <sz val="11"/>
        <rFont val="宋体"/>
        <charset val="134"/>
      </rPr>
      <t>年，注册资本</t>
    </r>
    <r>
      <rPr>
        <sz val="11"/>
        <rFont val="Calibri"/>
        <charset val="134"/>
      </rPr>
      <t>4.05</t>
    </r>
    <r>
      <rPr>
        <sz val="11"/>
        <rFont val="宋体"/>
        <charset val="134"/>
      </rPr>
      <t>亿元，业务涵盖通信基站、数据中心、储能等领域，是业界领先的专业场景数字能源解决方案、产品及服务的提供商。海悟产业园位于广东省东莞市，占地</t>
    </r>
    <r>
      <rPr>
        <sz val="11"/>
        <rFont val="Calibri"/>
        <charset val="134"/>
      </rPr>
      <t xml:space="preserve"> </t>
    </r>
    <r>
      <rPr>
        <sz val="11"/>
        <rFont val="宋体"/>
        <charset val="134"/>
      </rPr>
      <t>近</t>
    </r>
    <r>
      <rPr>
        <sz val="11"/>
        <rFont val="Calibri"/>
        <charset val="134"/>
      </rPr>
      <t xml:space="preserve">200 </t>
    </r>
    <r>
      <rPr>
        <sz val="11"/>
        <rFont val="宋体"/>
        <charset val="134"/>
      </rPr>
      <t>亩，设有国家级实验室和全自动生产线，园区年产能</t>
    </r>
    <r>
      <rPr>
        <sz val="11"/>
        <rFont val="Calibri"/>
        <charset val="134"/>
      </rPr>
      <t>100</t>
    </r>
    <r>
      <rPr>
        <sz val="11"/>
        <rFont val="宋体"/>
        <charset val="134"/>
      </rPr>
      <t>亿。</t>
    </r>
  </si>
  <si>
    <t>① 性格开朗大方，责任心强、形象气质良好；② 具备良好表达沟通、组织协调、抗压能力；③ 逻辑思维清晰、有较强的文字功底及亲和力。【详细信息可移步官网/公众号查阅】</t>
  </si>
  <si>
    <r>
      <rPr>
        <sz val="11"/>
        <color theme="1"/>
        <rFont val="Arial"/>
        <charset val="134"/>
      </rPr>
      <t xml:space="preserve">	</t>
    </r>
    <r>
      <rPr>
        <sz val="11"/>
        <color theme="1"/>
        <rFont val="宋体"/>
        <charset val="134"/>
      </rPr>
      <t>泰康保险集团股份有限公司成立于1996年，总部位于北京，至今已发展成为一家涵盖保险、资管、医养三大核心业务的大型金融保险服务集团。</t>
    </r>
    <r>
      <rPr>
        <sz val="11"/>
        <color theme="1"/>
        <rFont val="Arial"/>
        <charset val="134"/>
      </rPr>
      <t xml:space="preserve">	</t>
    </r>
    <r>
      <rPr>
        <sz val="11"/>
        <color theme="1"/>
        <rFont val="宋体"/>
        <charset val="134"/>
      </rPr>
      <t>泰康始终坚持“专业化、市场化、规范化”理念，初心不改，创新永续，商业向善，致力于成为全球领先、面向大健康产业的金融保险服务集团。在长寿时代，泰康保险集团将虚拟的保险和实体的医养相结合，从摇篮到天堂，打造覆盖全生命周期的产品和服务，构造产品加服务加实体的三维核心竞争力，满足人们对长寿、健康、富足的需求。</t>
    </r>
    <r>
      <rPr>
        <sz val="11"/>
        <color theme="1"/>
        <rFont val="Arial"/>
        <charset val="134"/>
      </rPr>
      <t xml:space="preserve">	</t>
    </r>
    <r>
      <rPr>
        <sz val="11"/>
        <color theme="1"/>
        <rFont val="宋体"/>
        <charset val="134"/>
      </rPr>
      <t>截至2020年底，泰康保险集团管理资产规模超过22000亿元，退休金管理规模超5200亿元，累计服务个人客户3.56亿人，服务企业客户超42万家，在全国布局24家高品质泰康之家养老社区，5大医学中心。泰康保险集团连续四年荣登《财富》世界500强榜单，位列第343位。</t>
    </r>
  </si>
  <si>
    <t>湖南省长沙市芙蓉区五一大道湖南投资大厦20楼</t>
  </si>
  <si>
    <t>任职要求：本科或以上学历，金融、保险、市场、教育等相关专业；熟悉寿险各种业务知识、丰富的寿险培训经验、具有较强的市场洞察力、组织协调能力、沟通能力和管理能力。</t>
  </si>
  <si>
    <t>谢欣琳</t>
  </si>
  <si>
    <t>19976676366</t>
  </si>
  <si>
    <t xml:space="preserve">	泰康保险集团股份有限公司成立于1996年，总部位于北京，至今已发展成为一家涵盖保险、资管、医养三大核心业务的大型金融保险服务集团。	泰康始终坚持“专业化、市场化、规范化”理念，初心不改，创新永续，商业向善，致力于成为全球领先、面向大健康产业的金融保险服务集团。在长寿时代，泰康保险集团将虚拟的保险和实体的医养相结合，从摇篮到天堂，打造覆盖全生命周期的产品和服务，构造产品加服务加实体的三维核心竞争力，满足人们对长寿、健康、富足的需求。	截至2020年底，泰康保险集团管理资产规模超过22000亿元，退休金管理规模超5200亿元，累计服务个人客户3.56亿人，服务企业客户超42万家，在全国布局24家高品质泰康之家养老社区，5大医学中心。泰康保险集团连续四年荣登《财富》世界500强榜单，位列第343位。</t>
  </si>
  <si>
    <t>本科或以上学历，金融、保险、市场、教育等相关专业；熟悉寿险各种业务知识、丰富的寿险培训经验、具有较强的市场洞察力、组织协调能力、沟通能力和管理能力。</t>
  </si>
  <si>
    <t xml:space="preserve">    1、统招本科及以上学历，有学校学生会干部经历、社会实践经验者优先；    2、具备优秀的学习能力、沟通表达能力、组织协调能力和数据分析能力；     3、性格活泼开朗，熟悉掌握办公软件操作。</t>
  </si>
  <si>
    <t>公司简介：华为是全球领先的ICT（信息与通信）基础设施和智能终端提供商，致力于把数字世界带入每个人、每个家庭、每个组织，构建万物互联的智能世界。华为消费者业务已连续几年实现高速增长，全场景生态战略发展下，手机、PC、平板、可穿戴设备、移动宽带终端、家庭终端、消费者云等均实现健康、快速增长，智能手机份额稳居全球前三。 深圳慧通商务有限公司为华为投资控股有限公司全资子公司，以市场化的方式面向华为及其他大中型企业提供高端服务，同时为消费者业务提供相关服务。</t>
  </si>
  <si>
    <t>深圳市龙岗区华为坂田基地</t>
  </si>
  <si>
    <t>在这里，目标有多大，舞台就有多大！1、本科及以上学历，不限专业。只要你对这个行业充满热爱，一切皆有可能2、具备较强的学习能力和良好的人际沟通能力，富有创新精神3、拥有积极向上的态度及较强的自驱力和抗压能力4、对拥有多部门的工作经历感兴趣，愿意从事营销、销售、产品、服务等方面的管理工作5、能够接受岗位所需的跨区域调动</t>
  </si>
  <si>
    <t>王磊</t>
  </si>
  <si>
    <t>17868876575</t>
  </si>
  <si>
    <t>中国平安财产保险股份有限公司湖南分公司（简称“平安产险湖南分公司”），是中国平安集团产险下设的省级机构，1993年成立，30年风雨兼程，经营规模逐年攀升，业务发展稳健快速。2022年保费规模达99亿元，现有正式编制员工2200余人，目前已在全省各市、县设有14家三级机构、90多家县市四级机构。科技赋能、创新驱动，平安产险深化落实全面数字化经营战略，深挖人工智能、知识图谱等创新科技应用场景，以提升用户体验为目标，不断迭代技术能力，驱动业务经营发展。“橙星计划”作为平安产险校园招聘品牌，是面向全球优质应届毕业生的招募及培养计划，旨在引入和培养具有数据化思维的复合型人才，助力公司数据化战略转型发展。公司诚邀各类优秀人才加入，打造辉煌职业生涯，谱写平安产险湖南分公司新的华章。</t>
  </si>
  <si>
    <t>湖南省长沙市天心区裕南街街道湘江中路二段356号平安财富中心6-7楼</t>
  </si>
  <si>
    <t>1、2026届优秀硕士毕业生，农业、牧业、气象、植物生产类、农业工程类、动物生产类、自然保护与环境生态类、水产类、生物学类、动物医学类、畜牧学类等相关专业优先；2、良好的沟通能力、协作能力、学习能力和专业水平；3、取得自身专业相关的资格证书优先；4、有知名企业实习经验者优先；5、根据专业及面试情况双选分配至分公司农险相关岗位。</t>
  </si>
  <si>
    <t>15874085781</t>
  </si>
  <si>
    <t>1. 2026届本科及以上学历应届生，车辆工程、汽车、机械、医学类等相关专业优先；2.良好的沟通能力、协作能力、抗压能力；3.有强烈的进取心和积极的心态；4.能接受湖南省内工作地点调剂者优先。</t>
  </si>
  <si>
    <t>公司简介： 中国人寿保险集团公司（副部级央企）中国人寿保险（集团）公司属国家大型金融保险企业，集团公司下设国寿寿险、国寿资管、国寿财保、国寿养老、国寿电商、国寿海外、国寿投资、国寿健康、国寿养老、广发银行、国寿嘉园养老社区以及保险职业学院等多家公司和机构。中国人寿保险（集团）公司已连续23年入选《财富》世界500强企业，排名由2003年的290位跃升为2024年的32位；连续15年入选世界品牌500强，2024年品牌价值达人民币4855.67亿元长沙市分公司作为湖南省会城市分公司管理14家支公司和23个部门为应届毕业生提供三十多个岗位，这三十多个岗位涉及市场营销 金融财会 银行保险 人事文秘 工商管理 网络信息 教育培训 养老护理等三十多个专业具体可咨询工作人员，期待你的加入！</t>
  </si>
  <si>
    <t>湖南省长沙市韶山北路178号 中国人寿大厦</t>
  </si>
  <si>
    <t>1.有较好的沟通与表达能力，学习力强，执行カ强2.有清晰地工作目标，乐于接受挑战3.有一定抗压能力4.党员（预备） 学生干部 退役军人 专升本优先</t>
  </si>
  <si>
    <t>杨智谦</t>
  </si>
  <si>
    <t>13286738630</t>
  </si>
  <si>
    <t>1.具备出色的沟通能力和服务意识，能够有效解决客户问题。
2.对保险行业有一定的了解，能够准确解释保险条款和条件。
3.具有较强的团队合作精神，能够与团队成员有效沟通。
4.有责任心，能够在压力下保持工作质量和效率。
5.具备良好的客户服务意识，能够提供专业的理赔服务。</t>
  </si>
  <si>
    <t>启德教育集团作为中国的国际教育旗舰机构和中国十大教育知名品牌之一，1985年成立来致力于打造一个真正全球化的高品质教育服务平台，为中国学子提供全方位专业化咨询培训服务，并积极引进优质的海外院校资源开展国际合作办学项目，形成一个集国际教育资讯、留学申请、出国前语言培训、国际合作课程、境外服务、教育展览，职业生涯规划,海归VIP俱乐部及其他国际教育服务等为一体的全方位国际教育网络,真正意义上实现了出国+就业的一站式优质服务。  长沙市芙蓉区启晟培训学校有限公司是启德教育集团属下的培训机构， 至2008年成立来一直秉承启德教育集团“做最专业的留学机构”的宗旨，以资深顾问团队、教学名师、资深外教为湖南学子提供关于国际教育资讯、留学申请、留学规划、国际合作课程、境外跟进、国际教育展览等方面的留学全程服务。长沙启德学府居于长沙市繁华地带黄兴路，甲级写字楼内打造五星级的教学及办公环境。</t>
  </si>
  <si>
    <t>湖南省长沙市芙蓉区定王台街道黄兴中路88号平和堂商务楼第24层第09号</t>
  </si>
  <si>
    <t>1、应届毕业生（本科生、研究生）或在读研究生；2、英语专业或专业能力强，或有相关出国留学考试成绩如雅思、托福等优先；有相关教学实习经验者优先3、品学兼优，沟通、分析、表达能力等综合素质俱佳；4、热爱教育行业，自我认知能力强，具备学习心态及一定的抗压能力。</t>
  </si>
  <si>
    <t>张维</t>
  </si>
  <si>
    <t>13828496181</t>
  </si>
  <si>
    <t>1、大专学历或以上，性格开朗；2、性格开朗、耐心、细心、有责任感具有一定的抗压性.</t>
  </si>
  <si>
    <t>1、本科及以上学历，有经验者优先考虑。2、热爱英语教育培训行业，表达沟通能力强。3、对工作有激情，有热情，有干劲。4、形象气质佳、性格外向、有责任心，目标感强。</t>
  </si>
  <si>
    <t>1、本科及以上学历，英语四级500分以上或6级以上;2、热心学生工作，具有较强的责任心和服务精神；沟通能力强，温和有耐心3、有服务行业经验者优先；4、了解雅思、托福等出国考试者优先。</t>
  </si>
  <si>
    <t>任职要求：1，有雅思托福任一单项授课经验，持有高中英语教师资格证；2，已取得雅思考试成绩，总分7以上，某一单项不低于7.5；3，有带出高分学员经验者优先</t>
  </si>
  <si>
    <t>恒生电子是一家以“让金融变简单”为使命的金融科技公司，总部位于中国杭州。1995年成立，2003年在上海证券交易所主板上市（600570.SH）。恒生聚焦金融行业，致力于为证券、期货、基金、信托、保险、银行、交易所、私募等机构提供整体解决方案和服务。恒生已连续13年入选FINTECH100全球金融科技百强榜单，2020年排名第40位。目前拥有超过9000名员工，其中研发人员占比约60%。多年来，恒生以技术服务为核心，凭借多年金融IT建设经验，以及对互联网的深刻洞察和理解，用优质的产品与服务，持续赋能金融机构创新发展。 同时，恒生还积极履行企业社会责任，在投资者教育、扶贫济困、关爱自闭症儿童等领域持续贡献力量，实现企业与社会共同可持续发展。</t>
  </si>
  <si>
    <t>浙江省杭州市滨江区江南大道3588号恒生大厦</t>
  </si>
  <si>
    <t>1、应届毕业生，计算机、软件工程或其他理工类专业；
2、热爱软件开发工作，对金融科技领域有浓厚兴趣；
3、具备较为扎实的C/C++语言开发功底；
4、不熟悉C/C++，但能通过亮眼的作品证明自己超强的学习能力；
5、熟悉MySQL/Oracle数据库，熟悉关系数据库应用设计开发；
6、基础扎实，有责任心，思维活跃，有较好的沟通能力、抗压能力和团队协作精神。</t>
  </si>
  <si>
    <t>杨议杰</t>
  </si>
  <si>
    <t>17826839116</t>
  </si>
  <si>
    <t>1、应届毕业生，计算机、软件工程或其他理工类专业；
2、热爱软件开发工作，对金融科技领域有浓厚兴趣；
3、具备较为扎实的Java语言开发功底；
4、不熟悉Java，但能通过亮眼的作品证明自己超强的学习能力；
5、熟悉MySQL/Oracle数据库，熟悉关系数据库应用设计开发；
6、基础扎实，有责任心，思维活跃，有较好的沟通能力、抗压能力和团队协作精神。</t>
  </si>
  <si>
    <t>1、应届毕业生，本科以上学历，喜欢前端技术，有Web前端开发经验和扎实的计算机以及网络基础；
2、HTML、CSS、JavaScript基础扎实，了解HTTP协议以及浏览器原理；
3、能熟练掌握至少一种主流前端框架Vue、React、Angular等，并了解其原理；
4、熟悉前端构建工具，如Webpack、Gulp等；
5、熟悉Linux系统下的开发环境，了解一门服务端语言，Java更佳；
6、阅读英文技术文档和书籍无障碍；
7、具备良好的主动学习能力和沟通能力，以及较强的抗压能力；
8、具有良好责任心和团队精神，能够和大家打成一片。</t>
  </si>
  <si>
    <t>1、2025届毕业生，本科及以上学历，计算机、金融、经济等相关专业优先；2、良好的沟通能力、表达能力以及文档编写能力，独立工作能力强，自学能力强，极强的责任心。</t>
  </si>
  <si>
    <t>1、2025届毕业生，本科及以上学历，计算机等相关理工类专业；2、对金融科技领域有浓厚兴趣；3、熟悉UNIX/LINUX操作系统、熟悉ORACLE数据库、SQL语言；4、学习能力突出，基础扎实，有责任心，思维活跃，有较好的沟通能力、抗压能力和团队协作精神。</t>
  </si>
  <si>
    <t>1、本科及以上学历，计算机、软件工程等理工类专业；
2、热爱软件测试工作，对金融科技领域有浓厚兴趣；
3、熟悉C、Java、数据库等一种或多种技术；
4、学习能力突出，基础扎实，有责任心，思维活跃，有较好的沟通能力、抗压能力和团队协作精神。</t>
  </si>
  <si>
    <t>1、2025届毕业生，硕士研究生及以上学历，有扎实的金融学和（或）数学基础知识和（或）金融工程能力，建议为金融学、数学、会计学、财务学、经济学等相关专业； 2、动手能力强，熟悉R、Python、SAS、Matlab中一种或多种编程技术； 3、会使用PPT、Word、Excel、Visio、数据可视化等研究分析与表达工具，输出逻辑清晰、排版美观、可读性强的业务文档；4、对金融业务感兴趣，积极学习相关业务，愿意致力于金融科技领域的业务研究，应工作所需考取金融从业资格证书，甚至CFA、CPA、FRM等高含金量的金融资格证书。</t>
  </si>
  <si>
    <t>1、2025届毕业生，本科及以上学历，对金融科技领域有浓厚兴趣；2、具有良好的沟通能力，能够与业务、开发、测试等人员顺畅交流，具备良好的团队合作精神；3、具有强烈的责任心和上进心，对产品具备主人翁意识；4、逻辑思维严谨、条例清晰，善于理解、判断、把握、引导用户需求；5、精通office办公软件，包括ppt、visio、Xmind、excel等。</t>
  </si>
  <si>
    <t>中迅农科成立于2002年，是一家专注于农药、原药、中间体、制剂、药肥产品研发、生产、销售、推广和技术服务于一体的国家级高新技术企业，旗下拥有“中迅”、“科利隆”、“海特”、“康护” 等多个全国知名品牌，先后在广东、湖南、四川、江西、湖北等地设立基地，拥有员工3000余人。公司享有国家科学进步奖二等奖、国家知识产权优势企业、省级科学技术奖、省级农业科学院科学技术奖、省级知识产权优势企业等众多荣誉。经过二十年发展，公司在产业规模、产品数量、产品品种、解决方案到技术研发等均处于行业领先。目前，公司年营业收入逾30亿，在全国农药制剂行业名列前茅。公司以“提升作物价值，造福人类生活”为使命，以“科技领创 行业领跑 全球领先”为发展愿景，秉承“开放包容、信守承诺、协作共赢、不断超越”的核心价值观，坚持用户导向、坚持贡献为本、坚持自我批评，致力于构建基于价值和核心能力构建的长期主义发展理念。</t>
  </si>
  <si>
    <t>广东省惠州市仲恺高新技术开发区24号小区</t>
  </si>
  <si>
    <t>本科及以上学历，农学、植保、市场营销类优先；有较强的自驱力和抗压能力，对未来发展有明确目标和追求，结果导向；可接受长期出差者优先(有出差补贴)，工作区域以个人意愿安排，全国各地可分配。</t>
  </si>
  <si>
    <t>曾思思</t>
  </si>
  <si>
    <t>13226246159</t>
  </si>
  <si>
    <t>资源利用与植物保护</t>
  </si>
  <si>
    <t>佳农集团水果业务始于2002年，总部位于上海，是中国水果行业的头部企业，年销售额超百亿。公司始终坚持以消费者为中心，甄选安全、美味、营养的水果，旨在为消费者带来最佳体验和更多欢乐！公司主营进口香蕉、菠萝、榴莲等高端新鲜水果及国内应季时鲜水果，并与新西兰佳沛、美国怡颗莓等国际知名水果品牌达成战略合作。我司在全国拥有30多个配送中心，辐射超105个城市。销售渠道包括山姆、盒马、京东、天猫、胖东来、新发地等全国各大知名渠道。目前，佳农服务的全国零售门店超过50000家。</t>
  </si>
  <si>
    <t>中国（上海）自由贸易试验区金海路1809弄1幢2层A6室</t>
  </si>
  <si>
    <t>1.国内采购：专科及以上学历;2.逻辑能力强、思路清晰，具有较强执行能力，能吃苦耐劳，有奋斗精神。3.国际采购：本科以上学历，可接受国外派驻/出差(东南亚、南美国家)，英语优秀，或西班牙语精通。4.熟练使用office办公软件，尤其是Excel，PPT，具有一定的数据分析能力。5.良好的沟通协调技巧与能力、团队协作能力、客户服务意识、诚实守信;能够遵守公司及部门的工作安排和工作纪律，有独立完成工作的能力;</t>
  </si>
  <si>
    <t>艾雄进</t>
  </si>
  <si>
    <t>18817684035</t>
  </si>
  <si>
    <t>1.大专以上学历，具有积极开拓进取的奋斗精神、愿意接受挑战性工作，吃苦耐劳，能出差2.工作区域：可根据个人情况和公司用人需求，选择全国各省区地级市</t>
  </si>
  <si>
    <t>1、硕士及以上学历，CET6，良好的英语口语能力。国际贸易、外语、工商管理等专业优先；2、有清晰的目标感、强烈的责任感和自我驱动力，积极上进，吃苦耐劳；3、可接受国内外出差或派驻，以及公司合理的工作安排调度；4、具备优秀的组织管理能力、良好的团队沟通协作能力、突出的项目规划执行能力和敏锐的洞察力；5、 良好的沟通协调、团队协作能力;诚实守信，能够遵守正常的工作安排和工作 纪律、遵守公司规章制度:责任心强，能够积极主动较好的完成工作任务:试用期间阶段性考评合格；</t>
  </si>
  <si>
    <t>麦田格，一家专注于语言艺术教学的教育科技企业。总部位于湖南长沙，汇集两百余名教授、特级教师，以及毕业于北京大学、湖南大学、湖南师大、华中师大等知名师范院校的优秀教师团队，构建了语言艺术研究院、产品中心、师资发展中心、网络技术中心等核心部门。目前已发展成立十二个直营校区，核心业务包括麦田君少儿口才（口才表演、口才艺术）、麦田格网校，拥有自主研发的语言艺术教学产品，完整的教学体系，高学历、高水平的教师队伍，致力于让每个孩子能说、会写、善思考。2018年，麦田格获第二届中国民办教育秋收节“新锐奖”;2019年，麦田格教材荣获“首届湖南省学校文化建设创新成果奖”;2020年，麦田格网校成为湖南省第一家通过教育厅备案的校外线上培训机构；2020年，麦田格多个课程在“首届湖南省培训教育优质微课、微讲座评选活动”中荣获一、二等奖；2021年，麦田格成为湖南省作家协会教师作家分会首个文学创作基地；2021年，麦田格成为文化和旅游部人才中心语言艺术（朗诵）专业考级长沙市唯一考点；2022年，麦田格成为湖南省儿童文学学会理事单位；2023年，麦田格成为湖南省教育学会中小学阅读研究专业委员会副理事长单位。</t>
  </si>
  <si>
    <t>长沙市岳麓区长平大厦5楼</t>
  </si>
  <si>
    <t>1、负责小学或初中写作表达教学，合理安排教学进度，全面兼顾教学的各个环节；2、依据教学要求和学生的特点，不断改进教学方法，因材施教；3、定期参加培训、教研，提升自我整体能力；4、完成教学部门主管安排的其他任务；【我们的要求】1、统招本科及以上学历，汉语言、新闻学、历史学等文科相关专业；2、师范类院校毕业优先，有语文和作文教学经验优先；3、具有一定教学经验和教学研究能力；4、具有较强的中文表达能力，普通话标准，口齿伶俐；5、具有较强的亲和力，讲课生动活泼，知识面宽广；7、热爱教育事业，工作积极主动、责任心强。8、接收应届生。</t>
  </si>
  <si>
    <t>胡隽菡</t>
  </si>
  <si>
    <t>19573115257</t>
  </si>
  <si>
    <t>【岗位要求】1.一本以上院校统招本科及以上学历，具备严谨的逻辑推演能力;2.有相关教学经验优先;3.具备亲和力，较强的沟通能力;4.对教育行业保持热情。</t>
  </si>
  <si>
    <t>全球领先的啤酒酿造商，世界五大消费品公司之一。百威英博总部位于比利时鲁汶，公司业务遍及全球逾50个国家，在100多个国家销售，工厂137家，全球员工约20万名。在中国，百威英博拥有家喻户晓的啤酒品牌，在啤酒行业占有重要的位置，包括超高端的时代啤酒、高端的百威啤酒、全国品牌哈尔滨啤酒和区域性强势品牌雪津啤酒。自1995年进入中国以来，在短短的20年里，百威英博在中国的投资超过三十亿美元。</t>
  </si>
  <si>
    <t>长沙市开福区万达广场</t>
  </si>
  <si>
    <t>1、2024年6月-2026年8月毕业生，统招本科及以上学历学生2、对快消行业有浓厚兴趣，擅长与人沟通，愿意接受挑战3、抗压、有韧性，逻辑清晰，具备管理者潜质4、具有战略性思维，方向感、目标感，同时愿意从基层执行做起5、在校期间积极参与校园活动与社会实践，有担任学生干部或管理团队的经验，校园微创业者、勤工俭学者等，具有影响力和责任心</t>
  </si>
  <si>
    <t>13808455123</t>
  </si>
  <si>
    <r>
      <rPr>
        <sz val="11"/>
        <color theme="1"/>
        <rFont val="Arial"/>
        <charset val="134"/>
      </rPr>
      <t xml:space="preserve">	</t>
    </r>
    <r>
      <rPr>
        <sz val="11"/>
        <color theme="1"/>
        <rFont val="宋体"/>
        <charset val="134"/>
      </rPr>
      <t>湖南腾方中科科技有限公司，坐落于中部长株潭城市群中心城市-长沙，以为客户提供一站式互连解决方案为宗旨，专业致力为测试行业，提供高密度连接器、海量互连、线束电缆等方案产品。公司采用全产业链模式，拥有研发设计、测试、自动化生产和装配的能力。</t>
    </r>
    <r>
      <rPr>
        <sz val="11"/>
        <color theme="1"/>
        <rFont val="Arial"/>
        <charset val="134"/>
      </rPr>
      <t xml:space="preserve">	</t>
    </r>
    <r>
      <rPr>
        <sz val="11"/>
        <color theme="1"/>
        <rFont val="宋体"/>
        <charset val="134"/>
      </rPr>
      <t>公司坚持以技术研发为核心，拥有独立的研发团队和测试团队，掌握了产品的核心技术和工艺，拥有多项自主知识产权，始终专注于海量数据、低插拔力、高寿命连接器的技术攻关，先后攻克了200余项技术难点，在PIN针加工，镀金工艺，高密连接器成型，超高寿命结构组件，高频高速信号传输等方面积累了大量数据，具备完善的开发模型、仿真手段和测试体系。</t>
    </r>
    <r>
      <rPr>
        <sz val="11"/>
        <color theme="1"/>
        <rFont val="Arial"/>
        <charset val="134"/>
      </rPr>
      <t xml:space="preserve">	</t>
    </r>
    <r>
      <rPr>
        <sz val="11"/>
        <color theme="1"/>
        <rFont val="宋体"/>
        <charset val="134"/>
      </rPr>
      <t>公司先后通过了ISO9001质量管理体系和相关军工资质，同时荣获“国家高新技术企业”称号。目前拥有超2000平方的独立厂房，超10台加工中心设备，600平方的组装车间，和超20台测试设备。并始终坚持每一个产品，都按照对应的企标、国标、国标军严格执行，确保产品的可靠，确保客户的成功。</t>
    </r>
    <r>
      <rPr>
        <sz val="11"/>
        <color theme="1"/>
        <rFont val="Arial"/>
        <charset val="134"/>
      </rPr>
      <t xml:space="preserve">	</t>
    </r>
    <r>
      <rPr>
        <sz val="11"/>
        <color theme="1"/>
        <rFont val="宋体"/>
        <charset val="134"/>
      </rPr>
      <t>目前腾方中科产品已在航空航天、军工、核工业、电子信息、半导体、汽车、能源交通等领域得到广泛应用，成为客户信赖的测试连接方案生产商。</t>
    </r>
  </si>
  <si>
    <t>长沙市望城经济技术开发区马桥河路二段308号联东U谷A38栋</t>
  </si>
  <si>
    <t>职位要求：1、统招本科以上学历，机械设计及其他工科专业，英语四级以上、党员优先。2、能够熟悉使用 Creo/SW 中的一种三维建模软件，CAXA/CAD 中的一种二维设计软件；3、接受能力强，有良好的表达能力和书面总结能力；4、执行力、动手能力、责任心强，做事认真细致，无不良嗜好。</t>
  </si>
  <si>
    <t>18569051526</t>
  </si>
  <si>
    <t xml:space="preserve">	湖南腾方中科科技有限公司，坐落于中部长株潭城市群中心城市-长沙，以为客户提供一站式互连解决方案为宗旨，专业致力为测试行业，提供高密度连接器、海量互连、线束电缆等方案产品。公司采用全产业链模式，拥有研发设计、测试、自动化生产和装配的能力。	公司坚持以技术研发为核心，拥有独立的研发团队和测试团队，掌握了产品的核心技术和工艺，拥有多项自主知识产权，始终专注于海量数据、低插拔力、高寿命连接器的技术攻关，先后攻克了200余项技术难点，在PIN针加工，镀金工艺，高密连接器成型，超高寿命结构组件，高频高速信号传输等方面积累了大量数据，具备完善的开发模型、仿真手段和测试体系。	公司先后通过了ISO9001质量管理体系和相关军工资质，同时荣获“国家高新技术企业”称号。目前拥有超2000平方的独立厂房，超10台加工中心设备，600平方的组装车间，和超20台测试设备。并始终坚持每一个产品，都按照对应的企标、国标、国标军严格执行，确保产品的可靠，确保客户的成功。	目前腾方中科产品已在航空航天、军工、核工业、电子信息、半导体、汽车、能源交通等领域得到广泛应用，成为客户信赖的测试连接方案生产商。</t>
  </si>
  <si>
    <t>1、机械、电气工程等其他工科类专业均可；2、能熟练使用2D 、3D 软件者优先；3、具有良好的职业道德和敬业精神，有较强的学习能力、动手能力，工作原则性强，有较好的团队精神，抗压能力强；4、能接受在产线学习，以及短期出差。</t>
  </si>
  <si>
    <t>任职要求：1. 具备较强的执行能力和团队合作精神，能够快速响应工作任务，灵活处理工作事项；2. 熟练使用office软件。函数公式、透视表等。具备较强的数据处理和整理能力；3.本科以上学历，可接受优秀应届毕业生。</t>
  </si>
  <si>
    <t>上海伟瞰企业管理咨询有限公司（WECAN TALENT）是一家快速成长的人力资源顾问咨询公司，主要为世界500强、优秀外企及快速发展的国内公司提供多层次的人才招聘服务及其他人力资源咨询服务。总部位于上海，在重庆、苏州、杭州、合肥、长沙都有分支机构，服务超过1000家各种世界500强企业、央企、国企、民营企业、上市公司、创业公司，人才积累超过100万，服务人群达到50万人次，是国内最具竞争力的综合招聘企业。我们是一家充满活力的公司，拥有健康积极的文化氛围和广阔快速的发展能力。</t>
  </si>
  <si>
    <t>上海浦东新区东方路969号中油阳光大厦1110-1111室</t>
  </si>
  <si>
    <t>应聘条件1. 本科学历，专业不限，经验不限（优秀可放至大专统招）2. 良好的团队精神，喜欢和团队一起工作学习来完成任务；3. 有一定的创造性和主动性，愿意贡献自己的思考和努力来解决任务；4. 良好的学习能力，遇到不熟悉的内容能主动学习，提高能力；5. 有兴趣从事人力资源行业工作；6. 良好的工作态度，愿意实现自己的工作价值，获得发展；7. 有良好的道德水平。其他：1.实习满两个月可开实习证明2.每周下午茶3.有提成，展示为底薪4.晋升途径明晰</t>
  </si>
  <si>
    <t>曾梦怡</t>
  </si>
  <si>
    <t>15576632644</t>
  </si>
  <si>
    <t>应聘条件：1.  本科学历；2.  有积极向上的人生观，价值观；3.  良好的学习能力；4.  英文能胜任书面沟通及初步的口语沟通；5.  不惧怕困难和压力，能够迎难而上；</t>
  </si>
  <si>
    <t>应聘条件1. 本科学历，专业不限，经验不限（优秀可看大专）2. 良好的团队精神，喜欢和团队一起工作学习来完成任务；3. 有一定的创造性和主动性，愿意贡献自己的思考和努力来解决任务；4. 良好的学习能力，遇到不熟悉的内容能主动学习，提高能力；5. 有兴趣从事人力资源行业工作；6. 良好的工作态度，愿意实现自己的工作价值，获得发展；7. 有良好的道德水平。</t>
  </si>
  <si>
    <t>许可项目：通用航空服务；公共航空运输；民用航空油料检测服务；民用航空器维修；互联网信息服务；建设工程施工；建筑劳务分包；施工专业作业；飞行签派员培训；船员、引航员培训；民用航空维修人员培训；飞行训练；民用航空器驾驶员培训。（依法须经批准的项目，经相关部门批准后方可开展经营活动，具体经营项目以相关部门批准文件或许可证件为准）一般项目：软件开发；人工智能应用软件开发；人工智能基础软件开发；物联网应用服务；计算机系统服务；碳减排、碳转化、碳捕捉、碳封存技术研发；医学研究和试验发展；技术服务、技术开发、技术咨询、技术交流、技术转让、技术推广；数据处理和存储支持服务；合同能源管理；航空商务服务；民用航空材料销售；航空运营支持服务；航空运输设备销售；石墨及碳素制品销售；文艺创作；信息咨询服务（不含许可类信息咨询服务）；广告制作；专业设计服务；广告设计、代理；企业形象策划；广告发布；组织文化艺术交流活动；市场营销策划；礼仪服务；图文设计制作；建筑材料销售；建筑用金属配件销售；配电开关控制设备销售；风机、风扇销售；金属制品销售；轻质建筑材料销售；五金产品批发；防腐材料销售；阀门和旋塞销售；建筑陶瓷制品销售；数字内容制作服务（不含出版发行）；会议及展览服务；工程管理服务；园林绿化工程施工；土石方工程施工；金属门窗工程施工；业务培训（不含教育培训、职业技能培训等需取得许可的培训）；机动车驾驶员培训；特种作业人员安全技术培训。（除依法须经批准的项目外，凭营业执照依法自主开展经营活动）（不得从事国家和本市产业政策禁止和限制类项目的经营活动。</t>
  </si>
  <si>
    <t>北京市平谷区山东庄镇府前路9号-251086（集群注册）</t>
  </si>
  <si>
    <t>1：身高要求 ：女166-176cm 男176-186cm2、学历要求 ：本科及以上学历，优秀者可放宽至大专3、学生体检必须正常，本人及父母可卡开具无犯罪证明</t>
  </si>
  <si>
    <t>刘平</t>
  </si>
  <si>
    <t>19231285887</t>
  </si>
  <si>
    <t>天音通信控股股份有限公司于1997年在深圳证券交易所上市公司，股票代码为000829。天音控股从单一手机分销行业起步，经过二十多年的发展，现已发展成为集手机分销、移动互联网、移动转售等业务为一体的大型集团化公司。从2004年开始连续16年进入中国企业500强，2019年位列第209位。一直以来，公司秉承着奋斗、责任、激情、变革的企业精神，以“让联接更方便，生意更简单”为使命，以“一网一平台”为轴心，形成“1+N”的产业发展体系，以通信产品为核心，通过打造“线下网络、线上平台”，建立新零售体系，实现千县万乡工程，覆盖几十万家门店，服务数亿级用户和千亿级产业互联网，成为中国产业互联网的领军企业。天音控股经过多年的发展，形成了以手机分销为核心，以cai票业务为重点的双主业发展模式。特别说明：疫情期间无减员停薪情况，公司业务一直正常运营，调薪、晋升等人力资源工作都在正常进</t>
  </si>
  <si>
    <t>深圳市福田区深南中路1002号新闻大厦26层</t>
  </si>
  <si>
    <t xml:space="preserve"> 主要招聘岗位a) 营销管培生：主业手机分销业务的生力军，千亿天音的业务操盘手b) 财务管培生：财务管理部新生力量，未来天音的财务总管c) 高潜管培生“常青藤”项目：投入20多年校招经验的精华，用更短的时间培养天音业务和职能各部门的未来领袖（经历为期1~1.5年的部门轮岗，每阶段轮岗后述职+考评，轮岗结束根据个人意愿+部门考评结果定岗</t>
  </si>
  <si>
    <t>李娟</t>
  </si>
  <si>
    <t>13662684447</t>
  </si>
  <si>
    <t>南方新材料科技有限公司是中国建材集团有限公司旗下天山材料商混/骨料业务板块的核心企业,于2015年3月按照中国建材集团混合所有制改革试点部署，由原湖南南方水泥集团有限公司的商混业务分立而来。公司注册资本30亿元，总资产109亿元，现有下属法人企业45家，其中：商混企业42家、骨料企业3家，分布在湖南省和江西省18个地市。目前，商混年产能4,170万方，骨料年产能1,800万吨，获取矿山资源3.13亿吨，是横跨湖南江西两省、规模最大的商混、骨料行业龙头企业。    南方新材料科技有限公司始终秉承中国建材集团“善用资源、服务建设”的核心理念和“创新、绩效、和谐、责任”的核心价值观，机制创新、管理创新、技术创新，以先进的工艺、卓越的品质、优质的服务、完善的销售网络、强大的生产保供能力和专家级的技术支持，建设“业绩优秀、技术领先、管理一流、品牌知名、党建先进、竞争力强”的专业化新材料公司。</t>
  </si>
  <si>
    <t>湖南省长沙市开福区北辰时代广场写字楼2601</t>
  </si>
  <si>
    <t>1. 本科及以上学历，机械设计制造及其自动化、机电一体化、机械设计与制造、智能制造等相关专业。
2. 具备扎实的产研设计理论基础和实践经验，能够独立完成产品设计任务。
3. 熟练掌握设计软件，如AutoCAD、SolidWorks、Pro/E等，具备良好的设计表现能力。
4. 具有较强的创新意识和团队协作能力，能够与不同部门有效沟通，共同推进项目进展。
5. 对行业技术动态保持敏感，具备持续学习和自我提升的能力。</t>
  </si>
  <si>
    <t>李威</t>
  </si>
  <si>
    <t>17674072596</t>
  </si>
  <si>
    <t>1. 本科及以上学历，计算机科学、信息技术、软件工程等相关专业。
2. 具备良好的计算机基础知识，熟悉操作系统、数据库、网络等基本原理。
3. 具有一定的信息化系统维护与管理经验，能够独立处理常见的技术问题。
4. 具备良好的沟通协调能力和团队合作精神，能够与业务部门有效沟通，推动信息化项目的实施。
5. 具有较强的学习能力和问题解决能力，能够快速掌握新技术并应用于实际工作中。
6. 认同中国建材集团企业文化，有责任心，工作细致认真，能够承受一定的工作压力。</t>
  </si>
  <si>
    <t>1. 本科及以上学历，无机非金属材料、材料科学、土木工程等相关专业优先。
2. 具备扎实的专业基础知识，熟悉原材料检验的相关标准和流程。
3. 具有较强的观察力、分析能力和判断能力，能够准确识别原材料的质量问题。
4. 具备良好的沟通能力和团队协作精神，能够与不同部门有效沟通和协作。
5. 工作认真负责，严谨细致，有较强的质量意识和责任心。
6. 能够承受一定的工作压力，适应偶尔的加班安排。</t>
  </si>
  <si>
    <t>1.本科及以上，无机非金属材料、土木工程等相关专业优先。
2.有施工单位、商混企业实习经验者优先。
3.性格外向，认同中国建材集团企业文化，具有良好的适应力。</t>
  </si>
  <si>
    <t>1. 本科及以上学历，市场营销、商务管理或相关专业优先。
2. 具备良好的市场分析能力，能够准确把握市场趋势与消费者需求。
3. 拥有出色的策划与执行能力，能够独立设计并实施有效的营销活动。
4. 认同中国建材集团企业文化，拥有优秀的沟通协调能力和团队合作精神，能够与内部各部门及外部合作伙伴有效沟通。
5. 熟悉各类营销渠道与工具，包括但不限于社交媒体、搜索引擎营销、内容营销等。
6. 具备较强的数据分析能力，能够通过数据驱动营销决策，提升营销效果。</t>
  </si>
  <si>
    <t>1. 本科及以上学历，财务、会计、经济等相关专业毕业，具备扎实的财务理论基础。
2. 熟练掌握财务软件及办公软件（如Excel、Word等）的操作，具备良好的数据处理和分析能力。
3. 认同中国建材集团企业文化，具备良好的职业道德和职业操守，工作认真负责，细心严谨，有较强的保密意识。</t>
  </si>
  <si>
    <t>华润三九医药股份有限公司（简称“华润三九”）是世界500强华润集团一级利润中心，大型国有控股医药上市公司。华润三九主营核心业务定位于非处方药（OTC）和中药处方药， OTC核心产品在感冒、胃肠、皮肤、儿科、止咳和骨科用药占据了较高的市场份额，999是中国OTC第一品牌；处方药产品在中药配方颗粒、心脑血管、抗肿瘤、抗感染、大健康等领域，位居国内市场前列。华润三九多次荣获中国上市公司“金牛百强”、“价值百强”、“最受投资者尊重的百强上市公司”、“最具成长性上市公司”、“中国最具竞争力医药上市公司20强”、“中国医药上市公司最具投资价值10强”等称号。</t>
  </si>
  <si>
    <t>广东省深圳市龙华新区观澜高新技术园观清路1号华润三九园区</t>
  </si>
  <si>
    <t>1、2026届毕业生，本科及以上学历。药学，中药学相关优先专业；2. 有良好的沟通，组织和协调能力，较强的责任感和团队协作精神；3、有学生会/社团/班委校内实践经验优先，具有医药营销相关实习经验优先。我们为您提供广阔的平台，可以接受全国范围内工作，并适应出差安排。</t>
  </si>
  <si>
    <t>柳月</t>
  </si>
  <si>
    <t>15580815780</t>
  </si>
</sst>
</file>

<file path=xl/styles.xml><?xml version="1.0" encoding="utf-8"?>
<styleSheet xmlns="http://schemas.openxmlformats.org/spreadsheetml/2006/main">
  <numFmts count="7">
    <numFmt numFmtId="176" formatCode="yyyy&quot;-&quot;mm&quot;-&quot;d;@"/>
    <numFmt numFmtId="43" formatCode="_ * #,##0.00_ ;_ * \-#,##0.00_ ;_ * &quot;-&quot;??_ ;_ @_ "/>
    <numFmt numFmtId="41" formatCode="_ * #,##0_ ;_ * \-#,##0_ ;_ * &quot;-&quot;_ ;_ @_ "/>
    <numFmt numFmtId="44" formatCode="_ &quot;￥&quot;* #,##0.00_ ;_ &quot;￥&quot;* \-#,##0.00_ ;_ &quot;￥&quot;* &quot;-&quot;??_ ;_ @_ "/>
    <numFmt numFmtId="177" formatCode="[$-409]yyyy\-mm\-dd;@"/>
    <numFmt numFmtId="42" formatCode="_ &quot;￥&quot;* #,##0_ ;_ &quot;￥&quot;* \-#,##0_ ;_ &quot;￥&quot;* &quot;-&quot;_ ;_ @_ "/>
    <numFmt numFmtId="178" formatCode="yyyy/m/d;@"/>
  </numFmts>
  <fonts count="45">
    <font>
      <sz val="11"/>
      <color theme="1"/>
      <name val="宋体"/>
      <charset val="134"/>
      <scheme val="minor"/>
    </font>
    <font>
      <sz val="12"/>
      <color theme="1"/>
      <name val="宋体"/>
      <charset val="134"/>
    </font>
    <font>
      <sz val="12"/>
      <name val="宋体"/>
      <charset val="134"/>
    </font>
    <font>
      <sz val="12"/>
      <color theme="1"/>
      <name val="宋体"/>
      <charset val="134"/>
      <scheme val="minor"/>
    </font>
    <font>
      <sz val="12"/>
      <color rgb="FF000000"/>
      <name val="宋体"/>
      <charset val="134"/>
    </font>
    <font>
      <b/>
      <sz val="12"/>
      <name val="宋体"/>
      <charset val="134"/>
      <scheme val="minor"/>
    </font>
    <font>
      <sz val="11"/>
      <color theme="1"/>
      <name val="宋体"/>
      <charset val="134"/>
    </font>
    <font>
      <sz val="11"/>
      <color theme="3"/>
      <name val="宋体"/>
      <charset val="134"/>
    </font>
    <font>
      <sz val="28"/>
      <color theme="1"/>
      <name val="黑体"/>
      <charset val="134"/>
    </font>
    <font>
      <sz val="11"/>
      <color rgb="FF000000"/>
      <name val="宋体"/>
      <charset val="134"/>
    </font>
    <font>
      <sz val="11"/>
      <name val="宋体"/>
      <charset val="134"/>
    </font>
    <font>
      <sz val="11"/>
      <color theme="1"/>
      <name val="宋体"/>
      <charset val="0"/>
    </font>
    <font>
      <sz val="11"/>
      <color theme="1"/>
      <name val="Times New Roman"/>
      <charset val="134"/>
    </font>
    <font>
      <sz val="11"/>
      <color theme="1"/>
      <name val="Arial"/>
      <charset val="134"/>
    </font>
    <font>
      <sz val="24"/>
      <color theme="1"/>
      <name val="宋体"/>
      <charset val="134"/>
      <scheme val="minor"/>
    </font>
    <font>
      <sz val="14"/>
      <color theme="1"/>
      <name val="宋体"/>
      <charset val="134"/>
      <scheme val="minor"/>
    </font>
    <font>
      <sz val="22"/>
      <color theme="1"/>
      <name val="黑体"/>
      <charset val="134"/>
    </font>
    <font>
      <b/>
      <sz val="14"/>
      <color theme="1"/>
      <name val="宋体"/>
      <charset val="134"/>
      <scheme val="minor"/>
    </font>
    <font>
      <sz val="12"/>
      <color theme="1"/>
      <name val="宋体"/>
      <charset val="0"/>
    </font>
    <font>
      <sz val="12"/>
      <color theme="3"/>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000000"/>
      <name val="Segoe UI"/>
      <charset val="134"/>
    </font>
    <font>
      <u/>
      <sz val="11"/>
      <color rgb="FF0000FF"/>
      <name val="宋体"/>
      <charset val="134"/>
    </font>
    <font>
      <sz val="11"/>
      <color theme="1"/>
      <name val="Symbol"/>
      <charset val="134"/>
    </font>
    <font>
      <sz val="11"/>
      <color theme="1"/>
      <name val="Arial"/>
      <charset val="0"/>
    </font>
    <font>
      <sz val="11"/>
      <color theme="1"/>
      <name val="Wingdings 2"/>
      <charset val="134"/>
    </font>
    <font>
      <sz val="11"/>
      <name val="Calibri"/>
      <charset val="134"/>
    </font>
  </fonts>
  <fills count="3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FFCC9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rgb="FF000000"/>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1">
    <xf numFmtId="0" fontId="0" fillId="0" borderId="0">
      <alignment vertical="center"/>
    </xf>
    <xf numFmtId="0" fontId="2" fillId="0" borderId="0">
      <alignment vertical="center"/>
    </xf>
    <xf numFmtId="0" fontId="21" fillId="25" borderId="0" applyNumberFormat="0" applyBorder="0" applyAlignment="0" applyProtection="0">
      <alignment vertical="center"/>
    </xf>
    <xf numFmtId="0" fontId="20" fillId="27" borderId="0" applyNumberFormat="0" applyBorder="0" applyAlignment="0" applyProtection="0">
      <alignment vertical="center"/>
    </xf>
    <xf numFmtId="0" fontId="20" fillId="26" borderId="0" applyNumberFormat="0" applyBorder="0" applyAlignment="0" applyProtection="0">
      <alignment vertical="center"/>
    </xf>
    <xf numFmtId="0" fontId="21" fillId="22" borderId="0" applyNumberFormat="0" applyBorder="0" applyAlignment="0" applyProtection="0">
      <alignment vertical="center"/>
    </xf>
    <xf numFmtId="0" fontId="21" fillId="36" borderId="0" applyNumberFormat="0" applyBorder="0" applyAlignment="0" applyProtection="0">
      <alignment vertical="center"/>
    </xf>
    <xf numFmtId="0" fontId="20" fillId="21" borderId="0" applyNumberFormat="0" applyBorder="0" applyAlignment="0" applyProtection="0">
      <alignment vertical="center"/>
    </xf>
    <xf numFmtId="0" fontId="21" fillId="19" borderId="0" applyNumberFormat="0" applyBorder="0" applyAlignment="0" applyProtection="0">
      <alignment vertical="center"/>
    </xf>
    <xf numFmtId="0" fontId="21" fillId="24"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20" fillId="31"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33" borderId="23" applyNumberFormat="0" applyAlignment="0" applyProtection="0">
      <alignment vertical="center"/>
    </xf>
    <xf numFmtId="0" fontId="35" fillId="0" borderId="20" applyNumberFormat="0" applyFill="0" applyAlignment="0" applyProtection="0">
      <alignment vertical="center"/>
    </xf>
    <xf numFmtId="0" fontId="36" fillId="37" borderId="24" applyNumberFormat="0" applyAlignment="0" applyProtection="0">
      <alignment vertical="center"/>
    </xf>
    <xf numFmtId="0" fontId="37" fillId="0" borderId="0" applyNumberFormat="0" applyFill="0" applyBorder="0" applyAlignment="0" applyProtection="0">
      <alignment vertical="center"/>
    </xf>
    <xf numFmtId="0" fontId="29" fillId="28" borderId="22" applyNumberFormat="0" applyAlignment="0" applyProtection="0">
      <alignment vertical="center"/>
    </xf>
    <xf numFmtId="0" fontId="20" fillId="32" borderId="0" applyNumberFormat="0" applyBorder="0" applyAlignment="0" applyProtection="0">
      <alignment vertical="center"/>
    </xf>
    <xf numFmtId="0" fontId="20" fillId="34" borderId="0" applyNumberFormat="0" applyBorder="0" applyAlignment="0" applyProtection="0">
      <alignment vertical="center"/>
    </xf>
    <xf numFmtId="42" fontId="0" fillId="0" borderId="0" applyFont="0" applyFill="0" applyBorder="0" applyAlignment="0" applyProtection="0">
      <alignment vertical="center"/>
    </xf>
    <xf numFmtId="0" fontId="33" fillId="0" borderId="25" applyNumberFormat="0" applyFill="0" applyAlignment="0" applyProtection="0">
      <alignment vertical="center"/>
    </xf>
    <xf numFmtId="0" fontId="38" fillId="0" borderId="0" applyNumberFormat="0" applyFill="0" applyBorder="0" applyAlignment="0" applyProtection="0">
      <alignment vertical="center"/>
    </xf>
    <xf numFmtId="0" fontId="34" fillId="28" borderId="24" applyNumberFormat="0" applyAlignment="0" applyProtection="0">
      <alignment vertical="center"/>
    </xf>
    <xf numFmtId="0" fontId="21" fillId="20" borderId="0" applyNumberFormat="0" applyBorder="0" applyAlignment="0" applyProtection="0">
      <alignment vertical="center"/>
    </xf>
    <xf numFmtId="41" fontId="0" fillId="0" borderId="0" applyFont="0" applyFill="0" applyBorder="0" applyAlignment="0" applyProtection="0">
      <alignment vertical="center"/>
    </xf>
    <xf numFmtId="0" fontId="21" fillId="17" borderId="0" applyNumberFormat="0" applyBorder="0" applyAlignment="0" applyProtection="0">
      <alignment vertical="center"/>
    </xf>
    <xf numFmtId="0" fontId="0" fillId="15" borderId="21" applyNumberFormat="0" applyFont="0" applyAlignment="0" applyProtection="0">
      <alignment vertical="center"/>
    </xf>
    <xf numFmtId="0" fontId="27" fillId="14"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6" fillId="0" borderId="20" applyNumberFormat="0" applyFill="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19" applyNumberFormat="0" applyFill="0" applyAlignment="0" applyProtection="0">
      <alignment vertical="center"/>
    </xf>
    <xf numFmtId="0" fontId="20" fillId="35" borderId="0" applyNumberFormat="0" applyBorder="0" applyAlignment="0" applyProtection="0">
      <alignment vertical="center"/>
    </xf>
    <xf numFmtId="0" fontId="20" fillId="13" borderId="0" applyNumberFormat="0" applyBorder="0" applyAlignment="0" applyProtection="0">
      <alignment vertical="center"/>
    </xf>
    <xf numFmtId="0" fontId="21" fillId="12" borderId="0" applyNumberFormat="0" applyBorder="0" applyAlignment="0" applyProtection="0">
      <alignment vertical="center"/>
    </xf>
    <xf numFmtId="0" fontId="24" fillId="0" borderId="18" applyNumberFormat="0" applyFill="0" applyAlignment="0" applyProtection="0">
      <alignment vertical="center"/>
    </xf>
    <xf numFmtId="0" fontId="21" fillId="11" borderId="0" applyNumberFormat="0" applyBorder="0" applyAlignment="0" applyProtection="0">
      <alignment vertical="center"/>
    </xf>
    <xf numFmtId="0" fontId="28" fillId="16" borderId="0" applyNumberFormat="0" applyBorder="0" applyAlignment="0" applyProtection="0">
      <alignment vertical="center"/>
    </xf>
    <xf numFmtId="0" fontId="20" fillId="23" borderId="0" applyNumberFormat="0" applyBorder="0" applyAlignment="0" applyProtection="0">
      <alignment vertical="center"/>
    </xf>
    <xf numFmtId="0" fontId="23" fillId="0" borderId="0" applyNumberFormat="0" applyFill="0" applyBorder="0" applyAlignment="0" applyProtection="0">
      <alignment vertical="center"/>
    </xf>
    <xf numFmtId="0" fontId="22" fillId="10" borderId="0" applyNumberFormat="0" applyBorder="0" applyAlignment="0" applyProtection="0">
      <alignment vertical="center"/>
    </xf>
    <xf numFmtId="0" fontId="21" fillId="9" borderId="0" applyNumberFormat="0" applyBorder="0" applyAlignment="0" applyProtection="0">
      <alignment vertical="center"/>
    </xf>
    <xf numFmtId="0" fontId="21" fillId="8" borderId="0" applyNumberFormat="0" applyBorder="0" applyAlignment="0" applyProtection="0">
      <alignment vertical="center"/>
    </xf>
    <xf numFmtId="0" fontId="20" fillId="7" borderId="0" applyNumberFormat="0" applyBorder="0" applyAlignment="0" applyProtection="0">
      <alignment vertical="center"/>
    </xf>
  </cellStyleXfs>
  <cellXfs count="190">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6"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13" xfId="0" applyFont="1" applyBorder="1" applyAlignment="1" applyProtection="1">
      <alignment horizontal="center" vertical="center" wrapText="1"/>
      <protection locked="0"/>
    </xf>
    <xf numFmtId="0" fontId="1" fillId="0" borderId="14" xfId="0" applyFont="1" applyBorder="1" applyAlignment="1" applyProtection="1">
      <alignment horizontal="center" vertical="center" wrapText="1"/>
      <protection locked="0"/>
    </xf>
    <xf numFmtId="0" fontId="0" fillId="0" borderId="0" xfId="0" applyFont="1" applyFill="1" applyBorder="1">
      <alignmen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xf>
    <xf numFmtId="0" fontId="7" fillId="0" borderId="0" xfId="0" applyFont="1" applyFill="1" applyBorder="1" applyAlignment="1">
      <alignment horizontal="center" vertical="center" wrapText="1"/>
    </xf>
    <xf numFmtId="0" fontId="1" fillId="0" borderId="0" xfId="0" applyFont="1" applyFill="1">
      <alignment vertical="center"/>
    </xf>
    <xf numFmtId="49" fontId="6" fillId="0" borderId="0" xfId="0" applyNumberFormat="1" applyFont="1" applyFill="1" applyBorder="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176" fontId="6" fillId="0" borderId="0" xfId="0" applyNumberFormat="1" applyFont="1" applyFill="1" applyBorder="1" applyAlignment="1">
      <alignment vertical="center" wrapText="1"/>
    </xf>
    <xf numFmtId="0" fontId="6" fillId="0" borderId="0" xfId="0" applyFont="1" applyFill="1" applyBorder="1">
      <alignment vertical="center"/>
    </xf>
    <xf numFmtId="0" fontId="8"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9" fillId="0" borderId="6"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2"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9" fillId="0" borderId="1" xfId="0" applyFont="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58" fontId="0" fillId="0" borderId="1" xfId="0" applyNumberFormat="1" applyFont="1" applyBorder="1" applyAlignment="1">
      <alignment horizontal="center" vertical="center"/>
    </xf>
    <xf numFmtId="0" fontId="10" fillId="2"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top" wrapText="1"/>
    </xf>
    <xf numFmtId="0" fontId="9"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1"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6" fillId="0" borderId="12" xfId="0" applyFont="1" applyBorder="1" applyAlignment="1">
      <alignment horizontal="center" vertical="center" wrapText="1"/>
    </xf>
    <xf numFmtId="0" fontId="6" fillId="0" borderId="12"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wrapText="1"/>
      <protection locked="0"/>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6"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11" fillId="0" borderId="1" xfId="1"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xf>
    <xf numFmtId="0" fontId="0" fillId="0" borderId="3" xfId="0" applyBorder="1" applyAlignment="1">
      <alignment horizontal="center" vertical="center" wrapText="1"/>
    </xf>
    <xf numFmtId="0" fontId="10"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protection locked="0"/>
    </xf>
    <xf numFmtId="178" fontId="6" fillId="0" borderId="1" xfId="0" applyNumberFormat="1" applyFont="1" applyFill="1" applyBorder="1" applyAlignment="1">
      <alignment horizontal="center" vertical="center" wrapText="1"/>
    </xf>
    <xf numFmtId="178" fontId="6" fillId="0" borderId="1" xfId="0" applyNumberFormat="1"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justify" wrapText="1"/>
    </xf>
    <xf numFmtId="0" fontId="7"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176" fontId="6" fillId="0" borderId="1" xfId="0" applyNumberFormat="1" applyFont="1" applyFill="1" applyBorder="1" applyAlignment="1">
      <alignment horizontal="center" vertical="center"/>
    </xf>
    <xf numFmtId="14" fontId="6" fillId="0" borderId="1" xfId="0" applyNumberFormat="1" applyFont="1" applyFill="1" applyBorder="1" applyAlignment="1">
      <alignment horizontal="center" vertical="center"/>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3" borderId="5" xfId="0" applyFont="1" applyFill="1" applyBorder="1" applyAlignment="1">
      <alignment horizontal="center" vertical="center" wrapText="1"/>
    </xf>
    <xf numFmtId="0" fontId="6" fillId="0" borderId="1" xfId="0" applyFont="1" applyBorder="1" applyAlignment="1">
      <alignment horizontal="center" vertical="top" wrapText="1"/>
    </xf>
    <xf numFmtId="0" fontId="6" fillId="0" borderId="9"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6"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176" fontId="6" fillId="0" borderId="2" xfId="0" applyNumberFormat="1" applyFont="1" applyFill="1" applyBorder="1" applyAlignment="1">
      <alignment horizontal="center" vertical="center" wrapText="1"/>
    </xf>
    <xf numFmtId="176" fontId="6" fillId="0" borderId="6" xfId="0" applyNumberFormat="1"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center" vertical="center"/>
    </xf>
    <xf numFmtId="0" fontId="16" fillId="0"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1" xfId="0" applyFont="1" applyFill="1" applyBorder="1" applyAlignment="1">
      <alignment horizontal="center"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 fillId="5" borderId="1" xfId="0" applyFont="1" applyFill="1" applyBorder="1" applyAlignment="1">
      <alignment horizontal="center" vertical="justify" wrapText="1"/>
    </xf>
    <xf numFmtId="0" fontId="19"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58" fontId="3" fillId="0" borderId="1" xfId="0" applyNumberFormat="1" applyFont="1" applyBorder="1" applyAlignment="1">
      <alignment horizontal="center" vertical="center"/>
    </xf>
    <xf numFmtId="0" fontId="1" fillId="3" borderId="6"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6" borderId="12" xfId="0" applyFont="1" applyFill="1" applyBorder="1" applyAlignment="1">
      <alignment horizontal="center" vertical="center"/>
    </xf>
    <xf numFmtId="0" fontId="1" fillId="6" borderId="2"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3" xfId="0" applyFont="1" applyFill="1" applyBorder="1" applyAlignment="1">
      <alignment horizontal="center" vertical="center"/>
    </xf>
    <xf numFmtId="0" fontId="4" fillId="0" borderId="1" xfId="0" applyFont="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1" xfId="0" applyFont="1" applyFill="1" applyBorder="1" applyAlignment="1">
      <alignment horizontal="center" vertical="center"/>
    </xf>
    <xf numFmtId="0" fontId="1" fillId="4"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4" borderId="4" xfId="0" applyFont="1" applyFill="1" applyBorder="1" applyAlignment="1">
      <alignment horizontal="center" vertical="center"/>
    </xf>
    <xf numFmtId="0" fontId="1" fillId="4" borderId="3" xfId="0" applyFont="1" applyFill="1" applyBorder="1" applyAlignment="1">
      <alignment horizontal="center" vertical="center"/>
    </xf>
    <xf numFmtId="0" fontId="4" fillId="0" borderId="1" xfId="0" applyFont="1" applyBorder="1" applyAlignment="1">
      <alignment horizontal="center" vertical="center"/>
    </xf>
    <xf numFmtId="0" fontId="4" fillId="0" borderId="12"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8" fillId="0" borderId="1" xfId="0" applyNumberFormat="1" applyFont="1" applyFill="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8" xfId="0" applyFont="1" applyBorder="1" applyAlignment="1" applyProtection="1">
      <alignment horizontal="center" vertical="center" wrapText="1"/>
      <protection locked="0"/>
    </xf>
    <xf numFmtId="0" fontId="1" fillId="6" borderId="12" xfId="0" applyFont="1" applyFill="1" applyBorder="1" applyAlignment="1">
      <alignment horizontal="center" vertical="center" wrapText="1"/>
    </xf>
    <xf numFmtId="0" fontId="1" fillId="6" borderId="17" xfId="0" applyFont="1" applyFill="1" applyBorder="1" applyAlignment="1">
      <alignment horizontal="center" vertical="center"/>
    </xf>
    <xf numFmtId="0" fontId="1" fillId="6" borderId="11" xfId="0" applyFont="1" applyFill="1" applyBorder="1" applyAlignment="1">
      <alignment horizontal="center" vertical="center" wrapText="1"/>
    </xf>
    <xf numFmtId="0" fontId="1" fillId="0" borderId="6" xfId="0" applyFont="1" applyBorder="1" applyAlignment="1">
      <alignment horizontal="center" vertical="center"/>
    </xf>
    <xf numFmtId="49" fontId="1" fillId="0" borderId="6" xfId="0" applyNumberFormat="1" applyFont="1" applyBorder="1" applyAlignment="1">
      <alignment horizontal="center" vertical="center" wrapText="1"/>
    </xf>
    <xf numFmtId="49" fontId="1" fillId="0" borderId="6" xfId="0" applyNumberFormat="1" applyFont="1" applyBorder="1" applyAlignment="1">
      <alignment horizontal="center" vertical="center"/>
    </xf>
    <xf numFmtId="0" fontId="3" fillId="0" borderId="2" xfId="0" applyFont="1" applyBorder="1" applyAlignment="1">
      <alignment horizontal="center" vertical="center" wrapText="1"/>
    </xf>
    <xf numFmtId="176" fontId="1" fillId="0" borderId="1" xfId="0" applyNumberFormat="1"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 fillId="6" borderId="12" xfId="0" applyFont="1" applyFill="1" applyBorder="1" applyAlignment="1">
      <alignment horizontal="center" vertical="center"/>
    </xf>
  </cellXfs>
  <cellStyles count="51">
    <cellStyle name="常规" xfId="0" builtinId="0"/>
    <cellStyle name="常规 88"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2</xdr:row>
      <xdr:rowOff>0</xdr:rowOff>
    </xdr:from>
    <xdr:to>
      <xdr:col>1</xdr:col>
      <xdr:colOff>1572260</xdr:colOff>
      <xdr:row>2</xdr:row>
      <xdr:rowOff>0</xdr:rowOff>
    </xdr:to>
    <xdr:pic>
      <xdr:nvPicPr>
        <xdr:cNvPr id="2" name="图片 1"/>
        <xdr:cNvPicPr>
          <a:picLocks noChangeAspect="1"/>
        </xdr:cNvPicPr>
      </xdr:nvPicPr>
      <xdr:blipFill>
        <a:blip r:embed="rId1" r:link="rId2"/>
        <a:stretch>
          <a:fillRect/>
        </a:stretch>
      </xdr:blipFill>
      <xdr:spPr>
        <a:xfrm>
          <a:off x="693420" y="1384300"/>
          <a:ext cx="1572260" cy="0"/>
        </a:xfrm>
        <a:prstGeom prst="rect">
          <a:avLst/>
        </a:prstGeom>
        <a:noFill/>
        <a:ln w="9525">
          <a:noFill/>
        </a:ln>
      </xdr:spPr>
    </xdr:pic>
    <xdr:clientData/>
  </xdr:twoCellAnchor>
  <xdr:twoCellAnchor editAs="oneCell">
    <xdr:from>
      <xdr:col>1</xdr:col>
      <xdr:colOff>0</xdr:colOff>
      <xdr:row>2</xdr:row>
      <xdr:rowOff>0</xdr:rowOff>
    </xdr:from>
    <xdr:to>
      <xdr:col>1</xdr:col>
      <xdr:colOff>1572260</xdr:colOff>
      <xdr:row>2</xdr:row>
      <xdr:rowOff>0</xdr:rowOff>
    </xdr:to>
    <xdr:pic>
      <xdr:nvPicPr>
        <xdr:cNvPr id="3" name="图片 2"/>
        <xdr:cNvPicPr>
          <a:picLocks noChangeAspect="1"/>
        </xdr:cNvPicPr>
      </xdr:nvPicPr>
      <xdr:blipFill>
        <a:blip r:embed="rId1" r:link="rId2"/>
        <a:stretch>
          <a:fillRect/>
        </a:stretch>
      </xdr:blipFill>
      <xdr:spPr>
        <a:xfrm>
          <a:off x="693420" y="1384300"/>
          <a:ext cx="1572260" cy="0"/>
        </a:xfrm>
        <a:prstGeom prst="rect">
          <a:avLst/>
        </a:prstGeom>
        <a:noFill/>
        <a:ln w="9525">
          <a:noFill/>
        </a:ln>
      </xdr:spPr>
    </xdr:pic>
    <xdr:clientData/>
  </xdr:twoCellAnchor>
  <xdr:twoCellAnchor editAs="oneCell">
    <xdr:from>
      <xdr:col>1</xdr:col>
      <xdr:colOff>0</xdr:colOff>
      <xdr:row>485</xdr:row>
      <xdr:rowOff>0</xdr:rowOff>
    </xdr:from>
    <xdr:to>
      <xdr:col>1</xdr:col>
      <xdr:colOff>1572260</xdr:colOff>
      <xdr:row>485</xdr:row>
      <xdr:rowOff>0</xdr:rowOff>
    </xdr:to>
    <xdr:pic>
      <xdr:nvPicPr>
        <xdr:cNvPr id="6" name="图片 5"/>
        <xdr:cNvPicPr>
          <a:picLocks noChangeAspect="1"/>
        </xdr:cNvPicPr>
      </xdr:nvPicPr>
      <xdr:blipFill>
        <a:blip r:embed="rId1" r:link="rId2"/>
        <a:stretch>
          <a:fillRect/>
        </a:stretch>
      </xdr:blipFill>
      <xdr:spPr>
        <a:xfrm>
          <a:off x="693420" y="211569300"/>
          <a:ext cx="1572260" cy="0"/>
        </a:xfrm>
        <a:prstGeom prst="rect">
          <a:avLst/>
        </a:prstGeom>
        <a:noFill/>
        <a:ln w="9525">
          <a:noFill/>
        </a:ln>
      </xdr:spPr>
    </xdr:pic>
    <xdr:clientData/>
  </xdr:twoCellAnchor>
  <xdr:twoCellAnchor editAs="oneCell">
    <xdr:from>
      <xdr:col>1</xdr:col>
      <xdr:colOff>0</xdr:colOff>
      <xdr:row>485</xdr:row>
      <xdr:rowOff>0</xdr:rowOff>
    </xdr:from>
    <xdr:to>
      <xdr:col>1</xdr:col>
      <xdr:colOff>1572260</xdr:colOff>
      <xdr:row>485</xdr:row>
      <xdr:rowOff>0</xdr:rowOff>
    </xdr:to>
    <xdr:pic>
      <xdr:nvPicPr>
        <xdr:cNvPr id="7" name="图片 6"/>
        <xdr:cNvPicPr>
          <a:picLocks noChangeAspect="1"/>
        </xdr:cNvPicPr>
      </xdr:nvPicPr>
      <xdr:blipFill>
        <a:blip r:embed="rId1" r:link="rId2"/>
        <a:stretch>
          <a:fillRect/>
        </a:stretch>
      </xdr:blipFill>
      <xdr:spPr>
        <a:xfrm>
          <a:off x="693420" y="211569300"/>
          <a:ext cx="1572260" cy="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5</xdr:row>
      <xdr:rowOff>0</xdr:rowOff>
    </xdr:from>
    <xdr:to>
      <xdr:col>1</xdr:col>
      <xdr:colOff>1572260</xdr:colOff>
      <xdr:row>5</xdr:row>
      <xdr:rowOff>0</xdr:rowOff>
    </xdr:to>
    <xdr:pic>
      <xdr:nvPicPr>
        <xdr:cNvPr id="3" name="图片 2"/>
        <xdr:cNvPicPr>
          <a:picLocks noChangeAspect="1"/>
        </xdr:cNvPicPr>
      </xdr:nvPicPr>
      <xdr:blipFill>
        <a:blip r:embed="rId1" r:link="rId2"/>
        <a:stretch>
          <a:fillRect/>
        </a:stretch>
      </xdr:blipFill>
      <xdr:spPr>
        <a:xfrm>
          <a:off x="584835" y="2489200"/>
          <a:ext cx="1572260" cy="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435</xdr:row>
      <xdr:rowOff>0</xdr:rowOff>
    </xdr:from>
    <xdr:to>
      <xdr:col>0</xdr:col>
      <xdr:colOff>1572260</xdr:colOff>
      <xdr:row>435</xdr:row>
      <xdr:rowOff>0</xdr:rowOff>
    </xdr:to>
    <xdr:pic>
      <xdr:nvPicPr>
        <xdr:cNvPr id="2" name="图片 1"/>
        <xdr:cNvPicPr>
          <a:picLocks noChangeAspect="1"/>
        </xdr:cNvPicPr>
      </xdr:nvPicPr>
      <xdr:blipFill>
        <a:blip r:embed="rId1" r:link="rId2"/>
        <a:stretch>
          <a:fillRect/>
        </a:stretch>
      </xdr:blipFill>
      <xdr:spPr>
        <a:xfrm>
          <a:off x="0" y="80314800"/>
          <a:ext cx="1572260" cy="0"/>
        </a:xfrm>
        <a:prstGeom prst="rect">
          <a:avLst/>
        </a:prstGeom>
        <a:noFill/>
        <a:ln w="9525">
          <a:noFill/>
        </a:ln>
      </xdr:spPr>
    </xdr:pic>
    <xdr:clientData/>
  </xdr:twoCellAnchor>
  <xdr:twoCellAnchor editAs="oneCell">
    <xdr:from>
      <xdr:col>0</xdr:col>
      <xdr:colOff>0</xdr:colOff>
      <xdr:row>435</xdr:row>
      <xdr:rowOff>0</xdr:rowOff>
    </xdr:from>
    <xdr:to>
      <xdr:col>0</xdr:col>
      <xdr:colOff>1572260</xdr:colOff>
      <xdr:row>435</xdr:row>
      <xdr:rowOff>0</xdr:rowOff>
    </xdr:to>
    <xdr:pic>
      <xdr:nvPicPr>
        <xdr:cNvPr id="3" name="图片 2"/>
        <xdr:cNvPicPr>
          <a:picLocks noChangeAspect="1"/>
        </xdr:cNvPicPr>
      </xdr:nvPicPr>
      <xdr:blipFill>
        <a:blip r:embed="rId1" r:link="rId2"/>
        <a:stretch>
          <a:fillRect/>
        </a:stretch>
      </xdr:blipFill>
      <xdr:spPr>
        <a:xfrm>
          <a:off x="0" y="80314800"/>
          <a:ext cx="1572260" cy="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ome/inspur/&#26700;&#38754;//Users/zero/Documents/WeChat Files/wxid_rq2oy59r000721/FileStorage/File/2026-03/&#21452;&#36873;&#20250;-&#20013;&#21335;&#26519;&#19994;&#31185;&#25216;&#22823;&#23398;2026&#23626;&#27605;&#19994;&#29983;&#26149;&#23395;&#22823;&#22411;&#25307;&#32856;&#20250;--&#30465;&#24635;&#24037;&#20250;&#20248;&#20225;&#21517;&#26657;&#34892;&#19987;&#22330;-&#21333;&#20301;&#23548;&#20986;-2026-03-04 16&#65306;21&#65306;4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参会单位"/>
      <sheetName val="招聘需求"/>
      <sheetName val="参会单位校友信息"/>
      <sheetName val="参会人员"/>
      <sheetName val="招聘需求汇总表"/>
      <sheetName val="酒店预订"/>
      <sheetName val="行程信息_来校招聘"/>
      <sheetName val="行程信息_离校返回"/>
      <sheetName val="职位导入表"/>
      <sheetName val="Sheet1"/>
    </sheetNames>
    <sheetDataSet>
      <sheetData sheetId="0" refreshError="1">
        <row r="1">
          <cell r="C1" t="str">
            <v>单位名称</v>
          </cell>
          <cell r="D1" t="str">
            <v>参会人员姓名</v>
          </cell>
          <cell r="E1" t="str">
            <v>参会人员手机号</v>
          </cell>
          <cell r="F1" t="str">
            <v>参会人员邮箱</v>
          </cell>
          <cell r="G1" t="str">
            <v>组团名称</v>
          </cell>
          <cell r="H1" t="str">
            <v>申请时间</v>
          </cell>
          <cell r="I1" t="str">
            <v>审核通过时间</v>
          </cell>
          <cell r="J1" t="str">
            <v>展位号</v>
          </cell>
          <cell r="K1" t="str">
            <v>面试间</v>
          </cell>
          <cell r="L1" t="str">
            <v>面试时间</v>
          </cell>
          <cell r="M1" t="str">
            <v>审核状态</v>
          </cell>
          <cell r="N1" t="str">
            <v>报名单位状态</v>
          </cell>
          <cell r="O1" t="str">
            <v>确认参加</v>
          </cell>
          <cell r="P1" t="str">
            <v>确认参会时间</v>
          </cell>
          <cell r="Q1" t="str">
            <v>所在省份</v>
          </cell>
          <cell r="R1" t="str">
            <v>所在城市</v>
          </cell>
          <cell r="S1" t="str">
            <v>单位简介</v>
          </cell>
          <cell r="T1" t="str">
            <v>通讯地址</v>
          </cell>
        </row>
        <row r="2">
          <cell r="C2" t="str">
            <v>长沙市云研教育科技有限公司</v>
          </cell>
          <cell r="D2" t="str">
            <v>宋凯文</v>
          </cell>
          <cell r="E2" t="str">
            <v>18662815564</v>
          </cell>
          <cell r="F2" t="str">
            <v/>
          </cell>
        </row>
        <row r="2">
          <cell r="H2" t="str">
            <v>2026-02-28 14:47</v>
          </cell>
          <cell r="I2" t="str">
            <v>2026-03-04 10:00</v>
          </cell>
          <cell r="J2" t="str">
            <v/>
          </cell>
          <cell r="K2" t="str">
            <v/>
          </cell>
          <cell r="L2" t="str">
            <v/>
          </cell>
          <cell r="M2" t="str">
            <v>审核通过</v>
          </cell>
          <cell r="N2" t="str">
            <v>现场招聘</v>
          </cell>
          <cell r="O2" t="str">
            <v>未确认</v>
          </cell>
          <cell r="P2" t="str">
            <v>无</v>
          </cell>
          <cell r="Q2" t="str">
            <v>广东省</v>
          </cell>
          <cell r="R2" t="str">
            <v>广州市</v>
          </cell>
          <cell r="S2" t="str">
            <v>长沙市云研教育科技有限公司</v>
          </cell>
          <cell r="T2" t="str">
            <v>长沙市天心区鑫远鑫悦汇人力资源A座</v>
          </cell>
        </row>
        <row r="3">
          <cell r="C3" t="str">
            <v>湖南逸星文化传媒有限公司</v>
          </cell>
          <cell r="D3" t="str">
            <v>李正义</v>
          </cell>
          <cell r="E3" t="str">
            <v>18569068862</v>
          </cell>
          <cell r="F3" t="str">
            <v/>
          </cell>
        </row>
        <row r="3">
          <cell r="H3" t="str">
            <v>2026-02-28 16:11</v>
          </cell>
          <cell r="I3" t="str">
            <v>2026-03-04 10:00</v>
          </cell>
          <cell r="J3" t="str">
            <v/>
          </cell>
          <cell r="K3" t="str">
            <v/>
          </cell>
          <cell r="L3" t="str">
            <v/>
          </cell>
          <cell r="M3" t="str">
            <v>审核通过</v>
          </cell>
          <cell r="N3" t="str">
            <v>现场招聘</v>
          </cell>
          <cell r="O3" t="str">
            <v>未确认</v>
          </cell>
          <cell r="P3" t="str">
            <v>无</v>
          </cell>
          <cell r="Q3" t="str">
            <v>湖南省</v>
          </cell>
          <cell r="R3" t="str">
            <v>长沙市</v>
          </cell>
          <cell r="S3" t="str">
            <v>湖南逸星文化传媒有限公司是一家具有前瞻性部署、专业化运作和规模化经营的自媒体公司，公司
地址位于岳麓区麓松路海凭国际大厦 2 栋 D 座 408，我们是一群充满活力的 90 后,00 后的组合，公司拥有
一支年轻而富有创造力的核心团队。业务涉及广播剧创作、制作、微短剧制作、 CV 配音、音频电台演出经纪等多方领域。</v>
          </cell>
          <cell r="T3" t="str">
            <v>湖南省长沙市岳麓区麓谷街道谷苑路229号海凭国际大厦2栋D座408</v>
          </cell>
        </row>
        <row r="4">
          <cell r="C4" t="str">
            <v>湖南顺丰速运有限公司</v>
          </cell>
          <cell r="D4" t="str">
            <v>陈强</v>
          </cell>
          <cell r="E4" t="str">
            <v>13142013610</v>
          </cell>
          <cell r="F4" t="str">
            <v/>
          </cell>
        </row>
        <row r="4">
          <cell r="H4" t="str">
            <v>2026-02-28 19:27</v>
          </cell>
          <cell r="I4" t="str">
            <v>2026-03-04 10:00</v>
          </cell>
          <cell r="J4" t="str">
            <v/>
          </cell>
          <cell r="K4" t="str">
            <v/>
          </cell>
          <cell r="L4" t="str">
            <v/>
          </cell>
          <cell r="M4" t="str">
            <v>审核通过</v>
          </cell>
          <cell r="N4" t="str">
            <v>现场招聘</v>
          </cell>
          <cell r="O4" t="str">
            <v>未确认</v>
          </cell>
          <cell r="P4" t="str">
            <v>无</v>
          </cell>
          <cell r="Q4" t="str">
            <v>湖南省</v>
          </cell>
          <cell r="R4" t="str">
            <v>长沙市</v>
          </cell>
          <cell r="S4" t="str">
            <v>1993年，顺丰诞生于广东顺德。2016年12月12日，顺丰速运取得批文获准登陆A股市场，2017年2月24日，正式更名为顺丰控股。股票代码002352。    顺丰是国内领先的快递物流综合服务商，经过多年发展，已初步建立为客户提供一体化综合物流解决方案的能力，不仅提供配送端的高质量物流服务，还延伸至价值链前端的产、供、销、配等环节，从消费者需求出发，以数据为牵引，利用大数据分析和云计算技术，为客户提供仓储管理、销售预测、大数据分析、金融管理等一揽子解决方案。    顺丰同时还是一家具有网络规模优势的智能物流运营商。“天网+地网+信息网”三网合一。直营网络覆盖国内外，是国内同行中网络控制力最强、稳定性最高，也最独特稀缺的综合性物流网络体系。</v>
          </cell>
          <cell r="T4" t="str">
            <v>湖南省长沙市长沙县黄兴镇合心路102号顺丰丰泰产业园</v>
          </cell>
        </row>
        <row r="5">
          <cell r="C5" t="str">
            <v>湖南伍爱创意文化科技有限公司</v>
          </cell>
          <cell r="D5" t="str">
            <v>李宗美</v>
          </cell>
          <cell r="E5" t="str">
            <v>17373743030</v>
          </cell>
          <cell r="F5" t="str">
            <v/>
          </cell>
        </row>
        <row r="5">
          <cell r="H5" t="str">
            <v>2026-02-28 19:28</v>
          </cell>
          <cell r="I5" t="str">
            <v>2026-03-04 10:00</v>
          </cell>
          <cell r="J5" t="str">
            <v/>
          </cell>
          <cell r="K5" t="str">
            <v/>
          </cell>
          <cell r="L5" t="str">
            <v/>
          </cell>
          <cell r="M5" t="str">
            <v>审核通过</v>
          </cell>
          <cell r="N5" t="str">
            <v>现场招聘</v>
          </cell>
          <cell r="O5" t="str">
            <v>未确认</v>
          </cell>
          <cell r="P5" t="str">
            <v>无</v>
          </cell>
          <cell r="Q5" t="str">
            <v>湖南省</v>
          </cell>
          <cell r="R5" t="str">
            <v>长沙市</v>
          </cell>
          <cell r="S5" t="str">
            <v>长沙伍爱美食食品科技有限公司（简称“伍爱美食”）是一家专门从事餐饮连锁管理、特色食品开发及销售的创新型实体企业，其经营范围包括食品的研发、食品加工技术咨询、食品生产技术转让等，是湖南伍爱创意文化科技有限公司的兄弟公司，均为正在筹建中的伍爱集团旗下公司。
公司长期专注于品牌建设，以传承和创新为品牌原则，除“黑色经典”外，还打造“呷得酷（零食）”、“超吉心意”、“初茶花月”（地址重庆）、“拾个泡爪”、“黄稻吉”等一系列具有影响力的品牌。在公司全体同仁的共同努力下，2022年度公司各品牌年销售总额有望突破10亿元大关。
我们始终坚持“以创新和勤勉为基本要素”来创建企业文化，为优秀人才提供可持续发展空间和机会！目前，公司正处于高速发展阶段，诚聘英才与公司共同成长，互相成就！公司官网可进一步了解http://www.wuaimeishi.com/</v>
          </cell>
          <cell r="T5" t="str">
            <v>湖南省长沙市天心区黄兴中路063-065号807房</v>
          </cell>
        </row>
        <row r="6">
          <cell r="C6" t="str">
            <v>十足集团有限公司</v>
          </cell>
          <cell r="D6" t="str">
            <v>邓庆忠</v>
          </cell>
          <cell r="E6" t="str">
            <v>18814914110</v>
          </cell>
          <cell r="F6" t="str">
            <v/>
          </cell>
        </row>
        <row r="6">
          <cell r="H6" t="str">
            <v>2026-03-01 10:48</v>
          </cell>
          <cell r="I6" t="str">
            <v>2026-03-04 10:00</v>
          </cell>
          <cell r="J6" t="str">
            <v/>
          </cell>
          <cell r="K6" t="str">
            <v/>
          </cell>
          <cell r="L6" t="str">
            <v/>
          </cell>
          <cell r="M6" t="str">
            <v>审核通过</v>
          </cell>
          <cell r="N6" t="str">
            <v>现场招聘</v>
          </cell>
          <cell r="O6" t="str">
            <v>未确认</v>
          </cell>
          <cell r="P6" t="str">
            <v>无</v>
          </cell>
          <cell r="Q6" t="str">
            <v>浙江省</v>
          </cell>
          <cell r="R6" t="str">
            <v>杭州市</v>
          </cell>
          <cell r="S6" t="str">
            <v>十足集团有限公司商贸连锁产业，创立于2001年，主要分布在浙江省、江苏省、安徽省、湖南省、上海市等地区，目前公司已拥有子公司20多家，连锁便利店4000余家，固定资产22.3亿，公司始终坚持“以人为本”的经营理念，把“便民、利民”作为顾客的服务宗旨。公司拥有庞大的门店网络和信息技术资源优势，采用商品+服务经营策略，将门店打造为多功能便民服务平台，在全球零售业加速变革的背景下，“小而美”的便利店将乘势而上，蓬勃发展。公司坚持快速发展之道，在做强的基础上，进一步做大规模，目前已实现销售128.44亿，公司未来将立足于浙江，逐步辐射华东，进而走向全国，目标成为国内最优秀的便利店连锁企业之一。</v>
          </cell>
          <cell r="T6" t="str">
            <v>浙江省杭州市下城区石桥路416号</v>
          </cell>
        </row>
        <row r="7">
          <cell r="C7" t="str">
            <v>湖南鼎峰相见信息科技有限公司</v>
          </cell>
          <cell r="D7" t="str">
            <v>张霞</v>
          </cell>
          <cell r="E7" t="str">
            <v>18670376085</v>
          </cell>
          <cell r="F7" t="str">
            <v/>
          </cell>
        </row>
        <row r="7">
          <cell r="H7" t="str">
            <v>2026-03-01 14:13</v>
          </cell>
          <cell r="I7" t="str">
            <v>2026-03-04 10:00</v>
          </cell>
          <cell r="J7" t="str">
            <v/>
          </cell>
          <cell r="K7" t="str">
            <v/>
          </cell>
          <cell r="L7" t="str">
            <v/>
          </cell>
          <cell r="M7" t="str">
            <v>审核通过</v>
          </cell>
          <cell r="N7" t="str">
            <v>现场招聘</v>
          </cell>
          <cell r="O7" t="str">
            <v>未确认</v>
          </cell>
          <cell r="P7" t="str">
            <v>无</v>
          </cell>
          <cell r="Q7" t="str">
            <v>湖南省</v>
          </cell>
          <cell r="R7" t="str">
            <v>长沙市</v>
          </cell>
          <cell r="S7" t="str">
            <v>湖南鼎峰相见信息科技有限公司成立于2025年3月，总部位于长沙市岳麓区咸嘉湖街道金星南路300号公园道大厦6楼。公司专注于教育科技领域，致力于为中小学生提供系统化、定制化、高品质的综合素养课程体系及服务，为家长提供高品质的家庭教育课程体系及服务。我们努力让孩子们拥有自信、善于思考、敢于行动、懂得合作、心有梦想与感恩、敢于担当与创新；让家长们了解、学习先进的家庭教育理念，更科学地陪伴、引导孩子，勇于承担家庭教育的责任，做智慧型的家长，为孩子们的成长强力赋能。  
愿景
成为国内领先的创新型教育科技平台，赋能未来人才，推动教育与科技进步。  
使命
以科技为桥梁，以学生为中心，培养适应时代需求的创新型人才。</v>
          </cell>
          <cell r="T7" t="str">
            <v>湖南省长沙市岳麓区咸嘉湖街道金星南路300号公园道大厦628室</v>
          </cell>
        </row>
        <row r="8">
          <cell r="C8" t="str">
            <v>深圳市沃尔核材股份有限公司</v>
          </cell>
          <cell r="D8" t="str">
            <v>程静</v>
          </cell>
          <cell r="E8" t="str">
            <v>13537058452</v>
          </cell>
          <cell r="F8" t="str">
            <v/>
          </cell>
        </row>
        <row r="8">
          <cell r="H8" t="str">
            <v>2026-03-01 15:26</v>
          </cell>
          <cell r="I8" t="str">
            <v>2026-03-04 10:00</v>
          </cell>
          <cell r="J8" t="str">
            <v/>
          </cell>
          <cell r="K8" t="str">
            <v/>
          </cell>
          <cell r="L8" t="str">
            <v/>
          </cell>
          <cell r="M8" t="str">
            <v>审核通过</v>
          </cell>
          <cell r="N8" t="str">
            <v>现场招聘</v>
          </cell>
          <cell r="O8" t="str">
            <v>未确认</v>
          </cell>
          <cell r="P8" t="str">
            <v>无</v>
          </cell>
          <cell r="Q8" t="str">
            <v>广东省</v>
          </cell>
          <cell r="R8" t="str">
            <v>深圳市</v>
          </cell>
          <cell r="S8" t="str">
            <v>深圳市沃尔核材股份有限公司（简称：沃尔核材，股票代码：002130）创建于1998年，属国家高新技术企业，专注于新材料、新能源的开发与应用。主营业务为高分子改性新材料及系列电子、电力、电线新产品的研发、制造和销售，并开发运营风力发电，布局新能源汽车、智能制造等相关产业。产品广泛应用于电子、电力、通讯、石化、汽车、轨道交通、核电、军工及航天航空等领域，营销网络遍及全国大中型城市，远销全球多个国家和地区，逐步形成了独特的影响力与应用实力！沃尔核材将持续打造围绕核心技术为中心的智慧型产品与解决方案，为推动人类社会的进步不懈努力！§ 被授予国家知识产权优势企业：截止22年6月30日拥有有效专利1600余项，其中，发明专利300余项，实用新型专利近1300项；§ 拥有有效注册商标450余项：其中国内320余项，境外130余项；§ 2018年被授权认定为国家企业技术中心；§ 2021年被授权认定为深圳市首批重点企业研究院；§ 检测中心被授权认定为CNAS认证实验室及UL认可目击测试实验室；§ 热缩产品年产销量近70亿米，可饶地球近180圈；年营收约23亿元，为同行公司10倍+；§ 华龙一号三代核电级1E级电缆附件是首家通过全部检测项目的厂家，已成功应用于国内外多个项目；§ 50+家子公司， 30+处分支机构；§ 拥有员工6000多名，全球生产基地11个，大型基地位于深圳、东莞、惠州、上海、常州、武汉等。</v>
          </cell>
          <cell r="T8" t="str">
            <v>深圳市坪山新区兰景北路</v>
          </cell>
        </row>
        <row r="9">
          <cell r="C9" t="str">
            <v>湖南巧学到家信息科技有限公司</v>
          </cell>
          <cell r="D9" t="str">
            <v>唐婷</v>
          </cell>
          <cell r="E9" t="str">
            <v>15274829531</v>
          </cell>
          <cell r="F9" t="str">
            <v/>
          </cell>
        </row>
        <row r="9">
          <cell r="H9" t="str">
            <v>2026-03-01 15:31</v>
          </cell>
          <cell r="I9" t="str">
            <v>2026-03-04 10:00</v>
          </cell>
          <cell r="J9" t="str">
            <v/>
          </cell>
          <cell r="K9" t="str">
            <v/>
          </cell>
          <cell r="L9" t="str">
            <v/>
          </cell>
          <cell r="M9" t="str">
            <v>审核通过</v>
          </cell>
          <cell r="N9" t="str">
            <v>现场招聘</v>
          </cell>
          <cell r="O9" t="str">
            <v>未确认</v>
          </cell>
          <cell r="P9" t="str">
            <v>无</v>
          </cell>
          <cell r="Q9" t="str">
            <v>湖南省</v>
          </cell>
          <cell r="R9" t="str">
            <v>长沙市</v>
          </cell>
          <cell r="S9" t="str">
            <v>湖南巧学到家信息科技有限公司成立于2021年4月，注册资本200万人民币。
公司专注于打造陪伴教练服务平台，致力为青少年成长提供专业、贴心的一站式服务。公司以“科技赋能成长，专业陪伴未来”为核心理念，经过严格筛选和专业培训的陪伴教练团队，根据不同家庭的需求，提供个性化的陪伴教练方案。服务内容涵盖多个领域，服务于青少年的学习辅导、运动陪练、兴趣培养、素质拓展等全场景定制化服务，助力青少年全面发展。</v>
          </cell>
          <cell r="T9" t="str">
            <v>长沙高新开发区文轩路27号麓谷钰园F4栋2002房</v>
          </cell>
        </row>
        <row r="10">
          <cell r="C10" t="str">
            <v>长沙市芙蓉区金煌建筑装饰设计工程有限公司</v>
          </cell>
          <cell r="D10" t="str">
            <v>胡雅文</v>
          </cell>
          <cell r="E10" t="str">
            <v>16670872821</v>
          </cell>
          <cell r="F10" t="str">
            <v/>
          </cell>
        </row>
        <row r="10">
          <cell r="H10" t="str">
            <v>2026-03-01 18:01</v>
          </cell>
          <cell r="I10" t="str">
            <v>2026-03-04 10:00</v>
          </cell>
          <cell r="J10" t="str">
            <v/>
          </cell>
          <cell r="K10" t="str">
            <v/>
          </cell>
          <cell r="L10" t="str">
            <v/>
          </cell>
          <cell r="M10" t="str">
            <v>审核通过</v>
          </cell>
          <cell r="N10" t="str">
            <v>现场招聘</v>
          </cell>
          <cell r="O10" t="str">
            <v>未确认</v>
          </cell>
          <cell r="P10" t="str">
            <v>无</v>
          </cell>
          <cell r="Q10" t="str">
            <v>湖南省</v>
          </cell>
          <cell r="R10" t="str">
            <v>长沙市</v>
          </cell>
          <cell r="S10" t="str">
            <v>长沙市芙蓉区金煌建筑设计工程有限公司成立于2001年，是一家集室内家装、工装、高端楼盘精装、绿色环保涂料研发生产、家居宅配生产于一体的老字号企业。金煌装饰在全国共有三十多家分公司，是中南地区推出全包家装服务、服务规模居前的全包装饰品牌，也是中南地区第一个获得“中国驰名商标”的装饰品牌（当时，全国仅有四家装饰公司获此殊荣）。同时拥有金煌硅藻泥、金煌宅配两家生产型企业，金煌硅藻泥产品已出口美国欧洲等地，并且集团服务能力已覆盖中国区和国际市场。此外，金煌装饰也拥有一直实力庞大的家装服务队伍，旗下优秀设计师600余名，技术娴熟的工匠7000余名，其他员工2000余名。
</v>
          </cell>
          <cell r="T10" t="str">
            <v>湖南省长沙市芙蓉区韭菜园街道五一中路粮贸大夏2楼</v>
          </cell>
        </row>
        <row r="11">
          <cell r="C11" t="str">
            <v>正大卜蜂食品（湖南）有限公司</v>
          </cell>
          <cell r="D11" t="str">
            <v>谢志雄</v>
          </cell>
          <cell r="E11" t="str">
            <v>13973054358</v>
          </cell>
          <cell r="F11" t="str">
            <v/>
          </cell>
        </row>
        <row r="11">
          <cell r="H11" t="str">
            <v>2026-03-02 08:42</v>
          </cell>
          <cell r="I11" t="str">
            <v>2026-03-04 10:00</v>
          </cell>
          <cell r="J11" t="str">
            <v/>
          </cell>
          <cell r="K11" t="str">
            <v/>
          </cell>
          <cell r="L11" t="str">
            <v/>
          </cell>
          <cell r="M11" t="str">
            <v>审核通过</v>
          </cell>
          <cell r="N11" t="str">
            <v>现场招聘</v>
          </cell>
          <cell r="O11" t="str">
            <v>未确认</v>
          </cell>
          <cell r="P11" t="str">
            <v>无</v>
          </cell>
          <cell r="Q11" t="str">
            <v>湖南省</v>
          </cell>
          <cell r="R11" t="str">
            <v>长沙市</v>
          </cell>
          <cell r="S11" t="str">
            <v>正大集团成立于1921年，是泰籍华人谢易初先生创办的知名跨国企业， 在泰国亦称卜蜂集团，英文为Charoen Pokphand Group，简称CP Group。
正大集团秉承“利国、利民、利企业”的经营宗旨，历经百年的蓬勃发展，已从经营单一业务的“正大庄种子行”，发展成以农牧食品、批发零售、电信电视三大事业为核心，同时涉足金融、地产、制药、机械加工等10多个行业和领域的多元化跨国集团公司。集团业务遍及全球100多个国家和地区，员工45万人，2021年全球销售额840亿美元。</v>
          </cell>
          <cell r="T11" t="str">
            <v>湖南省长沙县星沙街道开元中路41号开源鑫贸大楼4601</v>
          </cell>
        </row>
        <row r="12">
          <cell r="C12" t="str">
            <v>中信证券股份有限公司湖南分公司</v>
          </cell>
          <cell r="D12" t="str">
            <v>申佩</v>
          </cell>
          <cell r="E12" t="str">
            <v>15274948730</v>
          </cell>
          <cell r="F12" t="str">
            <v>shenpei@citics.com</v>
          </cell>
        </row>
        <row r="12">
          <cell r="H12" t="str">
            <v>2026-03-02 08:47</v>
          </cell>
          <cell r="I12" t="str">
            <v>2026-03-04 10:00</v>
          </cell>
          <cell r="J12" t="str">
            <v/>
          </cell>
          <cell r="K12" t="str">
            <v/>
          </cell>
          <cell r="L12" t="str">
            <v/>
          </cell>
          <cell r="M12" t="str">
            <v>审核通过</v>
          </cell>
          <cell r="N12" t="str">
            <v>现场招聘</v>
          </cell>
          <cell r="O12" t="str">
            <v>确认</v>
          </cell>
          <cell r="P12" t="str">
            <v>2026-03-02 08:47</v>
          </cell>
          <cell r="Q12" t="str">
            <v>湖南省</v>
          </cell>
          <cell r="R12" t="str">
            <v>长沙市</v>
          </cell>
          <cell r="S12" t="str">
            <v>中信证券股份有限公司（简称“中信证券”，A股代码“600030”、H股代码“6030”）成立于1995年10月，2003年在上海证券交易所挂牌上市交易，2011年在香港联合交易所挂牌上市交易，是中国第一家A+H股上市的证券公司，第一大股东为中国中信金融控股有限公司。公司以助力资本市场功能提升、服务经济高质量发展为使命，致力于成为全球客户最为信赖的国内领先、国际一流的中国投资银行。</v>
          </cell>
          <cell r="T12" t="str">
            <v>湖南省长沙市天心区城南路街道芙蓉中路二段198号新世纪大厦二楼</v>
          </cell>
        </row>
        <row r="13">
          <cell r="C13" t="str">
            <v>健萌体育产业发展集团有限公司</v>
          </cell>
          <cell r="D13" t="str">
            <v>王国俊</v>
          </cell>
          <cell r="E13" t="str">
            <v>15111038886</v>
          </cell>
          <cell r="F13" t="str">
            <v/>
          </cell>
        </row>
        <row r="13">
          <cell r="H13" t="str">
            <v>2026-03-02 09:17</v>
          </cell>
          <cell r="I13" t="str">
            <v>2026-03-04 10:00</v>
          </cell>
          <cell r="J13" t="str">
            <v/>
          </cell>
          <cell r="K13" t="str">
            <v/>
          </cell>
          <cell r="L13" t="str">
            <v/>
          </cell>
          <cell r="M13" t="str">
            <v>审核通过</v>
          </cell>
          <cell r="N13" t="str">
            <v>现场招聘</v>
          </cell>
          <cell r="O13" t="str">
            <v>确认</v>
          </cell>
          <cell r="P13" t="str">
            <v>2026-03-02 09:20</v>
          </cell>
          <cell r="Q13" t="str">
            <v>湖南省</v>
          </cell>
          <cell r="R13" t="str">
            <v>长沙市</v>
          </cell>
          <cell r="S13" t="str">
            <v>WEGYMER健萌”成立于2016年，是中国“大健康、大体育”产业明星品牌和领军企业，母公司为湖南乐健盟体育产业发展有限公司。公司拥有精品连锁健身场馆“WEGYMER健萌健身”、运动健身MCN机构“当红不让”、健身教练培训学院“体德智训”三大版块业务以及为各大业务版块提供技术支撑、数据分析的数字科技中台“健萌科技”。    公司创始团队均来自于湖南电视台，拥有强大的媒体优势及传媒基因。总部位于长沙市湖南广电核心区域，毗邻湖南卫视、芒果TV和天娱传媒，与著名传媒企业共享业务资源及培训资源。作为一个诞生于马栏山的健康生活、运动社交品牌，相比传统工作室强调痛苦和坚持的运动“成见”，健萌全国首创按月定制训练规划，全场馆一对一纯私教健身模式，并独立开发了拥有完全自主知识产权的智能数据管理系统，让教练能数据化管理和执行带训课程，让会员能在线智能约课和实时查看自己的训练规划与训练效果。    目前，健萌已在长沙、南京、苏州拥有42家直营门店，为累计10万余名会员提供定制化的体育训练及效果追踪服务。健萌始终坚持“正道成功”的理念，以“正能量、正青春”为运动出发点，致力于开创中国体育大未来，帮助更多中国人养成受益一生的运动习惯。</v>
          </cell>
          <cell r="T13" t="str">
            <v>开福区洪山街道万家丽北路一段699号月湖兰庭1号栋401房</v>
          </cell>
        </row>
        <row r="14">
          <cell r="C14" t="str">
            <v>招商银行股份有限公司长沙分行</v>
          </cell>
          <cell r="D14" t="str">
            <v>胡冠英</v>
          </cell>
          <cell r="E14" t="str">
            <v>15111105108</v>
          </cell>
          <cell r="F14" t="str">
            <v/>
          </cell>
        </row>
        <row r="14">
          <cell r="H14" t="str">
            <v>2026-03-02 09:23</v>
          </cell>
          <cell r="I14" t="str">
            <v>2026-03-04 10:00</v>
          </cell>
          <cell r="J14" t="str">
            <v/>
          </cell>
          <cell r="K14" t="str">
            <v/>
          </cell>
          <cell r="L14" t="str">
            <v/>
          </cell>
          <cell r="M14" t="str">
            <v>审核通过</v>
          </cell>
          <cell r="N14" t="str">
            <v>现场招聘</v>
          </cell>
          <cell r="O14" t="str">
            <v>未确认</v>
          </cell>
          <cell r="P14" t="str">
            <v>无</v>
          </cell>
          <cell r="Q14" t="str">
            <v>湖南省</v>
          </cell>
          <cell r="R14" t="str">
            <v>长沙市</v>
          </cell>
          <cell r="S14" t="str">
            <v>招商银行1998年6月进入湖南，落子长沙，成为第一家入湘的股份制商业银行。历经27年不断发展壮大，招商银行长沙分行立足星城，辐射三湘，现拥有株洲、湘潭、衡阳、娄底4家二级分行，全省近50家营业网点，2000名员工，在湘服务公司客户近4万家，个人客户超400万户。我们热忱邀请每一位优秀毕业生加入招商银行长沙分行。期待与您向阳启航，一起于美好年华里共逐梦想！</v>
          </cell>
          <cell r="T14" t="str">
            <v>湖南省长沙市岳麓区茶子山路招商银行大厦</v>
          </cell>
        </row>
        <row r="15">
          <cell r="C15" t="str">
            <v>人本股份有限公司</v>
          </cell>
          <cell r="D15" t="str">
            <v>尚延</v>
          </cell>
          <cell r="E15" t="str">
            <v>15046959238</v>
          </cell>
          <cell r="F15" t="str">
            <v/>
          </cell>
        </row>
        <row r="15">
          <cell r="H15" t="str">
            <v>2026-03-02 10:07</v>
          </cell>
          <cell r="I15" t="str">
            <v>2026-03-04 10:00</v>
          </cell>
          <cell r="J15" t="str">
            <v/>
          </cell>
          <cell r="K15" t="str">
            <v/>
          </cell>
          <cell r="L15" t="str">
            <v/>
          </cell>
          <cell r="M15" t="str">
            <v>审核通过</v>
          </cell>
          <cell r="N15" t="str">
            <v>现场招聘</v>
          </cell>
          <cell r="O15" t="str">
            <v>未确认</v>
          </cell>
          <cell r="P15" t="str">
            <v>无</v>
          </cell>
          <cell r="Q15" t="str">
            <v>浙江省</v>
          </cell>
          <cell r="R15" t="str">
            <v>温州市</v>
          </cell>
          <cell r="S15" t="str">
            <v>一、企业概况：     人本股份有限公司是国内轴承制造行业的龙头企业，现拥有员工17990余人，2024年公司实现主营收入119.3亿元。自公司成立以来始终专注于轴承领域相关产品的研发、生产及销售，公司能生产内径1.0mm至外径6000mm范围内的轴承产品规格型号达3万余种，产品广泛应用于汽车、轻工机械、重型机械及重大装备等众多国民经济关键领域，同时公司具备轴承材料、部件、轴承成品的研发、生产与销售等轴承全产业链配套能力。目前国内拥有温州、杭州、上海、湖州、芜湖、无锡、黄石、南充等八大轴承研发生产基地，同时国外在菲律宾设立轴承生产基地，在德国设立研发子公司，在美国、德国、日本等国家设立销售子公司。	二、研发实力：	目前人本拥有专利2186余项，公司在轴承材料研发技术、轴承仿真分析和设计技术、轴承模拟台架试验技术、轴承精密制造技术等形成了自己的核心技术体系，人本拥有国家认定企业技术中心、浙江省高新技术企业研究开发中心、 上海新型车辆轴承工程技术研究中心、高速铁路轴承润滑技术联合实验室，被评为国家技术创新示范企业，系博士后创新实践基地。综合技术研发能力、产品质量、产品门类及业务规模快速接近世界轴承制造领域的龙头企业，已经跻身世界轴承制造领域的主要竞争企业之列。荣获2020年度国家科学技术进步奖二等奖、浙江省科学技术一等奖、河南省科学技术进步一等奖、中国机械工业科学技术一等奖、中国轴承行业“十二五”技术攻关优秀成果奖。。</v>
          </cell>
          <cell r="T15" t="str">
            <v>浙江省温州市龙湾经济开发区滨海五道十路515号</v>
          </cell>
        </row>
        <row r="16">
          <cell r="C16" t="str">
            <v>双胞胎（集团）股份有限公司</v>
          </cell>
          <cell r="D16" t="str">
            <v>杨志坚</v>
          </cell>
          <cell r="E16" t="str">
            <v>18170809109</v>
          </cell>
          <cell r="F16" t="str">
            <v/>
          </cell>
        </row>
        <row r="16">
          <cell r="H16" t="str">
            <v>2026-03-02 10:41</v>
          </cell>
          <cell r="I16" t="str">
            <v>2026-03-04 10:00</v>
          </cell>
          <cell r="J16" t="str">
            <v/>
          </cell>
          <cell r="K16" t="str">
            <v/>
          </cell>
          <cell r="L16" t="str">
            <v/>
          </cell>
          <cell r="M16" t="str">
            <v>审核通过</v>
          </cell>
          <cell r="N16" t="str">
            <v>现场招聘</v>
          </cell>
          <cell r="O16" t="str">
            <v>未确认</v>
          </cell>
          <cell r="P16" t="str">
            <v>无</v>
          </cell>
          <cell r="Q16" t="str">
            <v>江西省</v>
          </cell>
          <cell r="R16" t="str">
            <v>南昌市</v>
          </cell>
          <cell r="S16" t="str">
            <v>双胞胎集团成立于1998年，是一家专业从事生猪养殖、养猪服务、饲料销售、粮食种植与贸易、生猪屠宰与深加工为一体的全国性大型企业集团。集团下设子公司900余家，员工人数3万余人。2023年正邦科技正式成为双胞胎集团旗下控股子公司，依托双胞胎集团强大的运营管理平台快速发展饲料与服务、生猪养殖、动保等业务。
———集团荣誉———
	中国企业500强第252名
	中国制造业500强第125名
	中国农业企业500强第8名
	农业产业化国家重点龙头企业
	两次荣获国家科技进步二等奖</v>
          </cell>
          <cell r="T16" t="str">
            <v>江西省南昌市高新区昌东大道7003号</v>
          </cell>
        </row>
        <row r="17">
          <cell r="C17" t="str">
            <v>长沙市芙蓉区新东方教育培训学校有限责任公司</v>
          </cell>
          <cell r="D17" t="str">
            <v>陆瑜</v>
          </cell>
          <cell r="E17" t="str">
            <v>13023938047</v>
          </cell>
          <cell r="F17" t="str">
            <v/>
          </cell>
        </row>
        <row r="17">
          <cell r="H17" t="str">
            <v>2026-03-02 11:13</v>
          </cell>
          <cell r="I17" t="str">
            <v>2026-03-04 10:00</v>
          </cell>
          <cell r="J17" t="str">
            <v/>
          </cell>
          <cell r="K17" t="str">
            <v/>
          </cell>
          <cell r="L17" t="str">
            <v/>
          </cell>
          <cell r="M17" t="str">
            <v>审核通过</v>
          </cell>
          <cell r="N17" t="str">
            <v>现场招聘</v>
          </cell>
          <cell r="O17" t="str">
            <v>未确认</v>
          </cell>
          <cell r="P17" t="str">
            <v>无</v>
          </cell>
          <cell r="Q17" t="str">
            <v>湖南省</v>
          </cell>
          <cell r="R17" t="str">
            <v>长沙市</v>
          </cell>
          <cell r="S17" t="str">
            <v>新东方教育科技集团（NYSE:EDU），由1993年11月16日成立的北京新东方学校发展壮大而来。目前集团以培训为核心，拥有新东方亲子中心、泡泡少儿教育、优能中学教育、基础英语培训、大学英语及考研培训、出国考试培训、多语种培训等多个培训体系。在基础教育、职业教育、教育研发、出国咨询、文化产业等方面取得了骄人的成绩。作为中国著名私立教育机构，新东方教育科技集团于2006年9月7日在美国纽约证券交易所成功上市。
2005年5月，新东方教育科技集团汇聚全国新东方精英教师团队，强势进入长沙！长沙新东方位于长沙市中心的芙蓉中路、河西大学城、东塘、雨花亭、砂子塘、晚报、沁园春、南湖路建立了多个教学区，2005年暑假全面开班授课！长沙新东方学校秉承新东方的传统，以优秀的教师团队、高超的教学水准、风趣幽默的教学风格、人生激励的教学理念、力求完美的服务水平，致力于成为中南地区培训界的翘楚。</v>
          </cell>
          <cell r="T17" t="str">
            <v>长沙市芙蓉区新东方教育培训学校有限责任公司</v>
          </cell>
        </row>
        <row r="18">
          <cell r="C18" t="str">
            <v>山东仕邦农化有限公司</v>
          </cell>
          <cell r="D18" t="str">
            <v>刘洋</v>
          </cell>
          <cell r="E18" t="str">
            <v>18953173675</v>
          </cell>
          <cell r="F18" t="str">
            <v/>
          </cell>
        </row>
        <row r="18">
          <cell r="H18" t="str">
            <v>2026-03-02 11:40</v>
          </cell>
          <cell r="I18" t="str">
            <v>2026-03-04 10:00</v>
          </cell>
          <cell r="J18" t="str">
            <v/>
          </cell>
          <cell r="K18" t="str">
            <v/>
          </cell>
          <cell r="L18" t="str">
            <v/>
          </cell>
          <cell r="M18" t="str">
            <v>审核通过</v>
          </cell>
          <cell r="N18" t="str">
            <v>现场招聘</v>
          </cell>
          <cell r="O18" t="str">
            <v>未确认</v>
          </cell>
          <cell r="P18" t="str">
            <v>无</v>
          </cell>
          <cell r="Q18" t="str">
            <v>山东省</v>
          </cell>
          <cell r="R18" t="str">
            <v>济南市</v>
          </cell>
          <cell r="S18" t="str">
            <v>山东仕邦农化有限公司始创立于2006年，集团总部位于美丽的泉城济南，是一家集农药制剂研发、生产、销售、应用推广于一体的国家重点农药制剂企业,属山东省高新技术企业，位列中国农药制剂行业销量前40强，所经营产品连续多年被评为“山东省十大农药名牌”产品,现有员工300多人，拥有园林式智能化现代化生产基地,可为国内外市场提供剂型丰富的优质农药产品。</v>
          </cell>
          <cell r="T18" t="str">
            <v>中国.山东省.济南市</v>
          </cell>
        </row>
        <row r="19">
          <cell r="C19" t="str">
            <v>上海春椿化妆品销售有限公司</v>
          </cell>
          <cell r="D19" t="str">
            <v>张君</v>
          </cell>
          <cell r="E19" t="str">
            <v>15971462015</v>
          </cell>
          <cell r="F19" t="str">
            <v/>
          </cell>
        </row>
        <row r="19">
          <cell r="H19" t="str">
            <v>2026-03-02 12:22</v>
          </cell>
          <cell r="I19" t="str">
            <v>2026-03-04 10:00</v>
          </cell>
          <cell r="J19" t="str">
            <v/>
          </cell>
          <cell r="K19" t="str">
            <v/>
          </cell>
          <cell r="L19" t="str">
            <v/>
          </cell>
          <cell r="M19" t="str">
            <v>审核通过</v>
          </cell>
          <cell r="N19" t="str">
            <v>现场招聘</v>
          </cell>
          <cell r="O19" t="str">
            <v>未确认</v>
          </cell>
          <cell r="P19" t="str">
            <v>无</v>
          </cell>
          <cell r="Q19" t="str">
            <v>上海</v>
          </cell>
          <cell r="R19" t="str">
            <v>上海市</v>
          </cell>
          <cell r="S19" t="str">
            <v>    上海林清轩生物科技有限公司成立于2011年12月，是一家集化妆品研发、生产、销售为一体的多品牌全渠道的化妆品公司。拥有林清轩、淡泊坊、红山雀、寻皂记、海星恋人等化妆品品牌。已备案化妆品数量近150个，以水、乳、霜、洁面等面部护肤为主打，山茶花护肤品为主要类别。
    其中“林清轩”创立于2003年，为旗下核心品牌，该品牌致力于打造中国本土高端护肤品牌。经过近二十年的沉淀与发展，在中国高端美妆市场中占有一席之地，已入驻一线城市的高端商圈。经多年研发，开辟的山茶花润肤油为化妆品的***品类，荣获多项美妆大奖，深受消费者好评，年销售超过40万支。截止2020年年底，林清轩已在上海美罗城、上海长宁来福士、广州正佳、武汉楚河汉街等全国一线、新一线城市知名商圈和购物中心开设350多家直营门店。
    公司始终秉持品牌打造及科研建设，拥有30多名科研工作者。截止目前拥有60多项专利，其中发明专利19项。自2015年起，连续两届获得高新技术企业认定，同时被认定上海市专利试点、松江区专利示范、松江区企业技术中心等资质。
    2020年，企业实现业绩逆袭，人民日报海外版、东方卫视及读卖新闻等国内外上百家主流媒体争相报道，并登上《解放日报》头版头条。
    企业致力于成为世界五大化妆品家族之一，在打造美好企业同时，坚持绿色可持续发展，为“中国的荒山上留下5000万棵山茶花树”。</v>
          </cell>
          <cell r="T19" t="str">
            <v>上海市松江区新桥镇新育路406弄81号A358</v>
          </cell>
        </row>
        <row r="20">
          <cell r="C20" t="str">
            <v>湖南温树海购进出口贸易有限公司</v>
          </cell>
          <cell r="D20" t="str">
            <v>刘羽茜</v>
          </cell>
          <cell r="E20" t="str">
            <v>13203118590</v>
          </cell>
          <cell r="F20" t="str">
            <v/>
          </cell>
        </row>
        <row r="20">
          <cell r="H20" t="str">
            <v>2026-03-02 14:54</v>
          </cell>
          <cell r="I20" t="str">
            <v>2026-03-04 10:00</v>
          </cell>
          <cell r="J20" t="str">
            <v/>
          </cell>
          <cell r="K20" t="str">
            <v/>
          </cell>
          <cell r="L20" t="str">
            <v/>
          </cell>
          <cell r="M20" t="str">
            <v>审核通过</v>
          </cell>
          <cell r="N20" t="str">
            <v>现场招聘</v>
          </cell>
          <cell r="O20" t="str">
            <v>未确认</v>
          </cell>
          <cell r="P20" t="str">
            <v>无</v>
          </cell>
          <cell r="Q20" t="str">
            <v>湖南省</v>
          </cell>
          <cell r="R20" t="str">
            <v>长沙市</v>
          </cell>
          <cell r="S20" t="str">
            <v>湖南温树海购进出口贸易有限公司位于长沙市岳麓区湘江峯汇，是一家专注于为国内消费者提供海外进口优质产品的电商企业。成立至今，温树海购发展迅速，目前已拥有各类专业人才100余人，办公面积1800余平方米，产品涉及养生滋补、美妆个护、食品等类目，并且与天猫、京东、拼多多、抖音、快手等主流电商平台建立了深度合作关系。 未来，公司将继续坚持采用自营自采模式，通过专业团队深入全球各地，与国际知名品牌展开深度合作，提供优质产品及专属一对一服务跟踪及售后，致力于成为国内更便捷的海购企业，让消费者轻松购遍海外进口优质产品。</v>
          </cell>
          <cell r="T20" t="str">
            <v>湖南省长沙市岳麓区岳麓街道许家洲路106号锦峰苑D-4栋2504号</v>
          </cell>
        </row>
        <row r="21">
          <cell r="C21" t="str">
            <v>上海波司登服装有限公司长沙芙蓉第二分公司</v>
          </cell>
          <cell r="D21" t="str">
            <v>张媚</v>
          </cell>
          <cell r="E21" t="str">
            <v>13875868525</v>
          </cell>
          <cell r="F21" t="str">
            <v/>
          </cell>
        </row>
        <row r="21">
          <cell r="H21" t="str">
            <v>2026-03-02 15:56</v>
          </cell>
          <cell r="I21" t="str">
            <v>2026-03-04 10:00</v>
          </cell>
          <cell r="J21" t="str">
            <v/>
          </cell>
          <cell r="K21" t="str">
            <v/>
          </cell>
          <cell r="L21" t="str">
            <v/>
          </cell>
          <cell r="M21" t="str">
            <v>审核通过</v>
          </cell>
          <cell r="N21" t="str">
            <v>现场招聘</v>
          </cell>
          <cell r="O21" t="str">
            <v>未确认</v>
          </cell>
          <cell r="P21" t="str">
            <v>无</v>
          </cell>
          <cell r="Q21" t="str">
            <v>湖南省</v>
          </cell>
          <cell r="R21" t="str">
            <v>长沙市</v>
          </cell>
          <cell r="S21" t="str">
            <v>波司登创始于1976年，专注于羽绒服48年，行业内唯一获得“世界名牌”的服装品牌，畅销全球72国，是引领防寒、防晒世界领先的时尚功能科技服饰集团。</v>
          </cell>
          <cell r="T21" t="str">
            <v>湖南省长沙市芙蓉区东屯渡街道浏阳河大道300号婚庆文化园A2-110、111、112-1室</v>
          </cell>
        </row>
        <row r="22">
          <cell r="C22" t="str">
            <v>北京汽车股份有限公司株洲分公司</v>
          </cell>
          <cell r="D22" t="str">
            <v>罗姿</v>
          </cell>
          <cell r="E22" t="str">
            <v>18867323526</v>
          </cell>
          <cell r="F22" t="str">
            <v/>
          </cell>
        </row>
        <row r="22">
          <cell r="H22" t="str">
            <v>2026-03-02 17:32</v>
          </cell>
          <cell r="I22" t="str">
            <v>2026-03-04 10:00</v>
          </cell>
          <cell r="J22" t="str">
            <v/>
          </cell>
          <cell r="K22" t="str">
            <v/>
          </cell>
          <cell r="L22" t="str">
            <v/>
          </cell>
          <cell r="M22" t="str">
            <v>审核通过</v>
          </cell>
          <cell r="N22" t="str">
            <v>现场招聘</v>
          </cell>
          <cell r="O22" t="str">
            <v>未确认</v>
          </cell>
          <cell r="P22" t="str">
            <v>无</v>
          </cell>
          <cell r="Q22" t="str">
            <v>湖南省</v>
          </cell>
          <cell r="R22" t="str">
            <v>株洲市</v>
          </cell>
          <cell r="S22" t="str">
            <v>北京汽车股份有限公司株洲分公司，成立于2009年，是中国汽车行业骨干企业、连续13年入围世界500强的大型企业集团——北京汽车集团有限公司（简称“北汽集团”）旗下第一个自主品牌乘用车基地。
公司位于湖南株洲国家高新技术开发区，占地面积2513亩，现已建成2座现代化工厂，拥有业内领先的汽车冲压、焊装、涂装、总装生产工艺，是北汽集团首个同时布局“油、电、混”三类产品的核心基地，累计生产整车达160万辆，产品远销49个国家和地区，已经成为北汽自主品牌乘用车“智造标杆”。</v>
          </cell>
          <cell r="T22" t="str">
            <v>湖南省株洲市天元区栗雨工业园57区</v>
          </cell>
        </row>
        <row r="23">
          <cell r="C23" t="str">
            <v>广西森工集团股份有限公司</v>
          </cell>
          <cell r="D23" t="str">
            <v>陆梦颖</v>
          </cell>
          <cell r="E23" t="str">
            <v>15877197066</v>
          </cell>
          <cell r="F23" t="str">
            <v/>
          </cell>
        </row>
        <row r="23">
          <cell r="H23" t="str">
            <v>2026-03-02 18:02</v>
          </cell>
          <cell r="I23" t="str">
            <v>2026-03-04 10:00</v>
          </cell>
          <cell r="J23" t="str">
            <v/>
          </cell>
          <cell r="K23" t="str">
            <v/>
          </cell>
          <cell r="L23" t="str">
            <v/>
          </cell>
          <cell r="M23" t="str">
            <v>审核通过</v>
          </cell>
          <cell r="N23" t="str">
            <v>现场招聘</v>
          </cell>
          <cell r="O23" t="str">
            <v>未确认</v>
          </cell>
          <cell r="P23" t="str">
            <v>无</v>
          </cell>
          <cell r="Q23" t="str">
            <v>广西壮族自治区</v>
          </cell>
          <cell r="R23" t="str">
            <v>南宁市</v>
          </cell>
          <cell r="S23" t="str">
            <v>广西森工集团简介
       广西森工集团股份有限公司是经自治区林业局批准组建的国有现代林业产业集团。集团组建于2019年12月，总部位于南宁市，首期注册资本6.88亿元，现有总资产45亿元，员工1200多人。业务范围涵盖人造板生产与销售、林业碳汇资源开发、林下矿产资源开发、林产园区开发运营、家具家居、林业互联网平台等多元化产业领域。
集团在南宁、玉林、贺州等市拥有5个人造板生产基地，年人造板总产能达140万立方米。集团生产的纤维板、刨花板、胶合板产品，广泛应用于家具家居制造、木地板、室内外装修、汽车船舶、工艺品等行业，销往10多个国家和地区。集团与欧派、宜家等全国知名家居企业建立了战略合作关系。集团正在广西北部湾钦州市投资建设广西进口木材绿色家居产业园，规划占地5300亩，计划总投资超过100亿元，目前已经完成一期（3300亩）建设，已有多家企业入住园区。
        广西森工集团获评国家林业重点龙头企业、自治区林业产业重点龙头企业、国家林业标准化示范企业等荣誉称号。“高林”产品持续通过美国CARB（NAF）、美国EPA、日本F☆☆☆☆、FSC-COC、中国绿色产品等多项环保认证，产品环保等级达到国际先进水平。“高林”品牌荣获中国板材 国家品牌、全国十大纤维板品牌、全国十大刨花板品牌等荣誉称号。</v>
          </cell>
          <cell r="T23" t="str">
            <v>南宁市青秀区盘龙路8号高峰大厦6楼</v>
          </cell>
        </row>
        <row r="24">
          <cell r="C24" t="str">
            <v>中国平安人寿保险股份有限公司湖南省直属第五支公司</v>
          </cell>
          <cell r="D24" t="str">
            <v>王斌</v>
          </cell>
          <cell r="E24" t="str">
            <v>15674884588</v>
          </cell>
          <cell r="F24" t="str">
            <v/>
          </cell>
        </row>
        <row r="24">
          <cell r="H24" t="str">
            <v>2026-03-02 19:46</v>
          </cell>
          <cell r="I24" t="str">
            <v>2026-03-04 10:00</v>
          </cell>
          <cell r="J24" t="str">
            <v/>
          </cell>
          <cell r="K24" t="str">
            <v/>
          </cell>
          <cell r="L24" t="str">
            <v/>
          </cell>
          <cell r="M24" t="str">
            <v>审核通过</v>
          </cell>
          <cell r="N24" t="str">
            <v>现场招聘</v>
          </cell>
          <cell r="O24" t="str">
            <v>未确认</v>
          </cell>
          <cell r="P24" t="str">
            <v>无</v>
          </cell>
          <cell r="Q24" t="str">
            <v>湖南省</v>
          </cell>
          <cell r="R24" t="str">
            <v>长沙市</v>
          </cell>
          <cell r="S24" t="str">
            <v>中国平安保险（集团）股份有限公司于1988年诞生于深圳蛇口，是中国第一家股份制保险企业。以下是其最新的集团介绍：
1. 业务范围：
- 综合金融业务：是国内金融牌照最齐全、业务范围最广泛的综合金融集团之一，主要经营保险、银行、资管等业务。旗下拥有平安寿险、平安产险、平安养老险、平安健康险、平安银行、平安信托、平安证券、平安资产管理及平安融资租赁等公司，为客户提供多种金融产品和服务。
- 医疗健康业务：通过收购北大方正等一系列布局，搭建了包括北大国际医院、北大医疗康复医院等多家医院，成立了11家平安健康检测中心。还与超3.6万家医院合作，与国内百强医院和三甲医院实现了100%的合作，拥有自有2500位名医专家、7家北大医疗综合专科医院、8大专科、23个专病中心、17家健康管理中心，建立了覆盖29个科室的约5万名内外部医生团队合作的健康服务商。
2. 财务状况：截至2024年中报，中国平安营业总收入3346.97亿元、净利润746.19亿元。
3. 发展战略：致力于深化“综合金融+医疗养老”服务体系，提供包含“金融顾问、家庭医生、养老管家”在内的专业服务，让客户享有“省心、省时、又省钱”的综合金融、医疗养老消费体验。
4. 市场地位：在国际上，中国平安是全球资产规模最大的保险集团之一；在国内，是我国三大综合金融集团之一，在保险行业占据重要地位。在《财富》世界500强企业中排名靠前，在多个国际评级中位居全球保险业前列。
5. 科技应用：积极推动金融科技的发展，构建了强大的科技研发和应用体系，如平安科技公司，为业务发展提供了有力的技术支持，提升了服务效率和客户体验。
总的来说，中国平安是一家综合实力强劲、业务多元化、具有广泛市场影响力的大型金融保险集团，在综合金融和医疗养老领域不断探索和发展。如需了解更多详细信息，可关注中国平安官方网站或相关财经媒体报道。</v>
          </cell>
          <cell r="T24" t="str">
            <v>湖南省长沙市开福区清水塘街道芙蓉中路一段303号富兴商业广场T4栋六楼6001-6005室、6009-6016室以及6008室部分</v>
          </cell>
        </row>
        <row r="25">
          <cell r="C25" t="str">
            <v>广东海悟科技有限公司</v>
          </cell>
          <cell r="D25" t="str">
            <v>张乐</v>
          </cell>
          <cell r="E25" t="str">
            <v>17812313112</v>
          </cell>
          <cell r="F25" t="str">
            <v/>
          </cell>
        </row>
        <row r="25">
          <cell r="H25" t="str">
            <v>2026-03-03 08:37</v>
          </cell>
          <cell r="I25" t="str">
            <v>2026-03-04 10:00</v>
          </cell>
          <cell r="J25" t="str">
            <v/>
          </cell>
          <cell r="K25" t="str">
            <v/>
          </cell>
          <cell r="L25" t="str">
            <v/>
          </cell>
          <cell r="M25" t="str">
            <v>审核通过</v>
          </cell>
          <cell r="N25" t="str">
            <v>现场招聘</v>
          </cell>
          <cell r="O25" t="str">
            <v>确认</v>
          </cell>
          <cell r="P25" t="str">
            <v>2026-03-03 10:08</v>
          </cell>
          <cell r="Q25" t="str">
            <v>广东省</v>
          </cell>
          <cell r="R25" t="str">
            <v>东莞市</v>
          </cell>
          <cell r="S25" t="str">
            <v>海悟集团初创于1995年，注册资本4.05亿元，业务涵盖通信基站、数据中心、储能等领域，是业界领先的专业场景数字能源解决方案、产品及服务的提供商。海悟产业园位于广东省东莞市，占地 近200 亩，设有国家级实验室和全自动生产线，园区年产能100亿。</v>
          </cell>
          <cell r="T25" t="str">
            <v>广东东莞</v>
          </cell>
        </row>
        <row r="26">
          <cell r="C26" t="str">
            <v>泰康人寿保险有限责任公司湖南分公司</v>
          </cell>
          <cell r="D26" t="str">
            <v>谢欣琳</v>
          </cell>
          <cell r="E26" t="str">
            <v>19976676366</v>
          </cell>
          <cell r="F26" t="str">
            <v/>
          </cell>
        </row>
        <row r="26">
          <cell r="H26" t="str">
            <v>2026-03-03 08:48</v>
          </cell>
          <cell r="I26" t="str">
            <v>2026-03-04 10:00</v>
          </cell>
          <cell r="J26" t="str">
            <v/>
          </cell>
          <cell r="K26" t="str">
            <v/>
          </cell>
          <cell r="L26" t="str">
            <v/>
          </cell>
          <cell r="M26" t="str">
            <v>审核通过</v>
          </cell>
          <cell r="N26" t="str">
            <v>现场招聘</v>
          </cell>
          <cell r="O26" t="str">
            <v>未确认</v>
          </cell>
          <cell r="P26" t="str">
            <v>无</v>
          </cell>
          <cell r="Q26" t="str">
            <v>湖南省</v>
          </cell>
          <cell r="R26" t="str">
            <v>长沙市</v>
          </cell>
          <cell r="S26" t="str">
            <v>	泰康保险集团股份有限公司成立于1996年，总部位于北京，至今已发展成为一家涵盖保险、资管、医养三大核心业务的大型金融保险服务集团。	泰康始终坚持“专业化、市场化、规范化”理念，初心不改，创新永续，商业向善，致力于成为全球领先、面向大健康产业的金融保险服务集团。在长寿时代，泰康保险集团将虚拟的保险和实体的医养相结合，从摇篮到天堂，打造覆盖全生命周期的产品和服务，构造产品加服务加实体的三维核心竞争力，满足人们对长寿、健康、富足的需求。	截至2020年底，泰康保险集团管理资产规模超过22000亿元，退休金管理规模超5200亿元，累计服务个人客户3.56亿人，服务企业客户超42万家，在全国布局24家高品质泰康之家养老社区，5大医学中心。泰康保险集团连续四年荣登《财富》世界500强榜单，位列第343位。</v>
          </cell>
          <cell r="T26" t="str">
            <v>湖南省长沙市芙蓉区五一大道湖南投资大厦20楼</v>
          </cell>
        </row>
        <row r="27">
          <cell r="C27" t="str">
            <v>深圳慧通商务有限公司</v>
          </cell>
          <cell r="D27" t="str">
            <v>王磊</v>
          </cell>
          <cell r="E27" t="str">
            <v>17868876575</v>
          </cell>
          <cell r="F27" t="str">
            <v/>
          </cell>
        </row>
        <row r="27">
          <cell r="H27" t="str">
            <v>2026-03-03 09:58</v>
          </cell>
          <cell r="I27" t="str">
            <v>2026-03-04 10:00</v>
          </cell>
          <cell r="J27" t="str">
            <v/>
          </cell>
          <cell r="K27" t="str">
            <v/>
          </cell>
          <cell r="L27" t="str">
            <v/>
          </cell>
          <cell r="M27" t="str">
            <v>审核通过</v>
          </cell>
          <cell r="N27" t="str">
            <v>现场招聘</v>
          </cell>
          <cell r="O27" t="str">
            <v>未确认</v>
          </cell>
          <cell r="P27" t="str">
            <v>无</v>
          </cell>
          <cell r="Q27" t="str">
            <v>广东省</v>
          </cell>
          <cell r="R27" t="str">
            <v>深圳市</v>
          </cell>
          <cell r="S27" t="str">
            <v>公司简介：华为是全球领先的ICT（信息与通信）基础设施和智能终端提供商，致力于把数字世界带入每个人、每个家庭、每个组织，构建万物互联的智能世界。华为消费者业务已连续几年实现高速增长，全场景生态战略发展下，手机、PC、平板、可穿戴设备、移动宽带终端、家庭终端、消费者云等均实现健康、快速增长，智能手机份额稳居全球前三。 深圳慧通商务有限公司为华为投资控股有限公司全资子公司，以市场化的方式面向华为及其他大中型企业提供高端服务，同时为消费者业务提供相关服务。</v>
          </cell>
          <cell r="T27" t="str">
            <v>深圳市龙岗区华为坂田基地</v>
          </cell>
        </row>
        <row r="28">
          <cell r="C28" t="str">
            <v>中国平安财产保险股份有限公司湖南分公司</v>
          </cell>
          <cell r="D28" t="str">
            <v>贺玲</v>
          </cell>
          <cell r="E28" t="str">
            <v>15874085781</v>
          </cell>
          <cell r="F28" t="str">
            <v/>
          </cell>
        </row>
        <row r="28">
          <cell r="H28" t="str">
            <v>2026-03-03 09:59</v>
          </cell>
          <cell r="I28" t="str">
            <v>2026-03-04 10:00</v>
          </cell>
          <cell r="J28" t="str">
            <v/>
          </cell>
          <cell r="K28" t="str">
            <v/>
          </cell>
          <cell r="L28" t="str">
            <v/>
          </cell>
          <cell r="M28" t="str">
            <v>审核通过</v>
          </cell>
          <cell r="N28" t="str">
            <v>现场招聘</v>
          </cell>
          <cell r="O28" t="str">
            <v>确认</v>
          </cell>
          <cell r="P28" t="str">
            <v>2026-03-04 09:00</v>
          </cell>
          <cell r="Q28" t="str">
            <v>湖南省</v>
          </cell>
          <cell r="R28" t="str">
            <v>长沙市</v>
          </cell>
          <cell r="S28" t="str">
            <v>中国平安财产保险股份有限公司湖南分公司（简称“平安产险湖南分公司”），是中国平安集团产险下设的省级机构，1993年成立，30年风雨兼程，经营规模逐年攀升，业务发展稳健快速。2022年保费规模达99亿元，现有正式编制员工2200余人，目前已在全省各市、县设有14家三级机构、90多家县市四级机构。科技赋能、创新驱动，平安产险深化落实全面数字化经营战略，深挖人工智能、知识图谱等创新科技应用场景，以提升用户体验为目标，不断迭代技术能力，驱动业务经营发展。“橙星计划”作为平安产险校园招聘品牌，是面向全球优质应届毕业生的招募及培养计划，旨在引入和培养具有数据化思维的复合型人才，助力公司数据化战略转型发展。公司诚邀各类优秀人才加入，打造辉煌职业生涯，谱写平安产险湖南分公司新的华章。</v>
          </cell>
          <cell r="T28" t="str">
            <v>湖南省长沙市天心区裕南街街道湘江中路二段356号平安财富中心6-7楼</v>
          </cell>
        </row>
        <row r="29">
          <cell r="C29" t="str">
            <v>中国人寿保险股份有限公司长沙市雨花支公司</v>
          </cell>
          <cell r="D29" t="str">
            <v>杨智谦</v>
          </cell>
          <cell r="E29" t="str">
            <v>13286738630</v>
          </cell>
          <cell r="F29" t="str">
            <v/>
          </cell>
        </row>
        <row r="29">
          <cell r="H29" t="str">
            <v>2026-03-03 10:36</v>
          </cell>
          <cell r="I29" t="str">
            <v>2026-03-04 10:00</v>
          </cell>
          <cell r="J29" t="str">
            <v/>
          </cell>
          <cell r="K29" t="str">
            <v/>
          </cell>
          <cell r="L29" t="str">
            <v/>
          </cell>
          <cell r="M29" t="str">
            <v>审核通过</v>
          </cell>
          <cell r="N29" t="str">
            <v>现场招聘</v>
          </cell>
          <cell r="O29" t="str">
            <v>未确认</v>
          </cell>
          <cell r="P29" t="str">
            <v>无</v>
          </cell>
          <cell r="Q29" t="str">
            <v>湖南省</v>
          </cell>
          <cell r="R29" t="str">
            <v>长沙市</v>
          </cell>
          <cell r="S29" t="str">
            <v>公司简介： 中国人寿保险集团公司（副部级央企）
中国人寿保险（集团）公司属国家大型金融保险企业，集团公司下设国寿寿险、国寿资管、国寿财保、国寿养老、国寿电商、国寿海外、国寿投资、国寿健康、国寿养老、广发银行、国寿嘉园养老社区以及保险职业学院等多家公司和机构。
中国人寿保险（集团）公司已连续23年入选《财富》世界500强企业，排名由2003年的290位跃升为2024年的32位；连续15年入选世界品牌500强，2024年品牌价值达人民币4855.67亿元
长沙市分公司作为湖南省会城市分公司管理14家支公司和23个部门为应届毕业生提供三十多个岗位，这三十多个岗位涉及市场营销 金融财会 银行保险 人事文秘 工商管理 网络信息 教育培训 养老护理等三十多个专业具体可咨询工作人员，期待你的加入！</v>
          </cell>
          <cell r="T29" t="str">
            <v>湖南省长沙市韶山北路178号 中国人寿大厦</v>
          </cell>
        </row>
        <row r="30">
          <cell r="C30" t="str">
            <v>长沙市芙蓉区启晟培训学校有限公司</v>
          </cell>
          <cell r="D30" t="str">
            <v>张维</v>
          </cell>
          <cell r="E30" t="str">
            <v>13828496181</v>
          </cell>
          <cell r="F30" t="str">
            <v/>
          </cell>
        </row>
        <row r="30">
          <cell r="H30" t="str">
            <v>2026-03-03 11:53</v>
          </cell>
          <cell r="I30" t="str">
            <v>2026-03-04 10:00</v>
          </cell>
          <cell r="J30" t="str">
            <v/>
          </cell>
          <cell r="K30" t="str">
            <v/>
          </cell>
          <cell r="L30" t="str">
            <v/>
          </cell>
          <cell r="M30" t="str">
            <v>审核通过</v>
          </cell>
          <cell r="N30" t="str">
            <v>现场招聘</v>
          </cell>
          <cell r="O30" t="str">
            <v>未确认</v>
          </cell>
          <cell r="P30" t="str">
            <v>无</v>
          </cell>
          <cell r="Q30" t="str">
            <v>湖南省</v>
          </cell>
          <cell r="R30" t="str">
            <v>长沙市</v>
          </cell>
          <cell r="S30" t="str">
            <v>启德教育集团作为中国的国际教育旗舰机构和中国十大教育知名品牌之一，1985年成立来致力于打造一个真正全球化的高品质教育服务平台，为中国学子提供全方位专业化咨询培训服务，并积极引进优质的海外院校资源开展国际合作办学项目，形成一个集国际教育资讯、留学申请、出国前语言培训、国际合作课程、境外服务、教育展览，职业生涯规划,海归VIP俱乐部及其他国际教育服务等为一体的全方位国际教育网络,真正意义上实现了出国+就业的一站式优质服务。
 长沙市芙蓉区启晟培训学校有限公司是启德教育集团属下的培训机构， 至2008年成立来一直秉承启德教育集团“做最专业的留学机构”的宗旨，以资深顾问团队、教学名师、资深外教为湖南学子提供关于国际教育资讯、留学申请、留学规划、国际合作课程、境外跟进、国际教育展览等方面的留学全程服务。长沙启德学府居于长沙市繁华地带黄兴路，甲级写字楼内打造五星级的教学及办公环境。</v>
          </cell>
          <cell r="T30" t="str">
            <v>湖南省长沙市芙蓉区定王台街道黄兴中路88号平和堂商务楼第24层第09号</v>
          </cell>
        </row>
        <row r="31">
          <cell r="C31" t="str">
            <v>恒生电子股份有限公司</v>
          </cell>
          <cell r="D31" t="str">
            <v>杨议杰</v>
          </cell>
          <cell r="E31" t="str">
            <v>17826839116</v>
          </cell>
          <cell r="F31" t="str">
            <v/>
          </cell>
        </row>
        <row r="31">
          <cell r="H31" t="str">
            <v>2026-03-03 12:47</v>
          </cell>
          <cell r="I31" t="str">
            <v>2026-03-04 10:00</v>
          </cell>
          <cell r="J31" t="str">
            <v/>
          </cell>
          <cell r="K31" t="str">
            <v/>
          </cell>
          <cell r="L31" t="str">
            <v/>
          </cell>
          <cell r="M31" t="str">
            <v>审核通过</v>
          </cell>
          <cell r="N31" t="str">
            <v>现场招聘</v>
          </cell>
          <cell r="O31" t="str">
            <v>未确认</v>
          </cell>
          <cell r="P31" t="str">
            <v>无</v>
          </cell>
          <cell r="Q31" t="str">
            <v>浙江省</v>
          </cell>
          <cell r="R31" t="str">
            <v>杭州市</v>
          </cell>
          <cell r="S31" t="str">
            <v>恒生电子是一家以“让金融变简单”为使命的金融科技公司，总部位于中国杭州。1995年成立，2003年在上海证券交易所主板上市（600570.SH）。恒生聚焦金融行业，致力于为证券、期货、基金、信托、保险、银行、交易所、私募等机构提供整体解决方案和服务。恒生已连续13年入选FINTECH100全球金融科技百强榜单，2020年排名第40位。目前拥有超过9000名员工，其中研发人员占比约60%。多年来，恒生以技术服务为核心，凭借多年金融IT建设经验，以及对互联网的深刻洞察和理解，用优质的产品与服务，持续赋能金融机构创新发展。 同时，恒生还积极履行企业社会责任，在投资者教育、扶贫济困、关爱自闭症儿童等领域持续贡献力量，实现企业与社会共同可持续发展。</v>
          </cell>
          <cell r="T31" t="str">
            <v>浙江省杭州市滨江区江南大道3588号恒生大厦</v>
          </cell>
        </row>
        <row r="32">
          <cell r="C32" t="str">
            <v>广东中迅农科股份有限公司</v>
          </cell>
          <cell r="D32" t="str">
            <v>曾思思</v>
          </cell>
          <cell r="E32" t="str">
            <v>13226246159</v>
          </cell>
          <cell r="F32" t="str">
            <v/>
          </cell>
        </row>
        <row r="32">
          <cell r="H32" t="str">
            <v>2026-03-03 13:35</v>
          </cell>
          <cell r="I32" t="str">
            <v>2026-03-04 10:00</v>
          </cell>
          <cell r="J32" t="str">
            <v/>
          </cell>
          <cell r="K32" t="str">
            <v/>
          </cell>
          <cell r="L32" t="str">
            <v/>
          </cell>
          <cell r="M32" t="str">
            <v>审核通过</v>
          </cell>
          <cell r="N32" t="str">
            <v>现场招聘</v>
          </cell>
          <cell r="O32" t="str">
            <v>未确认</v>
          </cell>
          <cell r="P32" t="str">
            <v>无</v>
          </cell>
          <cell r="Q32" t="str">
            <v>广东省</v>
          </cell>
          <cell r="R32" t="str">
            <v>惠州市</v>
          </cell>
          <cell r="S32" t="str">
            <v>中迅农科成立于2002年，是一家专注于农药、原药、中间体、制剂、药肥产品研发、生产、销售、推广和技术服务于一体的国家级高新技术企业，旗下拥有“中迅”、“科利隆”、“海特”、“康护” 等多个全国知名品牌，先后在广东、湖南、四川、江西、湖北等地设立基地，拥有员工3000余人。公司享有国家科学进步奖二等奖、国家知识产权优势企业、省级科学技术奖、省级农业科学院科学技术奖、省级知识产权优势企业等众多荣誉。经过二十年发展，公司在产业规模、产品数量、产品品种、解决方案到技术研发等均处于行业领先。目前，公司年营业收入逾30亿，在全国农药制剂行业名列前茅。公司以“提升作物价值，造福人类生活”为使命，以“科技领创 行业领跑 全球领先”为发展愿景，秉承“开放包容、信守承诺、协作共赢、不断超越”的核心价值观，坚持用户导向、坚持贡献为本、坚持自我批评，致力于构建基于价值和核心能力构建的长期主义发展理念。</v>
          </cell>
          <cell r="T32" t="str">
            <v>广东省惠州市仲恺高新技术开发区24号小区</v>
          </cell>
        </row>
        <row r="33">
          <cell r="C33" t="str">
            <v>上海佳农云果科技有限公司</v>
          </cell>
          <cell r="D33" t="str">
            <v>艾雄进</v>
          </cell>
          <cell r="E33" t="str">
            <v>18817684035</v>
          </cell>
          <cell r="F33" t="str">
            <v/>
          </cell>
        </row>
        <row r="33">
          <cell r="H33" t="str">
            <v>2026-03-03 15:05</v>
          </cell>
          <cell r="I33" t="str">
            <v>2026-03-04 10:00</v>
          </cell>
          <cell r="J33" t="str">
            <v/>
          </cell>
          <cell r="K33" t="str">
            <v/>
          </cell>
          <cell r="L33" t="str">
            <v/>
          </cell>
          <cell r="M33" t="str">
            <v>审核通过</v>
          </cell>
          <cell r="N33" t="str">
            <v>现场招聘</v>
          </cell>
          <cell r="O33" t="str">
            <v>未确认</v>
          </cell>
          <cell r="P33" t="str">
            <v>无</v>
          </cell>
          <cell r="Q33" t="str">
            <v>上海</v>
          </cell>
          <cell r="R33" t="str">
            <v>上海市</v>
          </cell>
          <cell r="S33" t="str">
            <v>佳农集团水果业务始于2002年，总部位于上海，是中国水果行业的头部企业，年销售额超百亿。公司始终坚持以消费者为中心，甄选安全、美味、营养的水果，旨在为消费者带来最佳体验和更多欢乐！
公司主营进口香蕉、菠萝、榴莲等高端新鲜水果及国内应季时鲜水果，并与新西兰佳沛、美国怡颗莓等国际知名水果品牌达成战略合作。我司在全国拥有30多个配送中心，辐射超105个城市。销售渠道包括山姆、盒马、京东、天猫、胖东来、新发地等全国各大知名渠道。目前，佳农服务的全国零售门店超过50000家。</v>
          </cell>
          <cell r="T33" t="str">
            <v>中国（上海）自由贸易试验区金海路1809弄1幢2层A6室</v>
          </cell>
        </row>
        <row r="34">
          <cell r="C34" t="str">
            <v>湖南麦田格教育科技集团有限公司</v>
          </cell>
          <cell r="D34" t="str">
            <v>胡隽菡</v>
          </cell>
          <cell r="E34" t="str">
            <v>19573115257</v>
          </cell>
          <cell r="F34" t="str">
            <v/>
          </cell>
        </row>
        <row r="34">
          <cell r="H34" t="str">
            <v>2026-03-03 16:54</v>
          </cell>
          <cell r="I34" t="str">
            <v>2026-03-04 09:59</v>
          </cell>
          <cell r="J34" t="str">
            <v/>
          </cell>
          <cell r="K34" t="str">
            <v/>
          </cell>
          <cell r="L34" t="str">
            <v/>
          </cell>
          <cell r="M34" t="str">
            <v>审核通过</v>
          </cell>
          <cell r="N34" t="str">
            <v>现场招聘</v>
          </cell>
          <cell r="O34" t="str">
            <v>确认</v>
          </cell>
          <cell r="P34" t="str">
            <v>2026-03-04 10:30</v>
          </cell>
          <cell r="Q34" t="str">
            <v>湖南省</v>
          </cell>
          <cell r="R34" t="str">
            <v>长沙市</v>
          </cell>
          <cell r="S34" t="str">
            <v>麦田格，一家专注于语言艺术教学的教育科技企业。总部位于湖南长沙，汇集两百余名教授、特级教师，以及毕业于北京大学、湖南大学、湖南师大、华中师大等知名师范院校的优秀教师团队，构建了语言艺术研究院、产品中心、师资发展中心、网络技术中心等核心部门。目前已发展成立十二个直营校区，核心业务包括麦田君少儿口才（口才表演、口才艺术）、麦田格网校，拥有自主研发的语言艺术教学产品，完整的教学体系，高学历、高水平的教师队伍，致力于让每个孩子能说、会写、善思考。2018年，麦田格获第二届中国民办教育秋收节“新锐奖”;2019年，麦田格教材荣获“首届湖南省学校文化建设创新成果奖”;2020年，麦田格网校成为湖南省第一家通过教育厅备案的校外线上培训机构；2020年，麦田格多个课程在“首届湖南省培训教育优质微课、微讲座评选活动”中荣获一、二等奖；2021年，麦田格成为湖南省作家协会教师作家分会首个文学创作基地；2021年，麦田格成为文化和旅游部人才中心语言艺术（朗诵）专业考级长沙市唯一考点；2022年，麦田格成为湖南省儿童文学学会理事单位；2023年，麦田格成为湖南省教育学会中小学阅读研究专业委员会副理事长单位。</v>
          </cell>
          <cell r="T34" t="str">
            <v>长沙市岳麓区长平大厦5楼</v>
          </cell>
        </row>
        <row r="35">
          <cell r="C35" t="str">
            <v>百威（中国）销售有限公司</v>
          </cell>
          <cell r="D35" t="str">
            <v>王女士</v>
          </cell>
          <cell r="E35" t="str">
            <v>13808455123</v>
          </cell>
          <cell r="F35" t="str">
            <v/>
          </cell>
        </row>
        <row r="35">
          <cell r="H35" t="str">
            <v>2026-03-04 09:19</v>
          </cell>
          <cell r="I35" t="str">
            <v>2026-03-04 09:59</v>
          </cell>
          <cell r="J35" t="str">
            <v/>
          </cell>
          <cell r="K35" t="str">
            <v/>
          </cell>
          <cell r="L35" t="str">
            <v/>
          </cell>
          <cell r="M35" t="str">
            <v>审核通过</v>
          </cell>
          <cell r="N35" t="str">
            <v>现场招聘</v>
          </cell>
          <cell r="O35" t="str">
            <v>未确认</v>
          </cell>
          <cell r="P35" t="str">
            <v>无</v>
          </cell>
          <cell r="Q35" t="str">
            <v>湖南省</v>
          </cell>
          <cell r="R35" t="str">
            <v>长沙市</v>
          </cell>
          <cell r="S35" t="str">
            <v>全球领先的啤酒酿造商，世界五大消费品公司之一。
百威英博总部位于比利时鲁汶，公司业务遍及全球逾50个国家，在100多个国家销售，工厂137家，全球员工约20万名。在中国，百威英博拥有家喻户晓的啤酒品牌，在啤酒行业占有重要的位置，包括超高端的时代啤酒、高端的百威啤酒、全国品牌哈尔滨啤酒和区域性强势品牌雪津啤酒。自1995年进入中国以来，在短短的20年里，百威英博在中国的投资超过三十亿美元。</v>
          </cell>
          <cell r="T35" t="str">
            <v>长沙市开福区万达广场</v>
          </cell>
        </row>
        <row r="36">
          <cell r="C36" t="str">
            <v>湖南腾方中科科技有限公司</v>
          </cell>
          <cell r="D36" t="str">
            <v>李女士</v>
          </cell>
          <cell r="E36" t="str">
            <v>18569051526</v>
          </cell>
          <cell r="F36" t="str">
            <v/>
          </cell>
        </row>
        <row r="36">
          <cell r="H36" t="str">
            <v>2026-03-04 09:21</v>
          </cell>
          <cell r="I36" t="str">
            <v>2026-03-04 09:59</v>
          </cell>
          <cell r="J36" t="str">
            <v/>
          </cell>
          <cell r="K36" t="str">
            <v/>
          </cell>
          <cell r="L36" t="str">
            <v/>
          </cell>
          <cell r="M36" t="str">
            <v>审核通过</v>
          </cell>
          <cell r="N36" t="str">
            <v>现场招聘</v>
          </cell>
          <cell r="O36" t="str">
            <v>未确认</v>
          </cell>
          <cell r="P36" t="str">
            <v>无</v>
          </cell>
          <cell r="Q36" t="str">
            <v>湖南省</v>
          </cell>
          <cell r="R36" t="str">
            <v>长沙市</v>
          </cell>
          <cell r="S36" t="str">
            <v>	湖南腾方中科科技有限公司，坐落于中部长株潭城市群中心城市-长沙，以为客户提供一站式互连解决方案为宗旨，专业致力为测试行业，提供高密度连接器、海量互连、线束电缆等方案产品。公司采用全产业链模式，拥有研发设计、测试、自动化生产和装配的能力。	公司坚持以技术研发为核心，拥有独立的研发团队和测试团队，掌握了产品的核心技术和工艺，拥有多项自主知识产权，始终专注于海量数据、低插拔力、高寿命连接器的技术攻关，先后攻克了200余项技术难点，在PIN针加工，镀金工艺，高密连接器成型，超高寿命结构组件，高频高速信号传输等方面积累了大量数据，具备完善的开发模型、仿真手段和测试体系。	公司先后通过了ISO9001质量管理体系和相关军工资质，同时荣获“国家高新技术企业”称号。目前拥有超2000平方的独立厂房，超10台加工中心设备，600平方的组装车间，和超20台测试设备。并始终坚持每一个产品，都按照对应的企标、国标、国标军严格执行，确保产品的可靠，确保客户的成功。	目前腾方中科产品已在航空航天、军工、核工业、电子信息、半导体、汽车、能源交通等领域得到广泛应用，成为客户信赖的测试连接方案生产商。</v>
          </cell>
          <cell r="T36" t="str">
            <v>长沙市望城经济技术开发区马桥河路二段308号联东U谷A38栋</v>
          </cell>
        </row>
        <row r="37">
          <cell r="C37" t="str">
            <v>内蒙古伊利实业集团股份有限公司液态奶事业部</v>
          </cell>
          <cell r="D37" t="str">
            <v>韩译莹</v>
          </cell>
          <cell r="E37" t="str">
            <v>15849143722</v>
          </cell>
          <cell r="F37" t="str">
            <v/>
          </cell>
        </row>
        <row r="37">
          <cell r="H37" t="str">
            <v>2026-03-04 09:34</v>
          </cell>
          <cell r="I37" t="str">
            <v>2026-03-04 09:59</v>
          </cell>
          <cell r="J37" t="str">
            <v/>
          </cell>
          <cell r="K37" t="str">
            <v/>
          </cell>
          <cell r="L37" t="str">
            <v/>
          </cell>
          <cell r="M37" t="str">
            <v>审核通过</v>
          </cell>
          <cell r="N37" t="str">
            <v>现场招聘</v>
          </cell>
          <cell r="O37" t="str">
            <v>未确认</v>
          </cell>
          <cell r="P37" t="str">
            <v>无</v>
          </cell>
          <cell r="Q37" t="str">
            <v>内蒙古自治区</v>
          </cell>
          <cell r="R37" t="str">
            <v>呼和浩特市</v>
          </cell>
          <cell r="S37" t="str">
            <v>伊利集团是中国规模最大、产品线最健全的乳品企业，位居亚洲乳业第一、全球乳业8强，也是唯一一家同时符合奥运会及世博会标准，为2008年北京奥运会和2010年上海世博会提供服务的乳制品企业。伊利集团液态奶事业部是伊利集团规模最大的产品事业部，旗下拥有金典、安慕希、舒化、优酸乳、QQ星、谷粒多、味可滋、培兰等多个享誉海内外的知名品牌，创造了乳品行业内多项第一。 伊利集团研发中心是投资数亿元建成的16000㎡研究中心，是集乳品研发、质量安全研究与分析、乳品营养研究与咨询以及员工培训为一体的综合性创新平台，是国内唯一一家符合美国GLP实验室标准的研发中心，内设国家乳制品加工技术研发专业分中心、国家乳肉检测中心乳品检测研究室、内蒙古乳业技术研究院、伊利集团博士后科研工作站、伊利集团母婴营养研究中心等机构，同时联手欧洲生命科学领域的顶尖学府——瓦赫宁根大学在荷兰建立了伊利欧洲研发中心，开启了全球研发模式</v>
          </cell>
          <cell r="T37" t="str">
            <v>金山开发区金山大道8号伊利集团液态奶事业部人力资源部</v>
          </cell>
        </row>
        <row r="38">
          <cell r="C38" t="str">
            <v>上海伟瞰企业管理咨询有限公司</v>
          </cell>
          <cell r="D38" t="str">
            <v>曾梦怡</v>
          </cell>
          <cell r="E38" t="str">
            <v>15576632644</v>
          </cell>
          <cell r="F38" t="str">
            <v/>
          </cell>
        </row>
        <row r="38">
          <cell r="H38" t="str">
            <v>2026-03-04 10:18</v>
          </cell>
          <cell r="I38" t="str">
            <v>2026-03-04 16:19</v>
          </cell>
          <cell r="J38" t="str">
            <v/>
          </cell>
          <cell r="K38" t="str">
            <v/>
          </cell>
          <cell r="L38" t="str">
            <v/>
          </cell>
          <cell r="M38" t="str">
            <v>审核通过</v>
          </cell>
          <cell r="N38" t="str">
            <v>现场招聘</v>
          </cell>
          <cell r="O38" t="str">
            <v>未确认</v>
          </cell>
          <cell r="P38" t="str">
            <v>无</v>
          </cell>
          <cell r="Q38" t="str">
            <v>上海</v>
          </cell>
          <cell r="R38" t="str">
            <v>浦东</v>
          </cell>
          <cell r="S38" t="str">
            <v>上海伟瞰企业管理咨询有限公司（WECAN TALENT）是一家快速成长的人力资源顾问咨询公司，主要为世界500强、优秀外企及快速发展的国内公司提供多层次的人才招聘服务及其他人力资源咨询服务。总部位于上海，在重庆、苏州、杭州、合肥、长沙都有分支机构，服务超过1000家各种世界500强企业、央企、国企、民营企业、上市公司、创业公司，人才积累超过100万，服务人群达到50万人次，是国内最具竞争力的综合招聘企业。我们是一家充满活力的公司，拥有健康积极的文化氛围和广阔快速的发展能力。</v>
          </cell>
          <cell r="T38" t="str">
            <v>上海浦东新区东方路969号中油阳光大厦1110-1111室</v>
          </cell>
        </row>
        <row r="39">
          <cell r="C39" t="str">
            <v>首亚航空（北京）有限公司</v>
          </cell>
          <cell r="D39" t="str">
            <v>刘平</v>
          </cell>
          <cell r="E39" t="str">
            <v>19231285887</v>
          </cell>
          <cell r="F39" t="str">
            <v/>
          </cell>
        </row>
        <row r="39">
          <cell r="H39" t="str">
            <v>2026-03-04 10:44</v>
          </cell>
          <cell r="I39" t="str">
            <v>2026-03-04 16:19</v>
          </cell>
          <cell r="J39" t="str">
            <v/>
          </cell>
          <cell r="K39" t="str">
            <v/>
          </cell>
          <cell r="L39" t="str">
            <v/>
          </cell>
          <cell r="M39" t="str">
            <v>审核通过</v>
          </cell>
          <cell r="N39" t="str">
            <v>现场招聘</v>
          </cell>
          <cell r="O39" t="str">
            <v>未确认</v>
          </cell>
          <cell r="P39" t="str">
            <v>无</v>
          </cell>
          <cell r="Q39" t="str">
            <v>北京</v>
          </cell>
          <cell r="R39" t="str">
            <v>北京市</v>
          </cell>
          <cell r="S39" t="str">
            <v>许可项目：通用航空服务；公共航空运输；民用航空油料检测服务；民用航空器维修；互联网信息服务；建设工程施工；建筑劳务分包；施工专业作业；飞行签派员培训；船员、引航员培训；民用航空维修人员培训；飞行训练；民用航空器驾驶员培训。（依法须经批准的项目，经相关部门批准后方可开展经营活动，具体经营项目以相关部门批准文件或许可证件为准）一般项目：软件开发；人工智能应用软件开发；人工智能基础软件开发；物联网应用服务；计算机系统服务；碳减排、碳转化、碳捕捉、碳封存技术研发；医学研究和试验发展；技术服务、技术开发、技术咨询、技术交流、技术转让、技术推广；数据处理和存储支持服务；合同能源管理；航空商务服务；民用航空材料销售；航空运营支持服务；航空运输设备销售；石墨及碳素制品销售；文艺创作；信息咨询服务（不含许可类信息咨询服务）；广告制作；专业设计服务；广告设计、代理；企业形象策划；广告发布；组织文化艺术交流活动；市场营销策划；礼仪服务；图文设计制作；建筑材料销售；建筑用金属配件销售；配电开关控制设备销售；风机、风扇销售；金属制品销售；轻质建筑材料销售；五金产品批发；防腐材料销售；阀门和旋塞销售；建筑陶瓷制品销售；数字内容制作服务（不含出版发行）；会议及展览服务；工程管理服务；园林绿化工程施工；土石方工程施工；金属门窗工程施工；业务培训（不含教育培训、职业技能培训等需取得许可的培训）；机动车驾驶员培训；特种作业人员安全技术培训。（除依法须经批准的项目外，凭营业执照依法自主开展经营活动）（不得从事国家和本市产业政策禁止和限制类项目的经营活动。</v>
          </cell>
          <cell r="T39" t="str">
            <v>北京市平谷区山东庄镇府前路9号-251086（集群注册）</v>
          </cell>
        </row>
        <row r="40">
          <cell r="C40" t="str">
            <v>天音通信有限公司</v>
          </cell>
          <cell r="D40" t="str">
            <v>李娟</v>
          </cell>
          <cell r="E40" t="str">
            <v>13662684447</v>
          </cell>
          <cell r="F40" t="str">
            <v/>
          </cell>
        </row>
        <row r="40">
          <cell r="H40" t="str">
            <v>2026-03-04 10:44</v>
          </cell>
          <cell r="I40" t="str">
            <v>2026-03-04 16:19</v>
          </cell>
          <cell r="J40" t="str">
            <v/>
          </cell>
          <cell r="K40" t="str">
            <v/>
          </cell>
          <cell r="L40" t="str">
            <v/>
          </cell>
          <cell r="M40" t="str">
            <v>审核通过</v>
          </cell>
          <cell r="N40" t="str">
            <v>现场招聘</v>
          </cell>
          <cell r="O40" t="str">
            <v>未确认</v>
          </cell>
          <cell r="P40" t="str">
            <v>无</v>
          </cell>
          <cell r="Q40" t="str">
            <v>广东省</v>
          </cell>
          <cell r="R40" t="str">
            <v>深圳市</v>
          </cell>
          <cell r="S40" t="str">
            <v>天音通信控股股份有限公司于1997年在深圳证券交易所上市公司，股票代码为000829。天音控股从单一手机分销行业起步，经过二十多年的发展，现已发展成为集手机分销、移动互联网、移动转售等业务为一体的大型集团化公司。从2004年开始连续16年进入中国企业500强，2019年位列第209位。一直以来，公司秉承着奋斗、责任、激情、变革的企业精神，以“让联接更方便，生意更简单”为使命，以“一网一平台”为轴心，形成“1+N”的产业发展体系，以通信产品为核心，通过打造“线下网络、线上平台”，建立新零售体系，实现千县万乡工程，覆盖几十万家门店，服务数亿级用户和千亿级产业互联网，成为中国产业互联网的领军企业。天音控股经过多年的发展，形成了以手机分销为核心，以cai票业务为重点的双主业发展模式。特别说明：疫情期间无减员停薪情况，公司业务一直正常运营，调薪、晋升等人力资源工作都在正常进</v>
          </cell>
          <cell r="T40" t="str">
            <v>深圳市福田区深南中路1002号新闻大厦26层</v>
          </cell>
        </row>
        <row r="41">
          <cell r="C41" t="str">
            <v>南方新材料科技有限公司</v>
          </cell>
          <cell r="D41" t="str">
            <v>李威</v>
          </cell>
          <cell r="E41" t="str">
            <v>17674072596</v>
          </cell>
          <cell r="F41" t="str">
            <v/>
          </cell>
        </row>
        <row r="41">
          <cell r="H41" t="str">
            <v>2026-03-04 13:00</v>
          </cell>
          <cell r="I41" t="str">
            <v>2026-03-04 16:19</v>
          </cell>
          <cell r="J41" t="str">
            <v/>
          </cell>
          <cell r="K41" t="str">
            <v/>
          </cell>
          <cell r="L41" t="str">
            <v/>
          </cell>
          <cell r="M41" t="str">
            <v>审核通过</v>
          </cell>
          <cell r="N41" t="str">
            <v>现场招聘</v>
          </cell>
          <cell r="O41" t="str">
            <v>未确认</v>
          </cell>
          <cell r="P41" t="str">
            <v>无</v>
          </cell>
          <cell r="Q41" t="str">
            <v>湖南省</v>
          </cell>
          <cell r="R41" t="str">
            <v>长沙市</v>
          </cell>
          <cell r="S41" t="str">
            <v>南方新材料科技有限公司是中国建材集团有限公司旗下天山材料商混/骨料业务板块的核心企业,于2015年3月按照中国建材集团混合所有制改革试点部署，由原湖南南方水泥集团有限公司的商混业务分立而来。公司注册资本30亿元，总资产109亿元，现有下属法人企业45家，其中：商混企业42家、骨料企业3家，分布在湖南省和江西省18个地市。目前，商混年产能4,170万方，骨料年产能1,800万吨，获取矿山资源3.13亿吨，是横跨湖南江西两省、规模最大的商混、骨料行业龙头企业。
    南方新材料科技有限公司始终秉承中国建材集团“善用资源、服务建设”的核心理念和“创新、绩效、和谐、责任”的核心价值观，机制创新、管理创新、技术创新，以先进的工艺、卓越的品质、优质的服务、完善的销售网络、强大的生产保供能力和专家级的技术支持，建设“业绩优秀、技术领先、管理一流、品牌知名、党建先进、竞争力强”的专业化新材料公司。</v>
          </cell>
          <cell r="T41" t="str">
            <v>湖南省长沙市开福区北辰时代广场写字楼2601</v>
          </cell>
        </row>
        <row r="42">
          <cell r="C42" t="str">
            <v>华润三九医药股份有限公司</v>
          </cell>
          <cell r="D42" t="str">
            <v>柳月</v>
          </cell>
          <cell r="E42" t="str">
            <v>15580815780</v>
          </cell>
          <cell r="F42" t="str">
            <v/>
          </cell>
        </row>
        <row r="42">
          <cell r="H42" t="str">
            <v>2026-03-04 14:33</v>
          </cell>
          <cell r="I42" t="str">
            <v>2026-03-04 16:19</v>
          </cell>
          <cell r="J42" t="str">
            <v/>
          </cell>
          <cell r="K42" t="str">
            <v/>
          </cell>
          <cell r="L42" t="str">
            <v/>
          </cell>
          <cell r="M42" t="str">
            <v>审核通过</v>
          </cell>
          <cell r="N42" t="str">
            <v>现场招聘</v>
          </cell>
          <cell r="O42" t="str">
            <v>未确认</v>
          </cell>
          <cell r="P42" t="str">
            <v>无</v>
          </cell>
          <cell r="Q42" t="str">
            <v>广东省</v>
          </cell>
          <cell r="R42" t="str">
            <v>深圳市</v>
          </cell>
          <cell r="S42" t="str">
            <v>华润三九医药股份有限公司（简称“华润三九”）是世界500强华润集团一级利润中心，大型国有控股医药上市公司。华润三九主营核心业务定位于非处方药（OTC）和中药处方药， OTC核心产品在感冒、胃肠、皮肤、儿科、止咳和骨科用药占据了较高的市场份额，999是中国OTC第一品牌；处方药产品在中药配方颗粒、心脑血管、抗肿瘤、抗感染、大健康等领域，位居国内市场前列。华润三九多次荣获中国上市公司“金牛百强”、“价值百强”、“最受投资者尊重的百强上市公司”、“最具成长性上市公司”、“中国最具竞争力医药上市公司20强”、“中国医药上市公司最具投资价值10强”等称号。</v>
          </cell>
          <cell r="T42" t="str">
            <v>广东省深圳市龙华新区观澜高新技术园观清路1号华润三九园区</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G685"/>
  <sheetViews>
    <sheetView tabSelected="1" topLeftCell="A204" workbookViewId="0">
      <selection activeCell="B256" sqref="B256:G258"/>
    </sheetView>
  </sheetViews>
  <sheetFormatPr defaultColWidth="9" defaultRowHeight="30" customHeight="1" outlineLevelCol="6"/>
  <cols>
    <col min="1" max="1" width="9.1" style="1" customWidth="1"/>
    <col min="2" max="2" width="53.75" style="1" customWidth="1"/>
    <col min="3" max="3" width="43.575" style="1" customWidth="1"/>
    <col min="4" max="4" width="20.5833333333333" style="1" customWidth="1"/>
    <col min="5" max="5" width="12.1416666666667" style="1" customWidth="1"/>
    <col min="6" max="6" width="17.675" style="1" customWidth="1"/>
    <col min="7" max="7" width="15.1416666666667" style="133" customWidth="1"/>
    <col min="8" max="16384" width="9" style="133"/>
  </cols>
  <sheetData>
    <row r="1" s="130" customFormat="1" ht="71" customHeight="1" spans="1:7">
      <c r="A1" s="134" t="s">
        <v>0</v>
      </c>
      <c r="B1" s="134"/>
      <c r="C1" s="134"/>
      <c r="D1" s="134"/>
      <c r="E1" s="134"/>
      <c r="F1" s="134"/>
      <c r="G1" s="134"/>
    </row>
    <row r="2" s="131" customFormat="1" ht="38" customHeight="1" spans="1:7">
      <c r="A2" s="135" t="s">
        <v>1</v>
      </c>
      <c r="B2" s="135" t="s">
        <v>2</v>
      </c>
      <c r="C2" s="135" t="s">
        <v>3</v>
      </c>
      <c r="D2" s="135" t="s">
        <v>4</v>
      </c>
      <c r="E2" s="135" t="s">
        <v>5</v>
      </c>
      <c r="F2" s="135" t="s">
        <v>6</v>
      </c>
      <c r="G2" s="135" t="s">
        <v>7</v>
      </c>
    </row>
    <row r="3" s="132" customFormat="1" ht="38" customHeight="1" spans="1:7">
      <c r="A3" s="2">
        <f>MAX($A$2:A2)+1</f>
        <v>1</v>
      </c>
      <c r="B3" s="2" t="s">
        <v>8</v>
      </c>
      <c r="C3" s="136" t="s">
        <v>9</v>
      </c>
      <c r="D3" s="136" t="s">
        <v>10</v>
      </c>
      <c r="E3" s="2">
        <v>5</v>
      </c>
      <c r="F3" s="136">
        <v>1</v>
      </c>
      <c r="G3" s="2" t="s">
        <v>11</v>
      </c>
    </row>
    <row r="4" s="132" customFormat="1" ht="38" customHeight="1" spans="1:7">
      <c r="A4" s="3"/>
      <c r="B4" s="3"/>
      <c r="C4" s="136" t="s">
        <v>12</v>
      </c>
      <c r="D4" s="136" t="s">
        <v>13</v>
      </c>
      <c r="E4" s="3"/>
      <c r="F4" s="136">
        <v>1</v>
      </c>
      <c r="G4" s="3" t="s">
        <v>14</v>
      </c>
    </row>
    <row r="5" s="132" customFormat="1" ht="38" customHeight="1" spans="1:7">
      <c r="A5" s="3"/>
      <c r="B5" s="3"/>
      <c r="C5" s="136" t="s">
        <v>15</v>
      </c>
      <c r="D5" s="136" t="s">
        <v>16</v>
      </c>
      <c r="E5" s="3"/>
      <c r="F5" s="136">
        <v>1</v>
      </c>
      <c r="G5" s="3" t="s">
        <v>14</v>
      </c>
    </row>
    <row r="6" s="132" customFormat="1" ht="38" customHeight="1" spans="1:7">
      <c r="A6" s="3"/>
      <c r="B6" s="3"/>
      <c r="C6" s="136" t="s">
        <v>17</v>
      </c>
      <c r="D6" s="136" t="s">
        <v>18</v>
      </c>
      <c r="E6" s="3"/>
      <c r="F6" s="136" t="s">
        <v>19</v>
      </c>
      <c r="G6" s="3" t="s">
        <v>14</v>
      </c>
    </row>
    <row r="7" s="132" customFormat="1" ht="38" customHeight="1" spans="1:7">
      <c r="A7" s="3"/>
      <c r="B7" s="3"/>
      <c r="C7" s="136" t="s">
        <v>20</v>
      </c>
      <c r="D7" s="136" t="s">
        <v>18</v>
      </c>
      <c r="E7" s="3"/>
      <c r="F7" s="136" t="s">
        <v>19</v>
      </c>
      <c r="G7" s="3" t="s">
        <v>14</v>
      </c>
    </row>
    <row r="8" s="132" customFormat="1" ht="38" customHeight="1" spans="1:7">
      <c r="A8" s="5">
        <f>MAX($A$2:A7)+1</f>
        <v>2</v>
      </c>
      <c r="B8" s="4" t="s">
        <v>21</v>
      </c>
      <c r="C8" s="137" t="s">
        <v>22</v>
      </c>
      <c r="D8" s="136" t="s">
        <v>23</v>
      </c>
      <c r="E8" s="5">
        <v>1</v>
      </c>
      <c r="F8" s="5">
        <v>20</v>
      </c>
      <c r="G8" s="5" t="s">
        <v>11</v>
      </c>
    </row>
    <row r="9" s="132" customFormat="1" ht="38" customHeight="1" spans="1:7">
      <c r="A9" s="5">
        <f>MAX($A$2:A8)+1</f>
        <v>3</v>
      </c>
      <c r="B9" s="5" t="s">
        <v>24</v>
      </c>
      <c r="C9" s="5" t="s">
        <v>25</v>
      </c>
      <c r="D9" s="5"/>
      <c r="E9" s="5">
        <v>6</v>
      </c>
      <c r="F9" s="5">
        <v>2</v>
      </c>
      <c r="G9" s="5" t="s">
        <v>14</v>
      </c>
    </row>
    <row r="10" s="132" customFormat="1" ht="38" customHeight="1" spans="1:7">
      <c r="A10" s="5"/>
      <c r="B10" s="5"/>
      <c r="C10" s="5" t="s">
        <v>26</v>
      </c>
      <c r="D10" s="5"/>
      <c r="E10" s="5"/>
      <c r="F10" s="5">
        <v>25</v>
      </c>
      <c r="G10" s="5" t="s">
        <v>14</v>
      </c>
    </row>
    <row r="11" s="132" customFormat="1" ht="38" customHeight="1" spans="1:7">
      <c r="A11" s="5"/>
      <c r="B11" s="5"/>
      <c r="C11" s="5" t="s">
        <v>27</v>
      </c>
      <c r="D11" s="5"/>
      <c r="E11" s="5"/>
      <c r="F11" s="5">
        <v>2</v>
      </c>
      <c r="G11" s="5" t="s">
        <v>14</v>
      </c>
    </row>
    <row r="12" s="132" customFormat="1" ht="38" customHeight="1" spans="1:7">
      <c r="A12" s="5"/>
      <c r="B12" s="5"/>
      <c r="C12" s="5" t="s">
        <v>28</v>
      </c>
      <c r="D12" s="5"/>
      <c r="E12" s="5"/>
      <c r="F12" s="5">
        <v>2</v>
      </c>
      <c r="G12" s="5" t="s">
        <v>14</v>
      </c>
    </row>
    <row r="13" s="132" customFormat="1" ht="38" customHeight="1" spans="1:7">
      <c r="A13" s="5"/>
      <c r="B13" s="5"/>
      <c r="C13" s="5" t="s">
        <v>29</v>
      </c>
      <c r="D13" s="5"/>
      <c r="E13" s="5"/>
      <c r="F13" s="5">
        <v>3</v>
      </c>
      <c r="G13" s="5" t="s">
        <v>14</v>
      </c>
    </row>
    <row r="14" s="132" customFormat="1" ht="38" customHeight="1" spans="1:7">
      <c r="A14" s="5"/>
      <c r="B14" s="5"/>
      <c r="C14" s="5" t="s">
        <v>30</v>
      </c>
      <c r="D14" s="5"/>
      <c r="E14" s="5"/>
      <c r="F14" s="5">
        <v>4</v>
      </c>
      <c r="G14" s="5" t="s">
        <v>14</v>
      </c>
    </row>
    <row r="15" s="132" customFormat="1" ht="38" hidden="1" customHeight="1" spans="1:7">
      <c r="A15" s="5">
        <f>MAX($A$2:A14)+1</f>
        <v>4</v>
      </c>
      <c r="B15" s="138" t="s">
        <v>31</v>
      </c>
      <c r="C15" s="5" t="s">
        <v>32</v>
      </c>
      <c r="D15" s="5"/>
      <c r="E15" s="5">
        <v>4</v>
      </c>
      <c r="F15" s="5"/>
      <c r="G15" s="5" t="s">
        <v>14</v>
      </c>
    </row>
    <row r="16" s="132" customFormat="1" ht="38" hidden="1" customHeight="1" spans="1:7">
      <c r="A16" s="5"/>
      <c r="B16" s="138"/>
      <c r="C16" s="5" t="s">
        <v>33</v>
      </c>
      <c r="D16" s="5"/>
      <c r="E16" s="5"/>
      <c r="F16" s="5"/>
      <c r="G16" s="5" t="s">
        <v>14</v>
      </c>
    </row>
    <row r="17" s="132" customFormat="1" ht="38" hidden="1" customHeight="1" spans="1:7">
      <c r="A17" s="5"/>
      <c r="B17" s="138"/>
      <c r="C17" s="5" t="s">
        <v>34</v>
      </c>
      <c r="D17" s="5"/>
      <c r="E17" s="5"/>
      <c r="F17" s="5"/>
      <c r="G17" s="5" t="s">
        <v>14</v>
      </c>
    </row>
    <row r="18" s="132" customFormat="1" ht="38" hidden="1" customHeight="1" spans="1:7">
      <c r="A18" s="5"/>
      <c r="B18" s="138"/>
      <c r="C18" s="5" t="s">
        <v>35</v>
      </c>
      <c r="D18" s="5"/>
      <c r="E18" s="5"/>
      <c r="F18" s="5"/>
      <c r="G18" s="5" t="s">
        <v>14</v>
      </c>
    </row>
    <row r="19" s="132" customFormat="1" ht="38" customHeight="1" spans="1:7">
      <c r="A19" s="5">
        <f>MAX($A$2:A18)+1</f>
        <v>5</v>
      </c>
      <c r="B19" s="5" t="s">
        <v>36</v>
      </c>
      <c r="C19" s="5" t="s">
        <v>37</v>
      </c>
      <c r="D19" s="5"/>
      <c r="E19" s="5">
        <v>9</v>
      </c>
      <c r="F19" s="5"/>
      <c r="G19" s="5" t="s">
        <v>14</v>
      </c>
    </row>
    <row r="20" s="132" customFormat="1" ht="38" customHeight="1" spans="1:7">
      <c r="A20" s="5"/>
      <c r="B20" s="5"/>
      <c r="C20" s="5" t="s">
        <v>38</v>
      </c>
      <c r="D20" s="5"/>
      <c r="E20" s="5"/>
      <c r="F20" s="5"/>
      <c r="G20" s="5" t="s">
        <v>14</v>
      </c>
    </row>
    <row r="21" s="132" customFormat="1" ht="38" customHeight="1" spans="1:7">
      <c r="A21" s="5"/>
      <c r="B21" s="5"/>
      <c r="C21" s="5" t="s">
        <v>39</v>
      </c>
      <c r="D21" s="5"/>
      <c r="E21" s="5"/>
      <c r="F21" s="5"/>
      <c r="G21" s="5" t="s">
        <v>14</v>
      </c>
    </row>
    <row r="22" s="132" customFormat="1" ht="38" customHeight="1" spans="1:7">
      <c r="A22" s="5"/>
      <c r="B22" s="5"/>
      <c r="C22" s="5" t="s">
        <v>40</v>
      </c>
      <c r="D22" s="5"/>
      <c r="E22" s="5"/>
      <c r="F22" s="5"/>
      <c r="G22" s="5" t="s">
        <v>14</v>
      </c>
    </row>
    <row r="23" s="132" customFormat="1" ht="38" customHeight="1" spans="1:7">
      <c r="A23" s="5"/>
      <c r="B23" s="5"/>
      <c r="C23" s="5" t="s">
        <v>41</v>
      </c>
      <c r="D23" s="5"/>
      <c r="E23" s="5"/>
      <c r="F23" s="5"/>
      <c r="G23" s="5" t="s">
        <v>14</v>
      </c>
    </row>
    <row r="24" s="132" customFormat="1" ht="38" customHeight="1" spans="1:7">
      <c r="A24" s="5"/>
      <c r="B24" s="5"/>
      <c r="C24" s="5" t="s">
        <v>42</v>
      </c>
      <c r="D24" s="5"/>
      <c r="E24" s="5"/>
      <c r="F24" s="5"/>
      <c r="G24" s="5" t="s">
        <v>14</v>
      </c>
    </row>
    <row r="25" s="132" customFormat="1" ht="38" customHeight="1" spans="1:7">
      <c r="A25" s="5"/>
      <c r="B25" s="5"/>
      <c r="C25" s="5" t="s">
        <v>43</v>
      </c>
      <c r="D25" s="5"/>
      <c r="E25" s="5"/>
      <c r="F25" s="5"/>
      <c r="G25" s="5" t="s">
        <v>14</v>
      </c>
    </row>
    <row r="26" s="132" customFormat="1" ht="38" customHeight="1" spans="1:7">
      <c r="A26" s="5"/>
      <c r="B26" s="5"/>
      <c r="C26" s="5" t="s">
        <v>44</v>
      </c>
      <c r="D26" s="5"/>
      <c r="E26" s="5"/>
      <c r="F26" s="5"/>
      <c r="G26" s="5" t="s">
        <v>14</v>
      </c>
    </row>
    <row r="27" s="132" customFormat="1" ht="38" customHeight="1" spans="1:7">
      <c r="A27" s="5"/>
      <c r="B27" s="5"/>
      <c r="C27" s="5" t="s">
        <v>45</v>
      </c>
      <c r="D27" s="5"/>
      <c r="E27" s="5"/>
      <c r="F27" s="5"/>
      <c r="G27" s="5" t="s">
        <v>14</v>
      </c>
    </row>
    <row r="28" s="132" customFormat="1" ht="38" customHeight="1" spans="1:7">
      <c r="A28" s="5">
        <f>MAX($A$2:A27)+1</f>
        <v>6</v>
      </c>
      <c r="B28" s="5" t="s">
        <v>46</v>
      </c>
      <c r="C28" s="5" t="s">
        <v>47</v>
      </c>
      <c r="D28" s="5"/>
      <c r="E28" s="5">
        <v>5</v>
      </c>
      <c r="F28" s="5"/>
      <c r="G28" s="5" t="s">
        <v>14</v>
      </c>
    </row>
    <row r="29" s="132" customFormat="1" ht="38" customHeight="1" spans="1:7">
      <c r="A29" s="5"/>
      <c r="B29" s="5"/>
      <c r="C29" s="5" t="s">
        <v>48</v>
      </c>
      <c r="D29" s="5"/>
      <c r="E29" s="5"/>
      <c r="F29" s="5"/>
      <c r="G29" s="5" t="s">
        <v>14</v>
      </c>
    </row>
    <row r="30" s="132" customFormat="1" ht="38" customHeight="1" spans="1:7">
      <c r="A30" s="5"/>
      <c r="B30" s="5"/>
      <c r="C30" s="5" t="s">
        <v>49</v>
      </c>
      <c r="D30" s="5"/>
      <c r="E30" s="5"/>
      <c r="F30" s="5"/>
      <c r="G30" s="5" t="s">
        <v>14</v>
      </c>
    </row>
    <row r="31" s="132" customFormat="1" ht="38" customHeight="1" spans="1:7">
      <c r="A31" s="5"/>
      <c r="B31" s="5"/>
      <c r="C31" s="5" t="s">
        <v>50</v>
      </c>
      <c r="D31" s="5"/>
      <c r="E31" s="5"/>
      <c r="F31" s="5"/>
      <c r="G31" s="5" t="s">
        <v>14</v>
      </c>
    </row>
    <row r="32" s="132" customFormat="1" ht="38" customHeight="1" spans="1:7">
      <c r="A32" s="5"/>
      <c r="B32" s="5"/>
      <c r="C32" s="5" t="s">
        <v>51</v>
      </c>
      <c r="D32" s="5"/>
      <c r="E32" s="5"/>
      <c r="F32" s="5"/>
      <c r="G32" s="5" t="s">
        <v>14</v>
      </c>
    </row>
    <row r="33" s="132" customFormat="1" ht="38" customHeight="1" spans="1:7">
      <c r="A33" s="5">
        <f>MAX($A$2:A32)+1</f>
        <v>7</v>
      </c>
      <c r="B33" s="139" t="s">
        <v>52</v>
      </c>
      <c r="C33" s="139" t="s">
        <v>53</v>
      </c>
      <c r="D33" s="139"/>
      <c r="E33" s="139">
        <v>2</v>
      </c>
      <c r="F33" s="139"/>
      <c r="G33" s="139" t="s">
        <v>14</v>
      </c>
    </row>
    <row r="34" s="132" customFormat="1" ht="38" customHeight="1" spans="1:7">
      <c r="A34" s="5"/>
      <c r="B34" s="139"/>
      <c r="C34" s="139" t="s">
        <v>54</v>
      </c>
      <c r="D34" s="139"/>
      <c r="E34" s="139"/>
      <c r="F34" s="139"/>
      <c r="G34" s="139" t="s">
        <v>14</v>
      </c>
    </row>
    <row r="35" s="132" customFormat="1" ht="38" hidden="1" customHeight="1" spans="1:7">
      <c r="A35" s="140">
        <f>MAX($A$2:A34)+1</f>
        <v>8</v>
      </c>
      <c r="B35" s="140" t="s">
        <v>55</v>
      </c>
      <c r="C35" s="140" t="s">
        <v>53</v>
      </c>
      <c r="D35" s="140"/>
      <c r="E35" s="140">
        <v>1</v>
      </c>
      <c r="F35" s="140"/>
      <c r="G35" s="140" t="s">
        <v>14</v>
      </c>
    </row>
    <row r="36" s="132" customFormat="1" ht="38" hidden="1" customHeight="1" spans="1:7">
      <c r="A36" s="140">
        <f>MAX($A$2:A35)+1</f>
        <v>9</v>
      </c>
      <c r="B36" s="140" t="s">
        <v>56</v>
      </c>
      <c r="C36" s="140" t="s">
        <v>57</v>
      </c>
      <c r="D36" s="140"/>
      <c r="E36" s="140">
        <v>1</v>
      </c>
      <c r="F36" s="140"/>
      <c r="G36" s="140" t="s">
        <v>14</v>
      </c>
    </row>
    <row r="37" s="132" customFormat="1" ht="38" hidden="1" customHeight="1" spans="1:7">
      <c r="A37" s="140">
        <f>MAX($A$2:A36)+1</f>
        <v>10</v>
      </c>
      <c r="B37" s="140" t="s">
        <v>58</v>
      </c>
      <c r="C37" s="140" t="s">
        <v>54</v>
      </c>
      <c r="D37" s="140"/>
      <c r="E37" s="140">
        <v>1</v>
      </c>
      <c r="F37" s="140"/>
      <c r="G37" s="140" t="s">
        <v>14</v>
      </c>
    </row>
    <row r="38" s="132" customFormat="1" ht="38" hidden="1" customHeight="1" spans="1:7">
      <c r="A38" s="140">
        <f>MAX($A$2:A37)+1</f>
        <v>11</v>
      </c>
      <c r="B38" s="140" t="s">
        <v>59</v>
      </c>
      <c r="C38" s="140" t="s">
        <v>54</v>
      </c>
      <c r="D38" s="140"/>
      <c r="E38" s="140">
        <v>1</v>
      </c>
      <c r="F38" s="140"/>
      <c r="G38" s="140" t="s">
        <v>14</v>
      </c>
    </row>
    <row r="39" s="132" customFormat="1" ht="38" customHeight="1" spans="1:7">
      <c r="A39" s="5">
        <f>MAX($A$2:A38)+1</f>
        <v>12</v>
      </c>
      <c r="B39" s="5" t="s">
        <v>60</v>
      </c>
      <c r="C39" s="5" t="s">
        <v>61</v>
      </c>
      <c r="D39" s="5" t="s">
        <v>62</v>
      </c>
      <c r="E39" s="5">
        <v>1</v>
      </c>
      <c r="F39" s="5" t="s">
        <v>63</v>
      </c>
      <c r="G39" s="5" t="s">
        <v>64</v>
      </c>
    </row>
    <row r="40" s="132" customFormat="1" ht="38" customHeight="1" spans="1:7">
      <c r="A40" s="5">
        <f>MAX($A$2:A39)+1</f>
        <v>13</v>
      </c>
      <c r="B40" s="5" t="s">
        <v>65</v>
      </c>
      <c r="C40" s="5" t="s">
        <v>66</v>
      </c>
      <c r="D40" s="5" t="s">
        <v>67</v>
      </c>
      <c r="E40" s="5">
        <v>2</v>
      </c>
      <c r="F40" s="5" t="s">
        <v>68</v>
      </c>
      <c r="G40" s="5" t="s">
        <v>64</v>
      </c>
    </row>
    <row r="41" s="132" customFormat="1" ht="38" customHeight="1" spans="1:7">
      <c r="A41" s="5"/>
      <c r="B41" s="5" t="s">
        <v>65</v>
      </c>
      <c r="C41" s="5" t="s">
        <v>69</v>
      </c>
      <c r="D41" s="5" t="s">
        <v>18</v>
      </c>
      <c r="E41" s="5"/>
      <c r="F41" s="5" t="s">
        <v>70</v>
      </c>
      <c r="G41" s="5" t="s">
        <v>64</v>
      </c>
    </row>
    <row r="42" s="132" customFormat="1" ht="38" hidden="1" customHeight="1" spans="1:7">
      <c r="A42" s="5">
        <f>MAX($A$2:A41)+1</f>
        <v>14</v>
      </c>
      <c r="B42" s="138" t="s">
        <v>71</v>
      </c>
      <c r="C42" s="5" t="s">
        <v>72</v>
      </c>
      <c r="D42" s="5" t="s">
        <v>73</v>
      </c>
      <c r="E42" s="5">
        <v>4</v>
      </c>
      <c r="F42" s="5" t="s">
        <v>68</v>
      </c>
      <c r="G42" s="5" t="s">
        <v>64</v>
      </c>
    </row>
    <row r="43" s="132" customFormat="1" ht="38" hidden="1" customHeight="1" spans="1:7">
      <c r="A43" s="5"/>
      <c r="B43" s="138" t="s">
        <v>71</v>
      </c>
      <c r="C43" s="5" t="s">
        <v>74</v>
      </c>
      <c r="D43" s="5" t="s">
        <v>75</v>
      </c>
      <c r="E43" s="5"/>
      <c r="F43" s="5" t="s">
        <v>68</v>
      </c>
      <c r="G43" s="5" t="s">
        <v>64</v>
      </c>
    </row>
    <row r="44" s="132" customFormat="1" ht="38" hidden="1" customHeight="1" spans="1:7">
      <c r="A44" s="5"/>
      <c r="B44" s="138" t="s">
        <v>71</v>
      </c>
      <c r="C44" s="5" t="s">
        <v>76</v>
      </c>
      <c r="D44" s="5" t="s">
        <v>16</v>
      </c>
      <c r="E44" s="5"/>
      <c r="F44" s="5" t="s">
        <v>77</v>
      </c>
      <c r="G44" s="5" t="s">
        <v>64</v>
      </c>
    </row>
    <row r="45" s="132" customFormat="1" ht="38" hidden="1" customHeight="1" spans="1:7">
      <c r="A45" s="5"/>
      <c r="B45" s="138" t="s">
        <v>71</v>
      </c>
      <c r="C45" s="5" t="s">
        <v>78</v>
      </c>
      <c r="D45" s="5" t="s">
        <v>75</v>
      </c>
      <c r="E45" s="5"/>
      <c r="F45" s="5" t="s">
        <v>77</v>
      </c>
      <c r="G45" s="5" t="s">
        <v>64</v>
      </c>
    </row>
    <row r="46" s="132" customFormat="1" ht="38" customHeight="1" spans="1:7">
      <c r="A46" s="5">
        <f>MAX($A$2:A45)+1</f>
        <v>15</v>
      </c>
      <c r="B46" s="5" t="s">
        <v>79</v>
      </c>
      <c r="C46" s="5" t="s">
        <v>80</v>
      </c>
      <c r="D46" s="5" t="s">
        <v>81</v>
      </c>
      <c r="E46" s="5">
        <v>1</v>
      </c>
      <c r="F46" s="5" t="s">
        <v>82</v>
      </c>
      <c r="G46" s="5" t="s">
        <v>64</v>
      </c>
    </row>
    <row r="47" s="132" customFormat="1" ht="38" customHeight="1" spans="1:7">
      <c r="A47" s="5">
        <f>MAX($A$2:A46)+1</f>
        <v>16</v>
      </c>
      <c r="B47" s="5" t="s">
        <v>83</v>
      </c>
      <c r="C47" s="5" t="s">
        <v>84</v>
      </c>
      <c r="D47" s="4" t="s">
        <v>85</v>
      </c>
      <c r="E47" s="5">
        <v>4</v>
      </c>
      <c r="F47" s="5" t="s">
        <v>86</v>
      </c>
      <c r="G47" s="5" t="s">
        <v>64</v>
      </c>
    </row>
    <row r="48" s="132" customFormat="1" ht="38" customHeight="1" spans="1:7">
      <c r="A48" s="5"/>
      <c r="B48" s="5" t="s">
        <v>83</v>
      </c>
      <c r="C48" s="5" t="s">
        <v>87</v>
      </c>
      <c r="D48" s="5" t="s">
        <v>88</v>
      </c>
      <c r="E48" s="5"/>
      <c r="F48" s="5" t="s">
        <v>82</v>
      </c>
      <c r="G48" s="5" t="s">
        <v>64</v>
      </c>
    </row>
    <row r="49" s="132" customFormat="1" ht="38" customHeight="1" spans="1:7">
      <c r="A49" s="5"/>
      <c r="B49" s="5" t="s">
        <v>83</v>
      </c>
      <c r="C49" s="5" t="s">
        <v>89</v>
      </c>
      <c r="D49" s="5" t="s">
        <v>90</v>
      </c>
      <c r="E49" s="5"/>
      <c r="F49" s="5" t="s">
        <v>82</v>
      </c>
      <c r="G49" s="5" t="s">
        <v>64</v>
      </c>
    </row>
    <row r="50" s="132" customFormat="1" ht="38" customHeight="1" spans="1:7">
      <c r="A50" s="5"/>
      <c r="B50" s="5" t="s">
        <v>83</v>
      </c>
      <c r="C50" s="5" t="s">
        <v>91</v>
      </c>
      <c r="D50" s="5" t="s">
        <v>90</v>
      </c>
      <c r="E50" s="5"/>
      <c r="F50" s="5" t="s">
        <v>92</v>
      </c>
      <c r="G50" s="5" t="s">
        <v>64</v>
      </c>
    </row>
    <row r="51" s="132" customFormat="1" ht="38" customHeight="1" spans="1:7">
      <c r="A51" s="5">
        <f>MAX($A$2:A50)+1</f>
        <v>17</v>
      </c>
      <c r="B51" s="5" t="s">
        <v>93</v>
      </c>
      <c r="C51" s="5" t="s">
        <v>94</v>
      </c>
      <c r="D51" s="5" t="s">
        <v>62</v>
      </c>
      <c r="E51" s="5">
        <v>3</v>
      </c>
      <c r="F51" s="5" t="s">
        <v>82</v>
      </c>
      <c r="G51" s="5" t="s">
        <v>64</v>
      </c>
    </row>
    <row r="52" s="132" customFormat="1" ht="38" customHeight="1" spans="1:7">
      <c r="A52" s="5"/>
      <c r="B52" s="5" t="s">
        <v>93</v>
      </c>
      <c r="C52" s="5" t="s">
        <v>95</v>
      </c>
      <c r="D52" s="5" t="s">
        <v>96</v>
      </c>
      <c r="E52" s="5"/>
      <c r="F52" s="5" t="s">
        <v>97</v>
      </c>
      <c r="G52" s="5" t="s">
        <v>64</v>
      </c>
    </row>
    <row r="53" s="132" customFormat="1" ht="38" customHeight="1" spans="1:7">
      <c r="A53" s="5"/>
      <c r="B53" s="5" t="s">
        <v>93</v>
      </c>
      <c r="C53" s="5" t="s">
        <v>98</v>
      </c>
      <c r="D53" s="4" t="s">
        <v>85</v>
      </c>
      <c r="E53" s="5"/>
      <c r="F53" s="5" t="s">
        <v>68</v>
      </c>
      <c r="G53" s="5" t="s">
        <v>64</v>
      </c>
    </row>
    <row r="54" s="132" customFormat="1" ht="38" customHeight="1" spans="1:7">
      <c r="A54" s="5">
        <f>MAX($A$2:A53)+1</f>
        <v>18</v>
      </c>
      <c r="B54" s="5" t="s">
        <v>99</v>
      </c>
      <c r="C54" s="5" t="s">
        <v>100</v>
      </c>
      <c r="D54" s="5" t="s">
        <v>101</v>
      </c>
      <c r="E54" s="5">
        <v>6</v>
      </c>
      <c r="F54" s="5">
        <v>5</v>
      </c>
      <c r="G54" s="5" t="s">
        <v>64</v>
      </c>
    </row>
    <row r="55" s="132" customFormat="1" ht="38" customHeight="1" spans="1:7">
      <c r="A55" s="5"/>
      <c r="B55" s="5" t="s">
        <v>99</v>
      </c>
      <c r="C55" s="5" t="s">
        <v>102</v>
      </c>
      <c r="D55" s="5" t="s">
        <v>90</v>
      </c>
      <c r="E55" s="5"/>
      <c r="F55" s="5">
        <v>15</v>
      </c>
      <c r="G55" s="5" t="s">
        <v>64</v>
      </c>
    </row>
    <row r="56" s="132" customFormat="1" ht="38" customHeight="1" spans="1:7">
      <c r="A56" s="5"/>
      <c r="B56" s="5" t="s">
        <v>99</v>
      </c>
      <c r="C56" s="5" t="s">
        <v>9</v>
      </c>
      <c r="D56" s="5" t="s">
        <v>90</v>
      </c>
      <c r="E56" s="5"/>
      <c r="F56" s="5">
        <v>5</v>
      </c>
      <c r="G56" s="5" t="s">
        <v>64</v>
      </c>
    </row>
    <row r="57" s="132" customFormat="1" ht="38" customHeight="1" spans="1:7">
      <c r="A57" s="5"/>
      <c r="B57" s="5" t="s">
        <v>99</v>
      </c>
      <c r="C57" s="5" t="s">
        <v>103</v>
      </c>
      <c r="D57" s="5" t="s">
        <v>104</v>
      </c>
      <c r="E57" s="5"/>
      <c r="F57" s="5" t="s">
        <v>97</v>
      </c>
      <c r="G57" s="5" t="s">
        <v>64</v>
      </c>
    </row>
    <row r="58" s="132" customFormat="1" ht="38" customHeight="1" spans="1:7">
      <c r="A58" s="5"/>
      <c r="B58" s="5" t="s">
        <v>99</v>
      </c>
      <c r="C58" s="5" t="s">
        <v>105</v>
      </c>
      <c r="D58" s="5" t="s">
        <v>90</v>
      </c>
      <c r="E58" s="5"/>
      <c r="F58" s="5" t="s">
        <v>97</v>
      </c>
      <c r="G58" s="5" t="s">
        <v>64</v>
      </c>
    </row>
    <row r="59" s="132" customFormat="1" ht="38" customHeight="1" spans="1:7">
      <c r="A59" s="5"/>
      <c r="B59" s="5" t="s">
        <v>99</v>
      </c>
      <c r="C59" s="5" t="s">
        <v>106</v>
      </c>
      <c r="D59" s="4" t="s">
        <v>85</v>
      </c>
      <c r="E59" s="5"/>
      <c r="F59" s="5" t="s">
        <v>107</v>
      </c>
      <c r="G59" s="5" t="s">
        <v>64</v>
      </c>
    </row>
    <row r="60" s="132" customFormat="1" ht="38" customHeight="1" spans="1:7">
      <c r="A60" s="5">
        <f>MAX($A$2:A59)+1</f>
        <v>19</v>
      </c>
      <c r="B60" s="5" t="s">
        <v>108</v>
      </c>
      <c r="C60" s="5" t="s">
        <v>109</v>
      </c>
      <c r="D60" s="5" t="s">
        <v>67</v>
      </c>
      <c r="E60" s="5">
        <v>2</v>
      </c>
      <c r="F60" s="5" t="s">
        <v>110</v>
      </c>
      <c r="G60" s="5" t="s">
        <v>64</v>
      </c>
    </row>
    <row r="61" s="132" customFormat="1" ht="38" customHeight="1" spans="1:7">
      <c r="A61" s="5"/>
      <c r="B61" s="5" t="s">
        <v>108</v>
      </c>
      <c r="C61" s="5" t="s">
        <v>111</v>
      </c>
      <c r="D61" s="5" t="s">
        <v>67</v>
      </c>
      <c r="E61" s="5"/>
      <c r="F61" s="5" t="s">
        <v>63</v>
      </c>
      <c r="G61" s="5" t="s">
        <v>64</v>
      </c>
    </row>
    <row r="62" s="132" customFormat="1" ht="38" customHeight="1" spans="1:7">
      <c r="A62" s="5">
        <f>MAX($A$2:A61)+1</f>
        <v>20</v>
      </c>
      <c r="B62" s="5" t="s">
        <v>112</v>
      </c>
      <c r="C62" s="5" t="s">
        <v>87</v>
      </c>
      <c r="D62" s="5" t="s">
        <v>88</v>
      </c>
      <c r="E62" s="5">
        <v>3</v>
      </c>
      <c r="F62" s="5">
        <v>10</v>
      </c>
      <c r="G62" s="5" t="s">
        <v>64</v>
      </c>
    </row>
    <row r="63" s="132" customFormat="1" ht="38" customHeight="1" spans="1:7">
      <c r="A63" s="5"/>
      <c r="B63" s="5" t="s">
        <v>112</v>
      </c>
      <c r="C63" s="5" t="s">
        <v>113</v>
      </c>
      <c r="D63" s="5" t="s">
        <v>18</v>
      </c>
      <c r="E63" s="5"/>
      <c r="F63" s="5" t="s">
        <v>92</v>
      </c>
      <c r="G63" s="5" t="s">
        <v>64</v>
      </c>
    </row>
    <row r="64" s="132" customFormat="1" ht="38" customHeight="1" spans="1:7">
      <c r="A64" s="5"/>
      <c r="B64" s="5" t="s">
        <v>112</v>
      </c>
      <c r="C64" s="5" t="s">
        <v>114</v>
      </c>
      <c r="D64" s="5" t="s">
        <v>115</v>
      </c>
      <c r="E64" s="5"/>
      <c r="F64" s="5">
        <v>10</v>
      </c>
      <c r="G64" s="5" t="s">
        <v>64</v>
      </c>
    </row>
    <row r="65" s="132" customFormat="1" ht="38" customHeight="1" spans="1:7">
      <c r="A65" s="5">
        <f>MAX($A$2:A64)+1</f>
        <v>21</v>
      </c>
      <c r="B65" s="5" t="s">
        <v>116</v>
      </c>
      <c r="C65" s="5" t="s">
        <v>117</v>
      </c>
      <c r="D65" s="5" t="s">
        <v>18</v>
      </c>
      <c r="E65" s="5">
        <v>8</v>
      </c>
      <c r="F65" s="5" t="s">
        <v>77</v>
      </c>
      <c r="G65" s="5" t="s">
        <v>64</v>
      </c>
    </row>
    <row r="66" s="132" customFormat="1" ht="38" customHeight="1" spans="1:7">
      <c r="A66" s="5"/>
      <c r="B66" s="5" t="s">
        <v>116</v>
      </c>
      <c r="C66" s="5" t="s">
        <v>118</v>
      </c>
      <c r="D66" s="5" t="s">
        <v>119</v>
      </c>
      <c r="E66" s="5"/>
      <c r="F66" s="5" t="s">
        <v>63</v>
      </c>
      <c r="G66" s="5" t="s">
        <v>64</v>
      </c>
    </row>
    <row r="67" s="132" customFormat="1" ht="38" customHeight="1" spans="1:7">
      <c r="A67" s="5"/>
      <c r="B67" s="5" t="s">
        <v>116</v>
      </c>
      <c r="C67" s="5" t="s">
        <v>120</v>
      </c>
      <c r="D67" s="5" t="s">
        <v>121</v>
      </c>
      <c r="E67" s="5"/>
      <c r="F67" s="5" t="s">
        <v>97</v>
      </c>
      <c r="G67" s="5" t="s">
        <v>64</v>
      </c>
    </row>
    <row r="68" s="132" customFormat="1" ht="38" customHeight="1" spans="1:7">
      <c r="A68" s="5"/>
      <c r="B68" s="5" t="s">
        <v>116</v>
      </c>
      <c r="C68" s="5" t="s">
        <v>122</v>
      </c>
      <c r="D68" s="5" t="s">
        <v>88</v>
      </c>
      <c r="E68" s="5"/>
      <c r="F68" s="5" t="s">
        <v>86</v>
      </c>
      <c r="G68" s="5" t="s">
        <v>64</v>
      </c>
    </row>
    <row r="69" s="132" customFormat="1" ht="38" customHeight="1" spans="1:7">
      <c r="A69" s="5"/>
      <c r="B69" s="5" t="s">
        <v>116</v>
      </c>
      <c r="C69" s="5" t="s">
        <v>123</v>
      </c>
      <c r="D69" s="5" t="s">
        <v>124</v>
      </c>
      <c r="E69" s="5"/>
      <c r="F69" s="5" t="s">
        <v>68</v>
      </c>
      <c r="G69" s="5" t="s">
        <v>64</v>
      </c>
    </row>
    <row r="70" s="132" customFormat="1" ht="38" customHeight="1" spans="1:7">
      <c r="A70" s="5"/>
      <c r="B70" s="5" t="s">
        <v>116</v>
      </c>
      <c r="C70" s="5" t="s">
        <v>125</v>
      </c>
      <c r="D70" s="4" t="s">
        <v>85</v>
      </c>
      <c r="E70" s="5"/>
      <c r="F70" s="5" t="s">
        <v>97</v>
      </c>
      <c r="G70" s="5" t="s">
        <v>64</v>
      </c>
    </row>
    <row r="71" s="132" customFormat="1" ht="38" customHeight="1" spans="1:7">
      <c r="A71" s="5"/>
      <c r="B71" s="5" t="s">
        <v>116</v>
      </c>
      <c r="C71" s="5" t="s">
        <v>126</v>
      </c>
      <c r="D71" s="5" t="s">
        <v>16</v>
      </c>
      <c r="E71" s="5"/>
      <c r="F71" s="5" t="s">
        <v>68</v>
      </c>
      <c r="G71" s="5" t="s">
        <v>64</v>
      </c>
    </row>
    <row r="72" s="132" customFormat="1" ht="38" customHeight="1" spans="1:7">
      <c r="A72" s="5"/>
      <c r="B72" s="5" t="s">
        <v>116</v>
      </c>
      <c r="C72" s="5" t="s">
        <v>127</v>
      </c>
      <c r="D72" s="5" t="s">
        <v>128</v>
      </c>
      <c r="E72" s="5"/>
      <c r="F72" s="5" t="s">
        <v>68</v>
      </c>
      <c r="G72" s="5" t="s">
        <v>64</v>
      </c>
    </row>
    <row r="73" s="132" customFormat="1" ht="38" customHeight="1" spans="1:7">
      <c r="A73" s="5">
        <f>MAX($A$2:A72)+1</f>
        <v>22</v>
      </c>
      <c r="B73" s="5" t="s">
        <v>129</v>
      </c>
      <c r="C73" s="5" t="s">
        <v>130</v>
      </c>
      <c r="D73" s="5" t="s">
        <v>131</v>
      </c>
      <c r="E73" s="5">
        <v>1</v>
      </c>
      <c r="F73" s="5" t="s">
        <v>63</v>
      </c>
      <c r="G73" s="5" t="s">
        <v>64</v>
      </c>
    </row>
    <row r="74" s="132" customFormat="1" ht="38" hidden="1" customHeight="1" spans="1:7">
      <c r="A74" s="5">
        <f>MAX($A$2:A73)+1</f>
        <v>23</v>
      </c>
      <c r="B74" s="140" t="s">
        <v>132</v>
      </c>
      <c r="C74" s="140" t="s">
        <v>133</v>
      </c>
      <c r="D74" s="140" t="s">
        <v>134</v>
      </c>
      <c r="E74" s="140">
        <v>1</v>
      </c>
      <c r="F74" s="140" t="s">
        <v>68</v>
      </c>
      <c r="G74" s="140" t="s">
        <v>64</v>
      </c>
    </row>
    <row r="75" s="132" customFormat="1" ht="38" customHeight="1" spans="1:7">
      <c r="A75" s="5">
        <f>MAX($A$2:A74)+1</f>
        <v>24</v>
      </c>
      <c r="B75" s="5" t="s">
        <v>135</v>
      </c>
      <c r="C75" s="5" t="s">
        <v>136</v>
      </c>
      <c r="D75" s="5" t="s">
        <v>137</v>
      </c>
      <c r="E75" s="5">
        <v>4</v>
      </c>
      <c r="F75" s="5" t="s">
        <v>68</v>
      </c>
      <c r="G75" s="5" t="s">
        <v>64</v>
      </c>
    </row>
    <row r="76" s="132" customFormat="1" ht="38" customHeight="1" spans="1:7">
      <c r="A76" s="5"/>
      <c r="B76" s="5" t="s">
        <v>135</v>
      </c>
      <c r="C76" s="5" t="s">
        <v>138</v>
      </c>
      <c r="D76" s="5" t="s">
        <v>23</v>
      </c>
      <c r="E76" s="5"/>
      <c r="F76" s="5" t="s">
        <v>139</v>
      </c>
      <c r="G76" s="5" t="s">
        <v>64</v>
      </c>
    </row>
    <row r="77" s="132" customFormat="1" ht="38" customHeight="1" spans="1:7">
      <c r="A77" s="5"/>
      <c r="B77" s="5" t="s">
        <v>135</v>
      </c>
      <c r="C77" s="5" t="s">
        <v>140</v>
      </c>
      <c r="D77" s="5" t="s">
        <v>23</v>
      </c>
      <c r="E77" s="5"/>
      <c r="F77" s="5" t="s">
        <v>63</v>
      </c>
      <c r="G77" s="5" t="s">
        <v>64</v>
      </c>
    </row>
    <row r="78" s="132" customFormat="1" ht="38" customHeight="1" spans="1:7">
      <c r="A78" s="5"/>
      <c r="B78" s="5" t="s">
        <v>135</v>
      </c>
      <c r="C78" s="5" t="s">
        <v>141</v>
      </c>
      <c r="D78" s="5" t="s">
        <v>23</v>
      </c>
      <c r="E78" s="5"/>
      <c r="F78" s="5" t="s">
        <v>142</v>
      </c>
      <c r="G78" s="5" t="s">
        <v>64</v>
      </c>
    </row>
    <row r="79" s="132" customFormat="1" ht="38" customHeight="1" spans="1:7">
      <c r="A79" s="5">
        <f>MAX($A$2:A78)+1</f>
        <v>25</v>
      </c>
      <c r="B79" s="5" t="s">
        <v>143</v>
      </c>
      <c r="C79" s="5" t="s">
        <v>144</v>
      </c>
      <c r="D79" s="5" t="s">
        <v>101</v>
      </c>
      <c r="E79" s="5">
        <v>12</v>
      </c>
      <c r="F79" s="5">
        <v>5</v>
      </c>
      <c r="G79" s="5" t="s">
        <v>64</v>
      </c>
    </row>
    <row r="80" s="132" customFormat="1" ht="38" customHeight="1" spans="1:7">
      <c r="A80" s="5"/>
      <c r="B80" s="5" t="s">
        <v>143</v>
      </c>
      <c r="C80" s="5" t="s">
        <v>145</v>
      </c>
      <c r="D80" s="5" t="s">
        <v>101</v>
      </c>
      <c r="E80" s="5"/>
      <c r="F80" s="5">
        <v>5</v>
      </c>
      <c r="G80" s="5" t="s">
        <v>64</v>
      </c>
    </row>
    <row r="81" s="132" customFormat="1" ht="38" customHeight="1" spans="1:7">
      <c r="A81" s="5"/>
      <c r="B81" s="5" t="s">
        <v>143</v>
      </c>
      <c r="C81" s="5" t="s">
        <v>146</v>
      </c>
      <c r="D81" s="5" t="s">
        <v>101</v>
      </c>
      <c r="E81" s="5"/>
      <c r="F81" s="5">
        <v>3</v>
      </c>
      <c r="G81" s="5" t="s">
        <v>64</v>
      </c>
    </row>
    <row r="82" s="132" customFormat="1" ht="38" customHeight="1" spans="1:7">
      <c r="A82" s="5"/>
      <c r="B82" s="5" t="s">
        <v>143</v>
      </c>
      <c r="C82" s="5" t="s">
        <v>147</v>
      </c>
      <c r="D82" s="5" t="s">
        <v>101</v>
      </c>
      <c r="E82" s="5"/>
      <c r="F82" s="5">
        <v>3</v>
      </c>
      <c r="G82" s="5" t="s">
        <v>64</v>
      </c>
    </row>
    <row r="83" s="132" customFormat="1" ht="38" customHeight="1" spans="1:7">
      <c r="A83" s="5"/>
      <c r="B83" s="5" t="s">
        <v>143</v>
      </c>
      <c r="C83" s="5" t="s">
        <v>148</v>
      </c>
      <c r="D83" s="5" t="s">
        <v>101</v>
      </c>
      <c r="E83" s="5"/>
      <c r="F83" s="5">
        <v>4</v>
      </c>
      <c r="G83" s="5" t="s">
        <v>64</v>
      </c>
    </row>
    <row r="84" s="132" customFormat="1" ht="38" customHeight="1" spans="1:7">
      <c r="A84" s="5"/>
      <c r="B84" s="5" t="s">
        <v>143</v>
      </c>
      <c r="C84" s="5" t="s">
        <v>149</v>
      </c>
      <c r="D84" s="5" t="s">
        <v>101</v>
      </c>
      <c r="E84" s="5"/>
      <c r="F84" s="5" t="s">
        <v>68</v>
      </c>
      <c r="G84" s="5" t="s">
        <v>64</v>
      </c>
    </row>
    <row r="85" s="132" customFormat="1" ht="38" customHeight="1" spans="1:7">
      <c r="A85" s="5"/>
      <c r="B85" s="5" t="s">
        <v>143</v>
      </c>
      <c r="C85" s="5" t="s">
        <v>150</v>
      </c>
      <c r="D85" s="4" t="s">
        <v>85</v>
      </c>
      <c r="E85" s="5"/>
      <c r="F85" s="5">
        <v>1</v>
      </c>
      <c r="G85" s="5" t="s">
        <v>64</v>
      </c>
    </row>
    <row r="86" s="132" customFormat="1" ht="38" customHeight="1" spans="1:7">
      <c r="A86" s="5"/>
      <c r="B86" s="5" t="s">
        <v>143</v>
      </c>
      <c r="C86" s="5" t="s">
        <v>151</v>
      </c>
      <c r="D86" s="4" t="s">
        <v>85</v>
      </c>
      <c r="E86" s="5"/>
      <c r="F86" s="5">
        <v>1</v>
      </c>
      <c r="G86" s="5" t="s">
        <v>64</v>
      </c>
    </row>
    <row r="87" s="132" customFormat="1" ht="38" customHeight="1" spans="1:7">
      <c r="A87" s="5"/>
      <c r="B87" s="5" t="s">
        <v>143</v>
      </c>
      <c r="C87" s="5" t="s">
        <v>152</v>
      </c>
      <c r="D87" s="4" t="s">
        <v>85</v>
      </c>
      <c r="E87" s="5"/>
      <c r="F87" s="5">
        <v>1</v>
      </c>
      <c r="G87" s="5" t="s">
        <v>64</v>
      </c>
    </row>
    <row r="88" s="132" customFormat="1" ht="38" customHeight="1" spans="1:7">
      <c r="A88" s="5"/>
      <c r="B88" s="5" t="s">
        <v>143</v>
      </c>
      <c r="C88" s="5" t="s">
        <v>153</v>
      </c>
      <c r="D88" s="4" t="s">
        <v>85</v>
      </c>
      <c r="E88" s="5"/>
      <c r="F88" s="5">
        <v>1</v>
      </c>
      <c r="G88" s="5" t="s">
        <v>64</v>
      </c>
    </row>
    <row r="89" s="132" customFormat="1" ht="38" customHeight="1" spans="1:7">
      <c r="A89" s="5"/>
      <c r="B89" s="5" t="s">
        <v>143</v>
      </c>
      <c r="C89" s="5" t="s">
        <v>154</v>
      </c>
      <c r="D89" s="4" t="s">
        <v>85</v>
      </c>
      <c r="E89" s="5"/>
      <c r="F89" s="5">
        <v>1</v>
      </c>
      <c r="G89" s="5" t="s">
        <v>64</v>
      </c>
    </row>
    <row r="90" s="132" customFormat="1" ht="38" customHeight="1" spans="1:7">
      <c r="A90" s="5"/>
      <c r="B90" s="5" t="s">
        <v>143</v>
      </c>
      <c r="C90" s="5" t="s">
        <v>106</v>
      </c>
      <c r="D90" s="5" t="s">
        <v>96</v>
      </c>
      <c r="E90" s="5"/>
      <c r="F90" s="5" t="s">
        <v>68</v>
      </c>
      <c r="G90" s="5" t="s">
        <v>64</v>
      </c>
    </row>
    <row r="91" s="132" customFormat="1" ht="38" customHeight="1" spans="1:7">
      <c r="A91" s="5">
        <f>MAX($A$2:A90)+1</f>
        <v>26</v>
      </c>
      <c r="B91" s="5" t="s">
        <v>155</v>
      </c>
      <c r="C91" s="5" t="s">
        <v>156</v>
      </c>
      <c r="D91" s="5" t="s">
        <v>157</v>
      </c>
      <c r="E91" s="5">
        <v>3</v>
      </c>
      <c r="F91" s="5" t="s">
        <v>68</v>
      </c>
      <c r="G91" s="5" t="s">
        <v>64</v>
      </c>
    </row>
    <row r="92" s="132" customFormat="1" ht="38" customHeight="1" spans="1:7">
      <c r="A92" s="5"/>
      <c r="B92" s="5" t="s">
        <v>155</v>
      </c>
      <c r="C92" s="5" t="s">
        <v>158</v>
      </c>
      <c r="D92" s="5" t="s">
        <v>159</v>
      </c>
      <c r="E92" s="5"/>
      <c r="F92" s="5" t="s">
        <v>68</v>
      </c>
      <c r="G92" s="5" t="s">
        <v>64</v>
      </c>
    </row>
    <row r="93" s="132" customFormat="1" ht="38" customHeight="1" spans="1:7">
      <c r="A93" s="5"/>
      <c r="B93" s="5" t="s">
        <v>155</v>
      </c>
      <c r="C93" s="5" t="s">
        <v>160</v>
      </c>
      <c r="D93" s="5" t="s">
        <v>157</v>
      </c>
      <c r="E93" s="5"/>
      <c r="F93" s="5">
        <v>20</v>
      </c>
      <c r="G93" s="5" t="s">
        <v>64</v>
      </c>
    </row>
    <row r="94" s="132" customFormat="1" ht="38" customHeight="1" spans="1:7">
      <c r="A94" s="5">
        <f>MAX($A$2:A93)+1</f>
        <v>27</v>
      </c>
      <c r="B94" s="5" t="s">
        <v>161</v>
      </c>
      <c r="C94" s="5" t="s">
        <v>162</v>
      </c>
      <c r="D94" s="5" t="s">
        <v>73</v>
      </c>
      <c r="E94" s="5">
        <v>3</v>
      </c>
      <c r="F94" s="5" t="s">
        <v>63</v>
      </c>
      <c r="G94" s="5" t="s">
        <v>64</v>
      </c>
    </row>
    <row r="95" s="132" customFormat="1" ht="38" customHeight="1" spans="1:7">
      <c r="A95" s="5"/>
      <c r="B95" s="5" t="s">
        <v>161</v>
      </c>
      <c r="C95" s="5" t="s">
        <v>163</v>
      </c>
      <c r="D95" s="5" t="s">
        <v>73</v>
      </c>
      <c r="E95" s="5"/>
      <c r="F95" s="5" t="s">
        <v>92</v>
      </c>
      <c r="G95" s="5" t="s">
        <v>64</v>
      </c>
    </row>
    <row r="96" s="132" customFormat="1" ht="38" customHeight="1" spans="1:7">
      <c r="A96" s="5"/>
      <c r="B96" s="5" t="s">
        <v>161</v>
      </c>
      <c r="C96" s="5" t="s">
        <v>164</v>
      </c>
      <c r="D96" s="5" t="s">
        <v>157</v>
      </c>
      <c r="E96" s="5"/>
      <c r="F96" s="5" t="s">
        <v>82</v>
      </c>
      <c r="G96" s="5" t="s">
        <v>64</v>
      </c>
    </row>
    <row r="97" s="132" customFormat="1" ht="38" customHeight="1" spans="1:7">
      <c r="A97" s="6">
        <f>MAX($A$2:A96)+1</f>
        <v>28</v>
      </c>
      <c r="B97" s="6" t="s">
        <v>165</v>
      </c>
      <c r="C97" s="6" t="s">
        <v>166</v>
      </c>
      <c r="D97" s="6" t="s">
        <v>85</v>
      </c>
      <c r="E97" s="6">
        <v>18</v>
      </c>
      <c r="F97" s="6" t="s">
        <v>110</v>
      </c>
      <c r="G97" s="6" t="s">
        <v>64</v>
      </c>
    </row>
    <row r="98" s="132" customFormat="1" ht="38" customHeight="1" spans="1:7">
      <c r="A98" s="6"/>
      <c r="B98" s="6"/>
      <c r="C98" s="6" t="s">
        <v>167</v>
      </c>
      <c r="D98" s="6" t="s">
        <v>73</v>
      </c>
      <c r="E98" s="6"/>
      <c r="F98" s="6">
        <v>4</v>
      </c>
      <c r="G98" s="6" t="s">
        <v>64</v>
      </c>
    </row>
    <row r="99" s="132" customFormat="1" ht="38" customHeight="1" spans="1:7">
      <c r="A99" s="6"/>
      <c r="B99" s="6"/>
      <c r="C99" s="6" t="s">
        <v>168</v>
      </c>
      <c r="D99" s="6" t="s">
        <v>73</v>
      </c>
      <c r="E99" s="6"/>
      <c r="F99" s="6">
        <v>4</v>
      </c>
      <c r="G99" s="6" t="s">
        <v>64</v>
      </c>
    </row>
    <row r="100" s="132" customFormat="1" ht="38" customHeight="1" spans="1:7">
      <c r="A100" s="6"/>
      <c r="B100" s="6"/>
      <c r="C100" s="6" t="s">
        <v>169</v>
      </c>
      <c r="D100" s="6" t="s">
        <v>73</v>
      </c>
      <c r="E100" s="6"/>
      <c r="F100" s="6">
        <v>4</v>
      </c>
      <c r="G100" s="6" t="s">
        <v>64</v>
      </c>
    </row>
    <row r="101" s="132" customFormat="1" ht="38" customHeight="1" spans="1:7">
      <c r="A101" s="6"/>
      <c r="B101" s="6"/>
      <c r="C101" s="6" t="s">
        <v>170</v>
      </c>
      <c r="D101" s="6" t="s">
        <v>81</v>
      </c>
      <c r="E101" s="6"/>
      <c r="F101" s="6">
        <v>10</v>
      </c>
      <c r="G101" s="6" t="s">
        <v>64</v>
      </c>
    </row>
    <row r="102" s="132" customFormat="1" ht="38" customHeight="1" spans="1:7">
      <c r="A102" s="6"/>
      <c r="B102" s="6"/>
      <c r="C102" s="6" t="s">
        <v>171</v>
      </c>
      <c r="D102" s="6" t="s">
        <v>81</v>
      </c>
      <c r="E102" s="6"/>
      <c r="F102" s="6">
        <v>10</v>
      </c>
      <c r="G102" s="6" t="s">
        <v>64</v>
      </c>
    </row>
    <row r="103" s="132" customFormat="1" ht="38" customHeight="1" spans="1:7">
      <c r="A103" s="6"/>
      <c r="B103" s="6"/>
      <c r="C103" s="6" t="s">
        <v>171</v>
      </c>
      <c r="D103" s="6" t="s">
        <v>81</v>
      </c>
      <c r="E103" s="6"/>
      <c r="F103" s="6">
        <v>10</v>
      </c>
      <c r="G103" s="6" t="s">
        <v>64</v>
      </c>
    </row>
    <row r="104" s="132" customFormat="1" ht="38" customHeight="1" spans="1:7">
      <c r="A104" s="6"/>
      <c r="B104" s="6"/>
      <c r="C104" s="6" t="s">
        <v>172</v>
      </c>
      <c r="D104" s="6" t="s">
        <v>81</v>
      </c>
      <c r="E104" s="6"/>
      <c r="F104" s="6">
        <v>10</v>
      </c>
      <c r="G104" s="6" t="s">
        <v>64</v>
      </c>
    </row>
    <row r="105" s="132" customFormat="1" ht="38" customHeight="1" spans="1:7">
      <c r="A105" s="6"/>
      <c r="B105" s="6"/>
      <c r="C105" s="6" t="s">
        <v>173</v>
      </c>
      <c r="D105" s="6" t="s">
        <v>81</v>
      </c>
      <c r="E105" s="6"/>
      <c r="F105" s="6">
        <v>10</v>
      </c>
      <c r="G105" s="6" t="s">
        <v>64</v>
      </c>
    </row>
    <row r="106" s="132" customFormat="1" ht="38" customHeight="1" spans="1:7">
      <c r="A106" s="6"/>
      <c r="B106" s="6"/>
      <c r="C106" s="6" t="s">
        <v>174</v>
      </c>
      <c r="D106" s="6" t="s">
        <v>124</v>
      </c>
      <c r="E106" s="6"/>
      <c r="F106" s="6">
        <v>10</v>
      </c>
      <c r="G106" s="6" t="s">
        <v>64</v>
      </c>
    </row>
    <row r="107" s="132" customFormat="1" ht="38" customHeight="1" spans="1:7">
      <c r="A107" s="6"/>
      <c r="B107" s="6"/>
      <c r="C107" s="6" t="s">
        <v>175</v>
      </c>
      <c r="D107" s="6" t="s">
        <v>124</v>
      </c>
      <c r="E107" s="6"/>
      <c r="F107" s="6">
        <v>10</v>
      </c>
      <c r="G107" s="6" t="s">
        <v>64</v>
      </c>
    </row>
    <row r="108" s="132" customFormat="1" ht="38" customHeight="1" spans="1:7">
      <c r="A108" s="6"/>
      <c r="B108" s="6"/>
      <c r="C108" s="6" t="s">
        <v>176</v>
      </c>
      <c r="D108" s="6" t="s">
        <v>124</v>
      </c>
      <c r="E108" s="6"/>
      <c r="F108" s="6">
        <v>10</v>
      </c>
      <c r="G108" s="6" t="s">
        <v>64</v>
      </c>
    </row>
    <row r="109" s="132" customFormat="1" ht="38" customHeight="1" spans="1:7">
      <c r="A109" s="6"/>
      <c r="B109" s="6"/>
      <c r="C109" s="6" t="s">
        <v>177</v>
      </c>
      <c r="D109" s="6" t="s">
        <v>124</v>
      </c>
      <c r="E109" s="6"/>
      <c r="F109" s="6">
        <v>10</v>
      </c>
      <c r="G109" s="6" t="s">
        <v>64</v>
      </c>
    </row>
    <row r="110" s="132" customFormat="1" ht="38" customHeight="1" spans="1:7">
      <c r="A110" s="6"/>
      <c r="B110" s="6"/>
      <c r="C110" s="6" t="s">
        <v>103</v>
      </c>
      <c r="D110" s="6" t="s">
        <v>16</v>
      </c>
      <c r="E110" s="6"/>
      <c r="F110" s="6" t="s">
        <v>68</v>
      </c>
      <c r="G110" s="6" t="s">
        <v>64</v>
      </c>
    </row>
    <row r="111" s="132" customFormat="1" ht="38" customHeight="1" spans="1:7">
      <c r="A111" s="6"/>
      <c r="B111" s="6"/>
      <c r="C111" s="6" t="s">
        <v>22</v>
      </c>
      <c r="D111" s="6" t="s">
        <v>18</v>
      </c>
      <c r="E111" s="6"/>
      <c r="F111" s="6" t="s">
        <v>139</v>
      </c>
      <c r="G111" s="6" t="s">
        <v>64</v>
      </c>
    </row>
    <row r="112" s="132" customFormat="1" ht="38" customHeight="1" spans="1:7">
      <c r="A112" s="6"/>
      <c r="B112" s="6"/>
      <c r="C112" s="6" t="s">
        <v>178</v>
      </c>
      <c r="D112" s="6" t="s">
        <v>81</v>
      </c>
      <c r="E112" s="6"/>
      <c r="F112" s="6">
        <v>4</v>
      </c>
      <c r="G112" s="6" t="s">
        <v>64</v>
      </c>
    </row>
    <row r="113" s="132" customFormat="1" ht="38" customHeight="1" spans="1:7">
      <c r="A113" s="6"/>
      <c r="B113" s="6"/>
      <c r="C113" s="6" t="s">
        <v>179</v>
      </c>
      <c r="D113" s="6" t="s">
        <v>81</v>
      </c>
      <c r="E113" s="6"/>
      <c r="F113" s="6">
        <v>4</v>
      </c>
      <c r="G113" s="6" t="s">
        <v>64</v>
      </c>
    </row>
    <row r="114" s="132" customFormat="1" ht="38" customHeight="1" spans="1:7">
      <c r="A114" s="6"/>
      <c r="B114" s="6"/>
      <c r="C114" s="6" t="s">
        <v>180</v>
      </c>
      <c r="D114" s="6" t="s">
        <v>81</v>
      </c>
      <c r="E114" s="6"/>
      <c r="F114" s="6">
        <v>4</v>
      </c>
      <c r="G114" s="6" t="s">
        <v>64</v>
      </c>
    </row>
    <row r="115" s="132" customFormat="1" ht="38" customHeight="1" spans="1:7">
      <c r="A115" s="6">
        <f>MAX($A$2:A114)+1</f>
        <v>29</v>
      </c>
      <c r="B115" s="6" t="s">
        <v>181</v>
      </c>
      <c r="C115" s="6" t="s">
        <v>182</v>
      </c>
      <c r="D115" s="6" t="s">
        <v>18</v>
      </c>
      <c r="E115" s="6">
        <v>1</v>
      </c>
      <c r="F115" s="6" t="s">
        <v>68</v>
      </c>
      <c r="G115" s="6" t="s">
        <v>64</v>
      </c>
    </row>
    <row r="116" s="132" customFormat="1" ht="38" customHeight="1" spans="1:7">
      <c r="A116" s="6">
        <f>MAX($A$2:A115)+1</f>
        <v>30</v>
      </c>
      <c r="B116" s="6" t="s">
        <v>183</v>
      </c>
      <c r="C116" s="6" t="s">
        <v>184</v>
      </c>
      <c r="D116" s="6" t="s">
        <v>67</v>
      </c>
      <c r="E116" s="6">
        <v>4</v>
      </c>
      <c r="F116" s="6" t="s">
        <v>82</v>
      </c>
      <c r="G116" s="6" t="s">
        <v>64</v>
      </c>
    </row>
    <row r="117" s="132" customFormat="1" ht="38" customHeight="1" spans="1:7">
      <c r="A117" s="6"/>
      <c r="B117" s="6"/>
      <c r="C117" s="6" t="s">
        <v>185</v>
      </c>
      <c r="D117" s="6" t="s">
        <v>67</v>
      </c>
      <c r="E117" s="6"/>
      <c r="F117" s="6" t="s">
        <v>82</v>
      </c>
      <c r="G117" s="6" t="s">
        <v>64</v>
      </c>
    </row>
    <row r="118" s="132" customFormat="1" ht="38" customHeight="1" spans="1:7">
      <c r="A118" s="6"/>
      <c r="B118" s="6"/>
      <c r="C118" s="6" t="s">
        <v>186</v>
      </c>
      <c r="D118" s="6" t="s">
        <v>18</v>
      </c>
      <c r="E118" s="6"/>
      <c r="F118" s="6" t="s">
        <v>68</v>
      </c>
      <c r="G118" s="6" t="s">
        <v>64</v>
      </c>
    </row>
    <row r="119" s="132" customFormat="1" ht="38" customHeight="1" spans="1:7">
      <c r="A119" s="6"/>
      <c r="B119" s="6"/>
      <c r="C119" s="6" t="s">
        <v>187</v>
      </c>
      <c r="D119" s="6" t="s">
        <v>18</v>
      </c>
      <c r="E119" s="6"/>
      <c r="F119" s="6" t="s">
        <v>86</v>
      </c>
      <c r="G119" s="6" t="s">
        <v>64</v>
      </c>
    </row>
    <row r="120" s="132" customFormat="1" ht="38" customHeight="1" spans="1:7">
      <c r="A120" s="6">
        <f>MAX($A$2:A119)+1</f>
        <v>31</v>
      </c>
      <c r="B120" s="6" t="s">
        <v>188</v>
      </c>
      <c r="C120" s="6" t="s">
        <v>189</v>
      </c>
      <c r="D120" s="6" t="s">
        <v>134</v>
      </c>
      <c r="E120" s="6">
        <v>1</v>
      </c>
      <c r="F120" s="6" t="s">
        <v>63</v>
      </c>
      <c r="G120" s="6" t="s">
        <v>64</v>
      </c>
    </row>
    <row r="121" s="132" customFormat="1" ht="38" hidden="1" customHeight="1" spans="1:7">
      <c r="A121" s="6">
        <f>MAX($A$2:A120)+1</f>
        <v>32</v>
      </c>
      <c r="B121" s="141" t="s">
        <v>190</v>
      </c>
      <c r="C121" s="6" t="s">
        <v>191</v>
      </c>
      <c r="D121" s="6" t="s">
        <v>85</v>
      </c>
      <c r="E121" s="6">
        <v>10</v>
      </c>
      <c r="F121" s="6">
        <v>4</v>
      </c>
      <c r="G121" s="6" t="s">
        <v>64</v>
      </c>
    </row>
    <row r="122" s="132" customFormat="1" ht="38" hidden="1" customHeight="1" spans="1:7">
      <c r="A122" s="6"/>
      <c r="B122" s="141"/>
      <c r="C122" s="6" t="s">
        <v>192</v>
      </c>
      <c r="D122" s="6" t="s">
        <v>85</v>
      </c>
      <c r="E122" s="6"/>
      <c r="F122" s="6">
        <v>4</v>
      </c>
      <c r="G122" s="6" t="s">
        <v>64</v>
      </c>
    </row>
    <row r="123" s="132" customFormat="1" ht="38" hidden="1" customHeight="1" spans="1:7">
      <c r="A123" s="6"/>
      <c r="B123" s="141"/>
      <c r="C123" s="6" t="s">
        <v>193</v>
      </c>
      <c r="D123" s="6" t="s">
        <v>85</v>
      </c>
      <c r="E123" s="6"/>
      <c r="F123" s="6">
        <v>4</v>
      </c>
      <c r="G123" s="6" t="s">
        <v>64</v>
      </c>
    </row>
    <row r="124" s="132" customFormat="1" ht="38" hidden="1" customHeight="1" spans="1:7">
      <c r="A124" s="6"/>
      <c r="B124" s="141"/>
      <c r="C124" s="6" t="s">
        <v>194</v>
      </c>
      <c r="D124" s="6" t="s">
        <v>85</v>
      </c>
      <c r="E124" s="6"/>
      <c r="F124" s="6">
        <v>4</v>
      </c>
      <c r="G124" s="6" t="s">
        <v>64</v>
      </c>
    </row>
    <row r="125" s="132" customFormat="1" ht="38" hidden="1" customHeight="1" spans="1:7">
      <c r="A125" s="6"/>
      <c r="B125" s="141"/>
      <c r="C125" s="6" t="s">
        <v>195</v>
      </c>
      <c r="D125" s="6" t="s">
        <v>85</v>
      </c>
      <c r="E125" s="6"/>
      <c r="F125" s="6">
        <v>4</v>
      </c>
      <c r="G125" s="6" t="s">
        <v>64</v>
      </c>
    </row>
    <row r="126" s="132" customFormat="1" ht="38" hidden="1" customHeight="1" spans="1:7">
      <c r="A126" s="6"/>
      <c r="B126" s="141"/>
      <c r="C126" s="6" t="s">
        <v>196</v>
      </c>
      <c r="D126" s="6" t="s">
        <v>85</v>
      </c>
      <c r="E126" s="6"/>
      <c r="F126" s="6">
        <v>2</v>
      </c>
      <c r="G126" s="6" t="s">
        <v>64</v>
      </c>
    </row>
    <row r="127" s="132" customFormat="1" ht="38" hidden="1" customHeight="1" spans="1:7">
      <c r="A127" s="6"/>
      <c r="B127" s="141"/>
      <c r="C127" s="6" t="s">
        <v>197</v>
      </c>
      <c r="D127" s="6" t="s">
        <v>85</v>
      </c>
      <c r="E127" s="6"/>
      <c r="F127" s="6">
        <v>2</v>
      </c>
      <c r="G127" s="6" t="s">
        <v>64</v>
      </c>
    </row>
    <row r="128" s="132" customFormat="1" ht="38" hidden="1" customHeight="1" spans="1:7">
      <c r="A128" s="6"/>
      <c r="B128" s="141"/>
      <c r="C128" s="6" t="s">
        <v>198</v>
      </c>
      <c r="D128" s="6" t="s">
        <v>85</v>
      </c>
      <c r="E128" s="6"/>
      <c r="F128" s="6" t="s">
        <v>199</v>
      </c>
      <c r="G128" s="6" t="s">
        <v>64</v>
      </c>
    </row>
    <row r="129" s="132" customFormat="1" ht="38" hidden="1" customHeight="1" spans="1:7">
      <c r="A129" s="6"/>
      <c r="B129" s="141"/>
      <c r="C129" s="6" t="s">
        <v>200</v>
      </c>
      <c r="D129" s="6" t="s">
        <v>85</v>
      </c>
      <c r="E129" s="6"/>
      <c r="F129" s="6">
        <v>2</v>
      </c>
      <c r="G129" s="6" t="s">
        <v>64</v>
      </c>
    </row>
    <row r="130" s="132" customFormat="1" ht="38" hidden="1" customHeight="1" spans="1:7">
      <c r="A130" s="6"/>
      <c r="B130" s="141"/>
      <c r="C130" s="6" t="s">
        <v>201</v>
      </c>
      <c r="D130" s="6" t="s">
        <v>85</v>
      </c>
      <c r="E130" s="6"/>
      <c r="F130" s="6">
        <v>2</v>
      </c>
      <c r="G130" s="6" t="s">
        <v>64</v>
      </c>
    </row>
    <row r="131" s="132" customFormat="1" ht="38" customHeight="1" spans="1:7">
      <c r="A131" s="6">
        <f>MAX($A$2:A130)+1</f>
        <v>33</v>
      </c>
      <c r="B131" s="6" t="s">
        <v>202</v>
      </c>
      <c r="C131" s="6" t="s">
        <v>203</v>
      </c>
      <c r="D131" s="6" t="s">
        <v>16</v>
      </c>
      <c r="E131" s="6">
        <v>5</v>
      </c>
      <c r="F131" s="6">
        <v>7</v>
      </c>
      <c r="G131" s="6" t="s">
        <v>64</v>
      </c>
    </row>
    <row r="132" s="132" customFormat="1" ht="38" customHeight="1" spans="1:7">
      <c r="A132" s="6"/>
      <c r="B132" s="6"/>
      <c r="C132" s="6" t="s">
        <v>204</v>
      </c>
      <c r="D132" s="6" t="s">
        <v>16</v>
      </c>
      <c r="E132" s="6"/>
      <c r="F132" s="6">
        <v>7</v>
      </c>
      <c r="G132" s="6" t="s">
        <v>64</v>
      </c>
    </row>
    <row r="133" s="132" customFormat="1" ht="38" customHeight="1" spans="1:7">
      <c r="A133" s="6"/>
      <c r="B133" s="6"/>
      <c r="C133" s="6" t="s">
        <v>205</v>
      </c>
      <c r="D133" s="6" t="s">
        <v>16</v>
      </c>
      <c r="E133" s="6"/>
      <c r="F133" s="6">
        <v>7</v>
      </c>
      <c r="G133" s="6" t="s">
        <v>64</v>
      </c>
    </row>
    <row r="134" s="132" customFormat="1" ht="38" customHeight="1" spans="1:7">
      <c r="A134" s="6"/>
      <c r="B134" s="6"/>
      <c r="C134" s="6" t="s">
        <v>206</v>
      </c>
      <c r="D134" s="6" t="s">
        <v>81</v>
      </c>
      <c r="E134" s="6"/>
      <c r="F134" s="6" t="s">
        <v>199</v>
      </c>
      <c r="G134" s="6" t="s">
        <v>64</v>
      </c>
    </row>
    <row r="135" s="132" customFormat="1" ht="38" customHeight="1" spans="1:7">
      <c r="A135" s="6"/>
      <c r="B135" s="6"/>
      <c r="C135" s="6" t="s">
        <v>207</v>
      </c>
      <c r="D135" s="6" t="s">
        <v>16</v>
      </c>
      <c r="E135" s="6"/>
      <c r="F135" s="6" t="s">
        <v>97</v>
      </c>
      <c r="G135" s="6" t="s">
        <v>64</v>
      </c>
    </row>
    <row r="136" s="132" customFormat="1" ht="38" customHeight="1" spans="1:7">
      <c r="A136" s="6">
        <f>MAX($A$2:A135)+1</f>
        <v>34</v>
      </c>
      <c r="B136" s="6" t="s">
        <v>208</v>
      </c>
      <c r="C136" s="6" t="s">
        <v>209</v>
      </c>
      <c r="D136" s="6" t="s">
        <v>67</v>
      </c>
      <c r="E136" s="6">
        <v>1</v>
      </c>
      <c r="F136" s="6" t="s">
        <v>68</v>
      </c>
      <c r="G136" s="6" t="s">
        <v>64</v>
      </c>
    </row>
    <row r="137" s="132" customFormat="1" ht="38" customHeight="1" spans="1:7">
      <c r="A137" s="6">
        <f>MAX($A$2:A136)+1</f>
        <v>35</v>
      </c>
      <c r="B137" s="6" t="s">
        <v>210</v>
      </c>
      <c r="C137" s="6" t="s">
        <v>211</v>
      </c>
      <c r="D137" s="6" t="s">
        <v>212</v>
      </c>
      <c r="E137" s="6">
        <v>5</v>
      </c>
      <c r="F137" s="6" t="s">
        <v>63</v>
      </c>
      <c r="G137" s="6" t="s">
        <v>64</v>
      </c>
    </row>
    <row r="138" s="132" customFormat="1" ht="38" customHeight="1" spans="1:7">
      <c r="A138" s="6"/>
      <c r="B138" s="6"/>
      <c r="C138" s="6" t="s">
        <v>213</v>
      </c>
      <c r="D138" s="6" t="s">
        <v>212</v>
      </c>
      <c r="E138" s="6"/>
      <c r="F138" s="6" t="s">
        <v>63</v>
      </c>
      <c r="G138" s="6" t="s">
        <v>64</v>
      </c>
    </row>
    <row r="139" s="132" customFormat="1" ht="38" customHeight="1" spans="1:7">
      <c r="A139" s="6"/>
      <c r="B139" s="6"/>
      <c r="C139" s="6" t="s">
        <v>214</v>
      </c>
      <c r="D139" s="6" t="s">
        <v>96</v>
      </c>
      <c r="E139" s="6"/>
      <c r="F139" s="6" t="s">
        <v>215</v>
      </c>
      <c r="G139" s="6" t="s">
        <v>64</v>
      </c>
    </row>
    <row r="140" s="132" customFormat="1" ht="38" customHeight="1" spans="1:7">
      <c r="A140" s="6"/>
      <c r="B140" s="6"/>
      <c r="C140" s="6" t="s">
        <v>216</v>
      </c>
      <c r="D140" s="6" t="s">
        <v>96</v>
      </c>
      <c r="E140" s="6"/>
      <c r="F140" s="6" t="s">
        <v>63</v>
      </c>
      <c r="G140" s="6" t="s">
        <v>64</v>
      </c>
    </row>
    <row r="141" s="132" customFormat="1" ht="38" customHeight="1" spans="1:7">
      <c r="A141" s="6"/>
      <c r="B141" s="6"/>
      <c r="C141" s="6" t="s">
        <v>217</v>
      </c>
      <c r="D141" s="6" t="s">
        <v>131</v>
      </c>
      <c r="E141" s="6"/>
      <c r="F141" s="6" t="s">
        <v>82</v>
      </c>
      <c r="G141" s="6" t="s">
        <v>64</v>
      </c>
    </row>
    <row r="142" s="132" customFormat="1" ht="38" customHeight="1" spans="1:7">
      <c r="A142" s="6">
        <f>MAX($A$2:A141)+1</f>
        <v>36</v>
      </c>
      <c r="B142" s="6" t="s">
        <v>218</v>
      </c>
      <c r="C142" s="6" t="s">
        <v>219</v>
      </c>
      <c r="D142" s="6" t="s">
        <v>85</v>
      </c>
      <c r="E142" s="6">
        <v>3</v>
      </c>
      <c r="F142" s="6" t="s">
        <v>86</v>
      </c>
      <c r="G142" s="6" t="s">
        <v>64</v>
      </c>
    </row>
    <row r="143" s="132" customFormat="1" ht="38" customHeight="1" spans="1:7">
      <c r="A143" s="6"/>
      <c r="B143" s="6"/>
      <c r="C143" s="6" t="s">
        <v>220</v>
      </c>
      <c r="D143" s="6" t="s">
        <v>85</v>
      </c>
      <c r="E143" s="6"/>
      <c r="F143" s="6" t="s">
        <v>86</v>
      </c>
      <c r="G143" s="6" t="s">
        <v>64</v>
      </c>
    </row>
    <row r="144" s="132" customFormat="1" ht="38" customHeight="1" spans="1:7">
      <c r="A144" s="6"/>
      <c r="B144" s="6"/>
      <c r="C144" s="6" t="s">
        <v>221</v>
      </c>
      <c r="D144" s="6" t="s">
        <v>85</v>
      </c>
      <c r="E144" s="6"/>
      <c r="F144" s="6" t="s">
        <v>199</v>
      </c>
      <c r="G144" s="6" t="s">
        <v>64</v>
      </c>
    </row>
    <row r="145" s="132" customFormat="1" ht="38" customHeight="1" spans="1:7">
      <c r="A145" s="6">
        <f>MAX($A$2:A144)+1</f>
        <v>37</v>
      </c>
      <c r="B145" s="6" t="s">
        <v>222</v>
      </c>
      <c r="C145" s="6" t="s">
        <v>223</v>
      </c>
      <c r="D145" s="6" t="s">
        <v>23</v>
      </c>
      <c r="E145" s="6">
        <v>1</v>
      </c>
      <c r="F145" s="6" t="s">
        <v>82</v>
      </c>
      <c r="G145" s="6" t="s">
        <v>64</v>
      </c>
    </row>
    <row r="146" s="132" customFormat="1" ht="38" hidden="1" customHeight="1" spans="1:7">
      <c r="A146" s="6">
        <f>MAX($A$2:A145)+1</f>
        <v>38</v>
      </c>
      <c r="B146" s="141" t="s">
        <v>31</v>
      </c>
      <c r="C146" s="6" t="s">
        <v>224</v>
      </c>
      <c r="D146" s="6" t="s">
        <v>85</v>
      </c>
      <c r="E146" s="6">
        <v>2</v>
      </c>
      <c r="F146" s="6" t="s">
        <v>68</v>
      </c>
      <c r="G146" s="6" t="s">
        <v>64</v>
      </c>
    </row>
    <row r="147" s="132" customFormat="1" ht="38" hidden="1" customHeight="1" spans="1:7">
      <c r="A147" s="6"/>
      <c r="B147" s="141"/>
      <c r="C147" s="6" t="s">
        <v>225</v>
      </c>
      <c r="D147" s="6" t="s">
        <v>62</v>
      </c>
      <c r="E147" s="6"/>
      <c r="F147" s="6" t="s">
        <v>82</v>
      </c>
      <c r="G147" s="6" t="s">
        <v>64</v>
      </c>
    </row>
    <row r="148" s="132" customFormat="1" ht="38" customHeight="1" spans="1:7">
      <c r="A148" s="6">
        <f>MAX($A$2:A147)+1</f>
        <v>39</v>
      </c>
      <c r="B148" s="6" t="s">
        <v>226</v>
      </c>
      <c r="C148" s="6" t="s">
        <v>227</v>
      </c>
      <c r="D148" s="6" t="s">
        <v>62</v>
      </c>
      <c r="E148" s="6">
        <v>6</v>
      </c>
      <c r="F148" s="6" t="s">
        <v>228</v>
      </c>
      <c r="G148" s="6" t="s">
        <v>64</v>
      </c>
    </row>
    <row r="149" s="132" customFormat="1" ht="38" customHeight="1" spans="1:7">
      <c r="A149" s="6"/>
      <c r="B149" s="6"/>
      <c r="C149" s="6" t="s">
        <v>229</v>
      </c>
      <c r="D149" s="6" t="s">
        <v>230</v>
      </c>
      <c r="E149" s="6"/>
      <c r="F149" s="6" t="s">
        <v>77</v>
      </c>
      <c r="G149" s="6" t="s">
        <v>64</v>
      </c>
    </row>
    <row r="150" s="132" customFormat="1" ht="38" customHeight="1" spans="1:7">
      <c r="A150" s="6"/>
      <c r="B150" s="6"/>
      <c r="C150" s="6" t="s">
        <v>231</v>
      </c>
      <c r="D150" s="6" t="s">
        <v>62</v>
      </c>
      <c r="E150" s="6"/>
      <c r="F150" s="6" t="s">
        <v>97</v>
      </c>
      <c r="G150" s="6" t="s">
        <v>64</v>
      </c>
    </row>
    <row r="151" s="132" customFormat="1" ht="38" customHeight="1" spans="1:7">
      <c r="A151" s="6"/>
      <c r="B151" s="6"/>
      <c r="C151" s="6" t="s">
        <v>232</v>
      </c>
      <c r="D151" s="6" t="s">
        <v>62</v>
      </c>
      <c r="E151" s="6"/>
      <c r="F151" s="6" t="s">
        <v>233</v>
      </c>
      <c r="G151" s="6" t="s">
        <v>64</v>
      </c>
    </row>
    <row r="152" s="132" customFormat="1" ht="38" customHeight="1" spans="1:7">
      <c r="A152" s="6"/>
      <c r="B152" s="6"/>
      <c r="C152" s="6" t="s">
        <v>234</v>
      </c>
      <c r="D152" s="6" t="s">
        <v>212</v>
      </c>
      <c r="E152" s="6"/>
      <c r="F152" s="6" t="s">
        <v>82</v>
      </c>
      <c r="G152" s="6" t="s">
        <v>64</v>
      </c>
    </row>
    <row r="153" s="132" customFormat="1" ht="38" customHeight="1" spans="1:7">
      <c r="A153" s="6"/>
      <c r="B153" s="6"/>
      <c r="C153" s="6" t="s">
        <v>235</v>
      </c>
      <c r="D153" s="6" t="s">
        <v>85</v>
      </c>
      <c r="E153" s="6"/>
      <c r="F153" s="6" t="s">
        <v>82</v>
      </c>
      <c r="G153" s="6" t="s">
        <v>64</v>
      </c>
    </row>
    <row r="154" s="132" customFormat="1" ht="38" customHeight="1" spans="1:7">
      <c r="A154" s="6">
        <f>MAX($A$2:A153)+1</f>
        <v>40</v>
      </c>
      <c r="B154" s="6" t="s">
        <v>236</v>
      </c>
      <c r="C154" s="6" t="s">
        <v>237</v>
      </c>
      <c r="D154" s="6" t="s">
        <v>67</v>
      </c>
      <c r="E154" s="6">
        <v>6</v>
      </c>
      <c r="F154" s="6">
        <v>5</v>
      </c>
      <c r="G154" s="6" t="s">
        <v>64</v>
      </c>
    </row>
    <row r="155" s="132" customFormat="1" ht="38" customHeight="1" spans="1:7">
      <c r="A155" s="6"/>
      <c r="B155" s="6"/>
      <c r="C155" s="6" t="s">
        <v>238</v>
      </c>
      <c r="D155" s="6" t="s">
        <v>67</v>
      </c>
      <c r="E155" s="6"/>
      <c r="F155" s="6">
        <v>5</v>
      </c>
      <c r="G155" s="6" t="s">
        <v>64</v>
      </c>
    </row>
    <row r="156" s="132" customFormat="1" ht="38" customHeight="1" spans="1:7">
      <c r="A156" s="6"/>
      <c r="B156" s="6"/>
      <c r="C156" s="6" t="s">
        <v>163</v>
      </c>
      <c r="D156" s="6" t="s">
        <v>131</v>
      </c>
      <c r="E156" s="6"/>
      <c r="F156" s="6" t="s">
        <v>70</v>
      </c>
      <c r="G156" s="6" t="s">
        <v>64</v>
      </c>
    </row>
    <row r="157" s="132" customFormat="1" ht="38" customHeight="1" spans="1:7">
      <c r="A157" s="6"/>
      <c r="B157" s="6"/>
      <c r="C157" s="6" t="s">
        <v>239</v>
      </c>
      <c r="D157" s="6" t="s">
        <v>240</v>
      </c>
      <c r="E157" s="6"/>
      <c r="F157" s="6" t="s">
        <v>70</v>
      </c>
      <c r="G157" s="6" t="s">
        <v>64</v>
      </c>
    </row>
    <row r="158" s="132" customFormat="1" ht="38" customHeight="1" spans="1:7">
      <c r="A158" s="6"/>
      <c r="B158" s="6"/>
      <c r="C158" s="6" t="s">
        <v>241</v>
      </c>
      <c r="D158" s="6" t="s">
        <v>67</v>
      </c>
      <c r="E158" s="6"/>
      <c r="F158" s="6" t="s">
        <v>97</v>
      </c>
      <c r="G158" s="6" t="s">
        <v>64</v>
      </c>
    </row>
    <row r="159" s="132" customFormat="1" ht="38" customHeight="1" spans="1:7">
      <c r="A159" s="6"/>
      <c r="B159" s="6"/>
      <c r="C159" s="6" t="s">
        <v>242</v>
      </c>
      <c r="D159" s="6" t="s">
        <v>243</v>
      </c>
      <c r="E159" s="6"/>
      <c r="F159" s="6" t="s">
        <v>97</v>
      </c>
      <c r="G159" s="6" t="s">
        <v>64</v>
      </c>
    </row>
    <row r="160" s="132" customFormat="1" ht="38" customHeight="1" spans="1:7">
      <c r="A160" s="6">
        <f>MAX($A$2:A159)+1</f>
        <v>41</v>
      </c>
      <c r="B160" s="6" t="s">
        <v>244</v>
      </c>
      <c r="C160" s="6" t="s">
        <v>245</v>
      </c>
      <c r="D160" s="6" t="s">
        <v>243</v>
      </c>
      <c r="E160" s="6">
        <v>8</v>
      </c>
      <c r="F160" s="6" t="s">
        <v>142</v>
      </c>
      <c r="G160" s="6" t="s">
        <v>64</v>
      </c>
    </row>
    <row r="161" s="132" customFormat="1" ht="38" customHeight="1" spans="1:7">
      <c r="A161" s="6"/>
      <c r="B161" s="6"/>
      <c r="C161" s="6" t="s">
        <v>246</v>
      </c>
      <c r="D161" s="6" t="s">
        <v>243</v>
      </c>
      <c r="E161" s="6"/>
      <c r="F161" s="6" t="s">
        <v>142</v>
      </c>
      <c r="G161" s="6" t="s">
        <v>64</v>
      </c>
    </row>
    <row r="162" s="132" customFormat="1" ht="38" customHeight="1" spans="1:7">
      <c r="A162" s="6"/>
      <c r="B162" s="6"/>
      <c r="C162" s="6" t="s">
        <v>247</v>
      </c>
      <c r="D162" s="6" t="s">
        <v>243</v>
      </c>
      <c r="E162" s="6"/>
      <c r="F162" s="6" t="s">
        <v>82</v>
      </c>
      <c r="G162" s="6" t="s">
        <v>64</v>
      </c>
    </row>
    <row r="163" s="132" customFormat="1" ht="38" customHeight="1" spans="1:7">
      <c r="A163" s="6"/>
      <c r="B163" s="6"/>
      <c r="C163" s="6" t="s">
        <v>248</v>
      </c>
      <c r="D163" s="6" t="s">
        <v>243</v>
      </c>
      <c r="E163" s="6"/>
      <c r="F163" s="6" t="s">
        <v>68</v>
      </c>
      <c r="G163" s="6" t="s">
        <v>64</v>
      </c>
    </row>
    <row r="164" s="132" customFormat="1" ht="38" customHeight="1" spans="1:7">
      <c r="A164" s="6"/>
      <c r="B164" s="6"/>
      <c r="C164" s="6" t="s">
        <v>249</v>
      </c>
      <c r="D164" s="6" t="s">
        <v>250</v>
      </c>
      <c r="E164" s="6"/>
      <c r="F164" s="6" t="s">
        <v>77</v>
      </c>
      <c r="G164" s="6" t="s">
        <v>64</v>
      </c>
    </row>
    <row r="165" s="132" customFormat="1" ht="38" customHeight="1" spans="1:7">
      <c r="A165" s="6"/>
      <c r="B165" s="6"/>
      <c r="C165" s="6" t="s">
        <v>251</v>
      </c>
      <c r="D165" s="6" t="s">
        <v>243</v>
      </c>
      <c r="E165" s="6"/>
      <c r="F165" s="6" t="s">
        <v>82</v>
      </c>
      <c r="G165" s="6" t="s">
        <v>64</v>
      </c>
    </row>
    <row r="166" s="132" customFormat="1" ht="38" customHeight="1" spans="1:7">
      <c r="A166" s="6"/>
      <c r="B166" s="6"/>
      <c r="C166" s="6" t="s">
        <v>252</v>
      </c>
      <c r="D166" s="6" t="s">
        <v>253</v>
      </c>
      <c r="E166" s="6"/>
      <c r="F166" s="6" t="s">
        <v>68</v>
      </c>
      <c r="G166" s="6" t="s">
        <v>64</v>
      </c>
    </row>
    <row r="167" s="132" customFormat="1" ht="38" customHeight="1" spans="1:7">
      <c r="A167" s="6"/>
      <c r="B167" s="6"/>
      <c r="C167" s="6" t="s">
        <v>254</v>
      </c>
      <c r="D167" s="6" t="s">
        <v>243</v>
      </c>
      <c r="E167" s="6"/>
      <c r="F167" s="6" t="s">
        <v>68</v>
      </c>
      <c r="G167" s="6" t="s">
        <v>64</v>
      </c>
    </row>
    <row r="168" s="132" customFormat="1" ht="38" customHeight="1" spans="1:7">
      <c r="A168" s="6">
        <f>MAX($A$2:A167)+1</f>
        <v>42</v>
      </c>
      <c r="B168" s="6" t="s">
        <v>255</v>
      </c>
      <c r="C168" s="6" t="s">
        <v>256</v>
      </c>
      <c r="D168" s="6" t="s">
        <v>18</v>
      </c>
      <c r="E168" s="6">
        <v>8</v>
      </c>
      <c r="F168" s="6">
        <v>10</v>
      </c>
      <c r="G168" s="6" t="s">
        <v>64</v>
      </c>
    </row>
    <row r="169" s="132" customFormat="1" ht="38" customHeight="1" spans="1:7">
      <c r="A169" s="6"/>
      <c r="B169" s="6"/>
      <c r="C169" s="6" t="s">
        <v>257</v>
      </c>
      <c r="D169" s="6" t="s">
        <v>18</v>
      </c>
      <c r="E169" s="6"/>
      <c r="F169" s="6">
        <v>10</v>
      </c>
      <c r="G169" s="6" t="s">
        <v>64</v>
      </c>
    </row>
    <row r="170" s="132" customFormat="1" ht="38" customHeight="1" spans="1:7">
      <c r="A170" s="6"/>
      <c r="B170" s="6"/>
      <c r="C170" s="6" t="s">
        <v>258</v>
      </c>
      <c r="D170" s="6" t="s">
        <v>18</v>
      </c>
      <c r="E170" s="6"/>
      <c r="F170" s="6">
        <v>10</v>
      </c>
      <c r="G170" s="6" t="s">
        <v>64</v>
      </c>
    </row>
    <row r="171" s="132" customFormat="1" ht="38" customHeight="1" spans="1:7">
      <c r="A171" s="6"/>
      <c r="B171" s="6"/>
      <c r="C171" s="6" t="s">
        <v>259</v>
      </c>
      <c r="D171" s="6" t="s">
        <v>18</v>
      </c>
      <c r="E171" s="6"/>
      <c r="F171" s="6">
        <v>10</v>
      </c>
      <c r="G171" s="6" t="s">
        <v>64</v>
      </c>
    </row>
    <row r="172" s="132" customFormat="1" ht="38" customHeight="1" spans="1:7">
      <c r="A172" s="6"/>
      <c r="B172" s="6"/>
      <c r="C172" s="6" t="s">
        <v>260</v>
      </c>
      <c r="D172" s="6" t="s">
        <v>18</v>
      </c>
      <c r="E172" s="6"/>
      <c r="F172" s="6">
        <v>10</v>
      </c>
      <c r="G172" s="6" t="s">
        <v>64</v>
      </c>
    </row>
    <row r="173" s="132" customFormat="1" ht="38" customHeight="1" spans="1:7">
      <c r="A173" s="6"/>
      <c r="B173" s="6"/>
      <c r="C173" s="6" t="s">
        <v>261</v>
      </c>
      <c r="D173" s="6" t="s">
        <v>18</v>
      </c>
      <c r="E173" s="6"/>
      <c r="F173" s="6">
        <v>10</v>
      </c>
      <c r="G173" s="6" t="s">
        <v>64</v>
      </c>
    </row>
    <row r="174" s="132" customFormat="1" ht="38" customHeight="1" spans="1:7">
      <c r="A174" s="6"/>
      <c r="B174" s="6"/>
      <c r="C174" s="6" t="s">
        <v>262</v>
      </c>
      <c r="D174" s="6" t="s">
        <v>18</v>
      </c>
      <c r="E174" s="6"/>
      <c r="F174" s="6">
        <v>10</v>
      </c>
      <c r="G174" s="6" t="s">
        <v>64</v>
      </c>
    </row>
    <row r="175" s="132" customFormat="1" ht="38" customHeight="1" spans="1:7">
      <c r="A175" s="6"/>
      <c r="B175" s="6"/>
      <c r="C175" s="6" t="s">
        <v>263</v>
      </c>
      <c r="D175" s="6" t="s">
        <v>18</v>
      </c>
      <c r="E175" s="6"/>
      <c r="F175" s="6">
        <v>10</v>
      </c>
      <c r="G175" s="6" t="s">
        <v>64</v>
      </c>
    </row>
    <row r="176" s="132" customFormat="1" ht="38" customHeight="1" spans="1:7">
      <c r="A176" s="6">
        <f>MAX($A$2:A175)+1</f>
        <v>43</v>
      </c>
      <c r="B176" s="6" t="s">
        <v>264</v>
      </c>
      <c r="C176" s="6" t="s">
        <v>265</v>
      </c>
      <c r="D176" s="6" t="s">
        <v>131</v>
      </c>
      <c r="E176" s="6">
        <v>3</v>
      </c>
      <c r="F176" s="6" t="s">
        <v>97</v>
      </c>
      <c r="G176" s="6" t="s">
        <v>64</v>
      </c>
    </row>
    <row r="177" s="132" customFormat="1" ht="38" customHeight="1" spans="1:7">
      <c r="A177" s="6"/>
      <c r="B177" s="6"/>
      <c r="C177" s="6" t="s">
        <v>266</v>
      </c>
      <c r="D177" s="6" t="s">
        <v>124</v>
      </c>
      <c r="E177" s="6"/>
      <c r="F177" s="6" t="s">
        <v>63</v>
      </c>
      <c r="G177" s="6" t="s">
        <v>64</v>
      </c>
    </row>
    <row r="178" s="132" customFormat="1" ht="38" customHeight="1" spans="1:7">
      <c r="A178" s="6"/>
      <c r="B178" s="6"/>
      <c r="C178" s="6" t="s">
        <v>80</v>
      </c>
      <c r="D178" s="6" t="s">
        <v>23</v>
      </c>
      <c r="E178" s="6"/>
      <c r="F178" s="6" t="s">
        <v>82</v>
      </c>
      <c r="G178" s="6" t="s">
        <v>64</v>
      </c>
    </row>
    <row r="179" s="132" customFormat="1" ht="38" customHeight="1" spans="1:7">
      <c r="A179" s="6">
        <f>MAX($A$2:A178)+1</f>
        <v>44</v>
      </c>
      <c r="B179" s="6" t="s">
        <v>267</v>
      </c>
      <c r="C179" s="6" t="s">
        <v>268</v>
      </c>
      <c r="D179" s="6" t="s">
        <v>67</v>
      </c>
      <c r="E179" s="6">
        <v>2</v>
      </c>
      <c r="F179" s="6" t="s">
        <v>68</v>
      </c>
      <c r="G179" s="6" t="s">
        <v>64</v>
      </c>
    </row>
    <row r="180" s="132" customFormat="1" ht="38" customHeight="1" spans="1:7">
      <c r="A180" s="6"/>
      <c r="B180" s="6"/>
      <c r="C180" s="6" t="s">
        <v>269</v>
      </c>
      <c r="D180" s="6" t="s">
        <v>67</v>
      </c>
      <c r="E180" s="6"/>
      <c r="F180" s="6" t="s">
        <v>68</v>
      </c>
      <c r="G180" s="6" t="s">
        <v>64</v>
      </c>
    </row>
    <row r="181" s="132" customFormat="1" ht="38" customHeight="1" spans="1:7">
      <c r="A181" s="6">
        <f>MAX($A$2:A180)+1</f>
        <v>45</v>
      </c>
      <c r="B181" s="6" t="s">
        <v>270</v>
      </c>
      <c r="C181" s="6" t="s">
        <v>271</v>
      </c>
      <c r="D181" s="6" t="s">
        <v>157</v>
      </c>
      <c r="E181" s="6">
        <v>1</v>
      </c>
      <c r="F181" s="6" t="s">
        <v>82</v>
      </c>
      <c r="G181" s="6" t="s">
        <v>64</v>
      </c>
    </row>
    <row r="182" s="132" customFormat="1" ht="38" customHeight="1" spans="1:7">
      <c r="A182" s="6">
        <f>MAX($A$2:A181)+1</f>
        <v>46</v>
      </c>
      <c r="B182" s="6" t="s">
        <v>272</v>
      </c>
      <c r="C182" s="6" t="s">
        <v>273</v>
      </c>
      <c r="D182" s="6" t="s">
        <v>67</v>
      </c>
      <c r="E182" s="6">
        <v>9</v>
      </c>
      <c r="F182" s="6">
        <v>10</v>
      </c>
      <c r="G182" s="6" t="s">
        <v>64</v>
      </c>
    </row>
    <row r="183" s="132" customFormat="1" ht="38" customHeight="1" spans="1:7">
      <c r="A183" s="6"/>
      <c r="B183" s="6"/>
      <c r="C183" s="6" t="s">
        <v>274</v>
      </c>
      <c r="D183" s="6" t="s">
        <v>67</v>
      </c>
      <c r="E183" s="6"/>
      <c r="F183" s="6">
        <v>10</v>
      </c>
      <c r="G183" s="6" t="s">
        <v>64</v>
      </c>
    </row>
    <row r="184" s="132" customFormat="1" ht="38" customHeight="1" spans="1:7">
      <c r="A184" s="6"/>
      <c r="B184" s="6"/>
      <c r="C184" s="6" t="s">
        <v>275</v>
      </c>
      <c r="D184" s="6" t="s">
        <v>67</v>
      </c>
      <c r="E184" s="6"/>
      <c r="F184" s="6">
        <v>10</v>
      </c>
      <c r="G184" s="6" t="s">
        <v>64</v>
      </c>
    </row>
    <row r="185" s="132" customFormat="1" ht="38" customHeight="1" spans="1:7">
      <c r="A185" s="6"/>
      <c r="B185" s="6"/>
      <c r="C185" s="6" t="s">
        <v>276</v>
      </c>
      <c r="D185" s="6" t="s">
        <v>67</v>
      </c>
      <c r="E185" s="6"/>
      <c r="F185" s="6">
        <v>10</v>
      </c>
      <c r="G185" s="6" t="s">
        <v>64</v>
      </c>
    </row>
    <row r="186" s="132" customFormat="1" ht="38" customHeight="1" spans="1:7">
      <c r="A186" s="6"/>
      <c r="B186" s="6"/>
      <c r="C186" s="6" t="s">
        <v>277</v>
      </c>
      <c r="D186" s="6" t="s">
        <v>67</v>
      </c>
      <c r="E186" s="6"/>
      <c r="F186" s="6">
        <v>10</v>
      </c>
      <c r="G186" s="6" t="s">
        <v>64</v>
      </c>
    </row>
    <row r="187" s="132" customFormat="1" ht="38" customHeight="1" spans="1:7">
      <c r="A187" s="6"/>
      <c r="B187" s="6"/>
      <c r="C187" s="6" t="s">
        <v>278</v>
      </c>
      <c r="D187" s="6" t="s">
        <v>67</v>
      </c>
      <c r="E187" s="6"/>
      <c r="F187" s="6">
        <v>10</v>
      </c>
      <c r="G187" s="6" t="s">
        <v>64</v>
      </c>
    </row>
    <row r="188" s="132" customFormat="1" ht="38" customHeight="1" spans="1:7">
      <c r="A188" s="6"/>
      <c r="B188" s="6"/>
      <c r="C188" s="6" t="s">
        <v>279</v>
      </c>
      <c r="D188" s="6" t="s">
        <v>67</v>
      </c>
      <c r="E188" s="6"/>
      <c r="F188" s="6">
        <v>10</v>
      </c>
      <c r="G188" s="6" t="s">
        <v>64</v>
      </c>
    </row>
    <row r="189" s="132" customFormat="1" ht="38" customHeight="1" spans="1:7">
      <c r="A189" s="6"/>
      <c r="B189" s="6"/>
      <c r="C189" s="6" t="s">
        <v>280</v>
      </c>
      <c r="D189" s="6" t="s">
        <v>67</v>
      </c>
      <c r="E189" s="6"/>
      <c r="F189" s="6">
        <v>10</v>
      </c>
      <c r="G189" s="6" t="s">
        <v>64</v>
      </c>
    </row>
    <row r="190" s="132" customFormat="1" ht="38" customHeight="1" spans="1:7">
      <c r="A190" s="6"/>
      <c r="B190" s="6"/>
      <c r="C190" s="6" t="s">
        <v>105</v>
      </c>
      <c r="D190" s="6" t="s">
        <v>67</v>
      </c>
      <c r="E190" s="6"/>
      <c r="F190" s="6" t="s">
        <v>86</v>
      </c>
      <c r="G190" s="6" t="s">
        <v>64</v>
      </c>
    </row>
    <row r="191" s="132" customFormat="1" ht="38" customHeight="1" spans="1:7">
      <c r="A191" s="6">
        <f>MAX($A$2:A190)+1</f>
        <v>47</v>
      </c>
      <c r="B191" s="6" t="s">
        <v>281</v>
      </c>
      <c r="C191" s="6" t="s">
        <v>282</v>
      </c>
      <c r="D191" s="6" t="s">
        <v>283</v>
      </c>
      <c r="E191" s="6">
        <v>3</v>
      </c>
      <c r="F191" s="6" t="s">
        <v>68</v>
      </c>
      <c r="G191" s="6" t="s">
        <v>64</v>
      </c>
    </row>
    <row r="192" s="132" customFormat="1" ht="38" customHeight="1" spans="1:7">
      <c r="A192" s="6"/>
      <c r="B192" s="6"/>
      <c r="C192" s="6" t="s">
        <v>284</v>
      </c>
      <c r="D192" s="6" t="s">
        <v>16</v>
      </c>
      <c r="E192" s="6"/>
      <c r="F192" s="6" t="s">
        <v>97</v>
      </c>
      <c r="G192" s="6" t="s">
        <v>64</v>
      </c>
    </row>
    <row r="193" s="132" customFormat="1" ht="38" customHeight="1" spans="1:7">
      <c r="A193" s="6"/>
      <c r="B193" s="6"/>
      <c r="C193" s="6" t="s">
        <v>285</v>
      </c>
      <c r="D193" s="6" t="s">
        <v>16</v>
      </c>
      <c r="E193" s="6"/>
      <c r="F193" s="6" t="s">
        <v>68</v>
      </c>
      <c r="G193" s="6" t="s">
        <v>64</v>
      </c>
    </row>
    <row r="194" s="132" customFormat="1" ht="38" customHeight="1" spans="1:7">
      <c r="A194" s="6">
        <f>MAX($A$2:A193)+1</f>
        <v>48</v>
      </c>
      <c r="B194" s="6" t="s">
        <v>286</v>
      </c>
      <c r="C194" s="6" t="s">
        <v>287</v>
      </c>
      <c r="D194" s="6" t="s">
        <v>288</v>
      </c>
      <c r="E194" s="6">
        <v>1</v>
      </c>
      <c r="F194" s="6" t="s">
        <v>289</v>
      </c>
      <c r="G194" s="6" t="s">
        <v>64</v>
      </c>
    </row>
    <row r="195" s="132" customFormat="1" ht="38" customHeight="1" spans="1:7">
      <c r="A195" s="6">
        <f>MAX($A$2:A194)+1</f>
        <v>49</v>
      </c>
      <c r="B195" s="6" t="s">
        <v>290</v>
      </c>
      <c r="C195" s="6" t="s">
        <v>291</v>
      </c>
      <c r="D195" s="6" t="s">
        <v>85</v>
      </c>
      <c r="E195" s="6">
        <v>1</v>
      </c>
      <c r="F195" s="6" t="s">
        <v>68</v>
      </c>
      <c r="G195" s="6" t="s">
        <v>64</v>
      </c>
    </row>
    <row r="196" s="132" customFormat="1" ht="38" customHeight="1" spans="1:7">
      <c r="A196" s="6">
        <f>MAX($A$2:A195)+1</f>
        <v>50</v>
      </c>
      <c r="B196" s="6" t="s">
        <v>292</v>
      </c>
      <c r="C196" s="6" t="s">
        <v>293</v>
      </c>
      <c r="D196" s="6" t="s">
        <v>88</v>
      </c>
      <c r="E196" s="6">
        <v>21</v>
      </c>
      <c r="F196" s="6">
        <v>2</v>
      </c>
      <c r="G196" s="6" t="s">
        <v>64</v>
      </c>
    </row>
    <row r="197" s="132" customFormat="1" ht="38" customHeight="1" spans="1:7">
      <c r="A197" s="6"/>
      <c r="B197" s="6"/>
      <c r="C197" s="6" t="s">
        <v>294</v>
      </c>
      <c r="D197" s="6" t="s">
        <v>88</v>
      </c>
      <c r="E197" s="6"/>
      <c r="F197" s="6">
        <v>2</v>
      </c>
      <c r="G197" s="6" t="s">
        <v>64</v>
      </c>
    </row>
    <row r="198" s="132" customFormat="1" ht="38" customHeight="1" spans="1:7">
      <c r="A198" s="6"/>
      <c r="B198" s="6"/>
      <c r="C198" s="6" t="s">
        <v>295</v>
      </c>
      <c r="D198" s="6" t="s">
        <v>88</v>
      </c>
      <c r="E198" s="6"/>
      <c r="F198" s="6">
        <v>2</v>
      </c>
      <c r="G198" s="6" t="s">
        <v>64</v>
      </c>
    </row>
    <row r="199" s="132" customFormat="1" ht="38" customHeight="1" spans="1:7">
      <c r="A199" s="6"/>
      <c r="B199" s="6"/>
      <c r="C199" s="6" t="s">
        <v>296</v>
      </c>
      <c r="D199" s="6" t="s">
        <v>88</v>
      </c>
      <c r="E199" s="6"/>
      <c r="F199" s="6">
        <v>2</v>
      </c>
      <c r="G199" s="6" t="s">
        <v>64</v>
      </c>
    </row>
    <row r="200" s="132" customFormat="1" ht="38" customHeight="1" spans="1:7">
      <c r="A200" s="6"/>
      <c r="B200" s="6"/>
      <c r="C200" s="6" t="s">
        <v>297</v>
      </c>
      <c r="D200" s="6" t="s">
        <v>88</v>
      </c>
      <c r="E200" s="6"/>
      <c r="F200" s="6">
        <v>2</v>
      </c>
      <c r="G200" s="6" t="s">
        <v>64</v>
      </c>
    </row>
    <row r="201" s="132" customFormat="1" ht="38" customHeight="1" spans="1:7">
      <c r="A201" s="6"/>
      <c r="B201" s="6"/>
      <c r="C201" s="6" t="s">
        <v>298</v>
      </c>
      <c r="D201" s="6" t="s">
        <v>88</v>
      </c>
      <c r="E201" s="6"/>
      <c r="F201" s="6">
        <v>2</v>
      </c>
      <c r="G201" s="6" t="s">
        <v>64</v>
      </c>
    </row>
    <row r="202" s="132" customFormat="1" ht="38" customHeight="1" spans="1:7">
      <c r="A202" s="6"/>
      <c r="B202" s="6"/>
      <c r="C202" s="6" t="s">
        <v>299</v>
      </c>
      <c r="D202" s="6" t="s">
        <v>81</v>
      </c>
      <c r="E202" s="6"/>
      <c r="F202" s="6">
        <v>5</v>
      </c>
      <c r="G202" s="6" t="s">
        <v>64</v>
      </c>
    </row>
    <row r="203" s="132" customFormat="1" ht="38" customHeight="1" spans="1:7">
      <c r="A203" s="6"/>
      <c r="B203" s="6"/>
      <c r="C203" s="6" t="s">
        <v>300</v>
      </c>
      <c r="D203" s="6" t="s">
        <v>81</v>
      </c>
      <c r="E203" s="6"/>
      <c r="F203" s="6">
        <v>5</v>
      </c>
      <c r="G203" s="6" t="s">
        <v>64</v>
      </c>
    </row>
    <row r="204" s="132" customFormat="1" ht="38" customHeight="1" spans="1:7">
      <c r="A204" s="6"/>
      <c r="B204" s="6"/>
      <c r="C204" s="6" t="s">
        <v>301</v>
      </c>
      <c r="D204" s="6" t="s">
        <v>81</v>
      </c>
      <c r="E204" s="6"/>
      <c r="F204" s="6">
        <v>5</v>
      </c>
      <c r="G204" s="6" t="s">
        <v>64</v>
      </c>
    </row>
    <row r="205" s="132" customFormat="1" ht="38" customHeight="1" spans="1:7">
      <c r="A205" s="6"/>
      <c r="B205" s="6"/>
      <c r="C205" s="6" t="s">
        <v>302</v>
      </c>
      <c r="D205" s="6" t="s">
        <v>81</v>
      </c>
      <c r="E205" s="6"/>
      <c r="F205" s="6">
        <v>5</v>
      </c>
      <c r="G205" s="6" t="s">
        <v>64</v>
      </c>
    </row>
    <row r="206" s="132" customFormat="1" ht="38" customHeight="1" spans="1:7">
      <c r="A206" s="6"/>
      <c r="B206" s="6"/>
      <c r="C206" s="6" t="s">
        <v>303</v>
      </c>
      <c r="D206" s="6" t="s">
        <v>81</v>
      </c>
      <c r="E206" s="6"/>
      <c r="F206" s="6">
        <v>5</v>
      </c>
      <c r="G206" s="6" t="s">
        <v>64</v>
      </c>
    </row>
    <row r="207" s="132" customFormat="1" ht="38" customHeight="1" spans="1:7">
      <c r="A207" s="6"/>
      <c r="B207" s="6"/>
      <c r="C207" s="6" t="s">
        <v>304</v>
      </c>
      <c r="D207" s="6" t="s">
        <v>81</v>
      </c>
      <c r="E207" s="6"/>
      <c r="F207" s="6">
        <v>5</v>
      </c>
      <c r="G207" s="6" t="s">
        <v>64</v>
      </c>
    </row>
    <row r="208" s="132" customFormat="1" ht="38" customHeight="1" spans="1:7">
      <c r="A208" s="6"/>
      <c r="B208" s="6"/>
      <c r="C208" s="6" t="s">
        <v>305</v>
      </c>
      <c r="D208" s="6" t="s">
        <v>81</v>
      </c>
      <c r="E208" s="6"/>
      <c r="F208" s="6">
        <v>5</v>
      </c>
      <c r="G208" s="6" t="s">
        <v>64</v>
      </c>
    </row>
    <row r="209" s="132" customFormat="1" ht="38" customHeight="1" spans="1:7">
      <c r="A209" s="6"/>
      <c r="B209" s="6"/>
      <c r="C209" s="6" t="s">
        <v>306</v>
      </c>
      <c r="D209" s="6" t="s">
        <v>16</v>
      </c>
      <c r="E209" s="6"/>
      <c r="F209" s="6">
        <v>8</v>
      </c>
      <c r="G209" s="6" t="s">
        <v>64</v>
      </c>
    </row>
    <row r="210" s="132" customFormat="1" ht="38" customHeight="1" spans="1:7">
      <c r="A210" s="6"/>
      <c r="B210" s="6"/>
      <c r="C210" s="6" t="s">
        <v>307</v>
      </c>
      <c r="D210" s="6" t="s">
        <v>16</v>
      </c>
      <c r="E210" s="6"/>
      <c r="F210" s="6">
        <v>8</v>
      </c>
      <c r="G210" s="6" t="s">
        <v>64</v>
      </c>
    </row>
    <row r="211" s="132" customFormat="1" ht="38" customHeight="1" spans="1:7">
      <c r="A211" s="6"/>
      <c r="B211" s="6"/>
      <c r="C211" s="6" t="s">
        <v>308</v>
      </c>
      <c r="D211" s="6" t="s">
        <v>16</v>
      </c>
      <c r="E211" s="6"/>
      <c r="F211" s="6">
        <v>20</v>
      </c>
      <c r="G211" s="6" t="s">
        <v>64</v>
      </c>
    </row>
    <row r="212" s="132" customFormat="1" ht="38" customHeight="1" spans="1:7">
      <c r="A212" s="6"/>
      <c r="B212" s="6"/>
      <c r="C212" s="6" t="s">
        <v>309</v>
      </c>
      <c r="D212" s="6" t="s">
        <v>16</v>
      </c>
      <c r="E212" s="6"/>
      <c r="F212" s="6">
        <v>20</v>
      </c>
      <c r="G212" s="6" t="s">
        <v>64</v>
      </c>
    </row>
    <row r="213" s="132" customFormat="1" ht="38" customHeight="1" spans="1:7">
      <c r="A213" s="6"/>
      <c r="B213" s="6"/>
      <c r="C213" s="6" t="s">
        <v>310</v>
      </c>
      <c r="D213" s="6" t="s">
        <v>16</v>
      </c>
      <c r="E213" s="6"/>
      <c r="F213" s="6">
        <v>20</v>
      </c>
      <c r="G213" s="6" t="s">
        <v>64</v>
      </c>
    </row>
    <row r="214" s="132" customFormat="1" ht="38" customHeight="1" spans="1:7">
      <c r="A214" s="6"/>
      <c r="B214" s="6"/>
      <c r="C214" s="6" t="s">
        <v>138</v>
      </c>
      <c r="D214" s="6" t="s">
        <v>128</v>
      </c>
      <c r="E214" s="6"/>
      <c r="F214" s="6" t="s">
        <v>311</v>
      </c>
      <c r="G214" s="6" t="s">
        <v>64</v>
      </c>
    </row>
    <row r="215" s="132" customFormat="1" ht="38" customHeight="1" spans="1:7">
      <c r="A215" s="6"/>
      <c r="B215" s="6"/>
      <c r="C215" s="6" t="s">
        <v>312</v>
      </c>
      <c r="D215" s="6" t="s">
        <v>16</v>
      </c>
      <c r="E215" s="6"/>
      <c r="F215" s="6">
        <v>4</v>
      </c>
      <c r="G215" s="6" t="s">
        <v>64</v>
      </c>
    </row>
    <row r="216" s="132" customFormat="1" ht="38" customHeight="1" spans="1:7">
      <c r="A216" s="6"/>
      <c r="B216" s="6"/>
      <c r="C216" s="6" t="s">
        <v>313</v>
      </c>
      <c r="D216" s="6" t="s">
        <v>16</v>
      </c>
      <c r="E216" s="6"/>
      <c r="F216" s="6">
        <v>4</v>
      </c>
      <c r="G216" s="6" t="s">
        <v>64</v>
      </c>
    </row>
    <row r="217" s="132" customFormat="1" ht="38" customHeight="1" spans="1:7">
      <c r="A217" s="6">
        <f>MAX($A$2:A216)+1</f>
        <v>51</v>
      </c>
      <c r="B217" s="6" t="s">
        <v>314</v>
      </c>
      <c r="C217" s="6" t="s">
        <v>315</v>
      </c>
      <c r="D217" s="6" t="s">
        <v>101</v>
      </c>
      <c r="E217" s="6">
        <v>3</v>
      </c>
      <c r="F217" s="6">
        <v>5</v>
      </c>
      <c r="G217" s="6" t="s">
        <v>64</v>
      </c>
    </row>
    <row r="218" s="132" customFormat="1" ht="38" customHeight="1" spans="1:7">
      <c r="A218" s="6"/>
      <c r="B218" s="6"/>
      <c r="C218" s="6" t="s">
        <v>316</v>
      </c>
      <c r="D218" s="6" t="s">
        <v>101</v>
      </c>
      <c r="E218" s="6"/>
      <c r="F218" s="6">
        <v>5</v>
      </c>
      <c r="G218" s="6" t="s">
        <v>64</v>
      </c>
    </row>
    <row r="219" s="132" customFormat="1" ht="38" customHeight="1" spans="1:7">
      <c r="A219" s="6"/>
      <c r="B219" s="6"/>
      <c r="C219" s="6" t="s">
        <v>317</v>
      </c>
      <c r="D219" s="6" t="s">
        <v>101</v>
      </c>
      <c r="E219" s="6"/>
      <c r="F219" s="6">
        <v>5</v>
      </c>
      <c r="G219" s="6" t="s">
        <v>64</v>
      </c>
    </row>
    <row r="220" s="132" customFormat="1" ht="38" hidden="1" customHeight="1" spans="1:7">
      <c r="A220" s="140">
        <f>MAX($A$2:A38)+1</f>
        <v>12</v>
      </c>
      <c r="B220" s="140" t="s">
        <v>318</v>
      </c>
      <c r="C220" s="140" t="s">
        <v>319</v>
      </c>
      <c r="D220" s="140" t="s">
        <v>320</v>
      </c>
      <c r="E220" s="140">
        <v>1</v>
      </c>
      <c r="F220" s="140">
        <v>3</v>
      </c>
      <c r="G220" s="140" t="s">
        <v>321</v>
      </c>
    </row>
    <row r="221" s="132" customFormat="1" ht="38" hidden="1" customHeight="1" spans="1:7">
      <c r="A221" s="140">
        <f>MAX($A$2:A220)+1</f>
        <v>52</v>
      </c>
      <c r="B221" s="140" t="s">
        <v>322</v>
      </c>
      <c r="C221" s="140" t="s">
        <v>323</v>
      </c>
      <c r="D221" s="140"/>
      <c r="E221" s="140">
        <v>1</v>
      </c>
      <c r="F221" s="140"/>
      <c r="G221" s="140" t="s">
        <v>321</v>
      </c>
    </row>
    <row r="222" s="132" customFormat="1" ht="38" customHeight="1" spans="1:7">
      <c r="A222" s="5">
        <f>MAX($A$2:A221)+1</f>
        <v>53</v>
      </c>
      <c r="B222" s="5" t="s">
        <v>324</v>
      </c>
      <c r="C222" s="5" t="s">
        <v>325</v>
      </c>
      <c r="D222" s="5" t="s">
        <v>88</v>
      </c>
      <c r="E222" s="5">
        <v>4</v>
      </c>
      <c r="F222" s="5">
        <v>2</v>
      </c>
      <c r="G222" s="5" t="s">
        <v>321</v>
      </c>
    </row>
    <row r="223" s="132" customFormat="1" ht="38" customHeight="1" spans="1:7">
      <c r="A223" s="5"/>
      <c r="B223" s="5"/>
      <c r="C223" s="5" t="s">
        <v>326</v>
      </c>
      <c r="D223" s="5" t="s">
        <v>88</v>
      </c>
      <c r="E223" s="5"/>
      <c r="F223" s="5">
        <v>3</v>
      </c>
      <c r="G223" s="5" t="s">
        <v>321</v>
      </c>
    </row>
    <row r="224" s="132" customFormat="1" ht="38" customHeight="1" spans="1:7">
      <c r="A224" s="5"/>
      <c r="B224" s="5"/>
      <c r="C224" s="5" t="s">
        <v>327</v>
      </c>
      <c r="D224" s="5" t="s">
        <v>88</v>
      </c>
      <c r="E224" s="5"/>
      <c r="F224" s="5">
        <v>3</v>
      </c>
      <c r="G224" s="5" t="s">
        <v>321</v>
      </c>
    </row>
    <row r="225" s="132" customFormat="1" ht="38" customHeight="1" spans="1:7">
      <c r="A225" s="5"/>
      <c r="B225" s="5"/>
      <c r="C225" s="5" t="s">
        <v>328</v>
      </c>
      <c r="D225" s="5" t="s">
        <v>88</v>
      </c>
      <c r="E225" s="5"/>
      <c r="F225" s="5">
        <v>1</v>
      </c>
      <c r="G225" s="5" t="s">
        <v>321</v>
      </c>
    </row>
    <row r="226" s="132" customFormat="1" ht="38" customHeight="1" spans="1:7">
      <c r="A226" s="5">
        <f>MAX($A$2:A225)+1</f>
        <v>54</v>
      </c>
      <c r="B226" s="5" t="s">
        <v>329</v>
      </c>
      <c r="C226" s="5" t="s">
        <v>103</v>
      </c>
      <c r="D226" s="5" t="s">
        <v>85</v>
      </c>
      <c r="E226" s="5">
        <v>1</v>
      </c>
      <c r="F226" s="5">
        <v>10</v>
      </c>
      <c r="G226" s="5" t="s">
        <v>321</v>
      </c>
    </row>
    <row r="227" s="132" customFormat="1" ht="38" customHeight="1" spans="1:7">
      <c r="A227" s="5">
        <f>MAX($A$2:A226)+1</f>
        <v>55</v>
      </c>
      <c r="B227" s="5" t="s">
        <v>330</v>
      </c>
      <c r="C227" s="5" t="s">
        <v>331</v>
      </c>
      <c r="D227" s="5" t="s">
        <v>332</v>
      </c>
      <c r="E227" s="5">
        <v>1</v>
      </c>
      <c r="F227" s="5">
        <v>4</v>
      </c>
      <c r="G227" s="5" t="s">
        <v>321</v>
      </c>
    </row>
    <row r="228" s="132" customFormat="1" ht="38" customHeight="1" spans="1:7">
      <c r="A228" s="5">
        <f>MAX($A$2:A227)+1</f>
        <v>56</v>
      </c>
      <c r="B228" s="139" t="s">
        <v>333</v>
      </c>
      <c r="C228" s="139" t="s">
        <v>334</v>
      </c>
      <c r="D228" s="139" t="s">
        <v>332</v>
      </c>
      <c r="E228" s="139">
        <v>1</v>
      </c>
      <c r="F228" s="139" t="s">
        <v>335</v>
      </c>
      <c r="G228" s="139" t="s">
        <v>321</v>
      </c>
    </row>
    <row r="229" s="132" customFormat="1" ht="38" customHeight="1" spans="1:7">
      <c r="A229" s="5">
        <f>MAX($A$2:A228)+1</f>
        <v>57</v>
      </c>
      <c r="B229" s="5" t="s">
        <v>336</v>
      </c>
      <c r="C229" s="5" t="s">
        <v>80</v>
      </c>
      <c r="D229" s="5" t="s">
        <v>332</v>
      </c>
      <c r="E229" s="5">
        <v>4</v>
      </c>
      <c r="F229" s="5">
        <v>20</v>
      </c>
      <c r="G229" s="5" t="s">
        <v>321</v>
      </c>
    </row>
    <row r="230" s="132" customFormat="1" ht="38" customHeight="1" spans="1:7">
      <c r="A230" s="5"/>
      <c r="B230" s="5"/>
      <c r="C230" s="5" t="s">
        <v>337</v>
      </c>
      <c r="D230" s="5" t="s">
        <v>332</v>
      </c>
      <c r="E230" s="5"/>
      <c r="F230" s="5">
        <v>20</v>
      </c>
      <c r="G230" s="5" t="s">
        <v>321</v>
      </c>
    </row>
    <row r="231" s="132" customFormat="1" ht="38" customHeight="1" spans="1:7">
      <c r="A231" s="5"/>
      <c r="B231" s="5"/>
      <c r="C231" s="5" t="s">
        <v>338</v>
      </c>
      <c r="D231" s="5" t="s">
        <v>332</v>
      </c>
      <c r="E231" s="5"/>
      <c r="F231" s="5">
        <v>20</v>
      </c>
      <c r="G231" s="5" t="s">
        <v>321</v>
      </c>
    </row>
    <row r="232" s="132" customFormat="1" ht="38" customHeight="1" spans="1:7">
      <c r="A232" s="5"/>
      <c r="B232" s="5"/>
      <c r="C232" s="5" t="s">
        <v>339</v>
      </c>
      <c r="D232" s="5" t="s">
        <v>332</v>
      </c>
      <c r="E232" s="5"/>
      <c r="F232" s="5">
        <v>20</v>
      </c>
      <c r="G232" s="5" t="s">
        <v>321</v>
      </c>
    </row>
    <row r="233" s="132" customFormat="1" ht="38" customHeight="1" spans="1:7">
      <c r="A233" s="5">
        <f>MAX($A$2:A232)+1</f>
        <v>58</v>
      </c>
      <c r="B233" s="5" t="s">
        <v>340</v>
      </c>
      <c r="C233" s="5" t="s">
        <v>341</v>
      </c>
      <c r="D233" s="5" t="s">
        <v>332</v>
      </c>
      <c r="E233" s="5">
        <v>3</v>
      </c>
      <c r="F233" s="5">
        <v>20</v>
      </c>
      <c r="G233" s="5" t="s">
        <v>321</v>
      </c>
    </row>
    <row r="234" s="132" customFormat="1" ht="38" customHeight="1" spans="1:7">
      <c r="A234" s="5"/>
      <c r="B234" s="5"/>
      <c r="C234" s="5" t="s">
        <v>342</v>
      </c>
      <c r="D234" s="5" t="s">
        <v>332</v>
      </c>
      <c r="E234" s="5"/>
      <c r="F234" s="5">
        <v>1</v>
      </c>
      <c r="G234" s="5" t="s">
        <v>321</v>
      </c>
    </row>
    <row r="235" s="132" customFormat="1" ht="38" customHeight="1" spans="1:7">
      <c r="A235" s="5"/>
      <c r="B235" s="5"/>
      <c r="C235" s="5" t="s">
        <v>343</v>
      </c>
      <c r="D235" s="5" t="s">
        <v>332</v>
      </c>
      <c r="E235" s="5"/>
      <c r="F235" s="5">
        <v>1</v>
      </c>
      <c r="G235" s="5" t="s">
        <v>321</v>
      </c>
    </row>
    <row r="236" s="132" customFormat="1" ht="38" hidden="1" customHeight="1" spans="1:7">
      <c r="A236" s="5">
        <f>MAX($A$2:A235)+1</f>
        <v>59</v>
      </c>
      <c r="B236" s="138" t="s">
        <v>344</v>
      </c>
      <c r="C236" s="5" t="s">
        <v>345</v>
      </c>
      <c r="D236" s="5" t="s">
        <v>332</v>
      </c>
      <c r="E236" s="5">
        <v>1</v>
      </c>
      <c r="F236" s="5">
        <v>20</v>
      </c>
      <c r="G236" s="5" t="s">
        <v>321</v>
      </c>
    </row>
    <row r="237" s="132" customFormat="1" ht="38" hidden="1" customHeight="1" spans="1:7">
      <c r="A237" s="140">
        <f>MAX($A$2:A236)+1</f>
        <v>60</v>
      </c>
      <c r="B237" s="140" t="s">
        <v>346</v>
      </c>
      <c r="C237" s="140" t="s">
        <v>347</v>
      </c>
      <c r="D237" s="140" t="s">
        <v>332</v>
      </c>
      <c r="E237" s="140">
        <v>1</v>
      </c>
      <c r="F237" s="140">
        <v>3</v>
      </c>
      <c r="G237" s="140" t="s">
        <v>321</v>
      </c>
    </row>
    <row r="238" s="132" customFormat="1" ht="38" customHeight="1" spans="1:7">
      <c r="A238" s="5">
        <f>MAX($A$2:A237)+1</f>
        <v>61</v>
      </c>
      <c r="B238" s="5" t="s">
        <v>348</v>
      </c>
      <c r="C238" s="5" t="s">
        <v>349</v>
      </c>
      <c r="D238" s="5" t="s">
        <v>332</v>
      </c>
      <c r="E238" s="5">
        <v>1</v>
      </c>
      <c r="F238" s="5">
        <v>6</v>
      </c>
      <c r="G238" s="5" t="s">
        <v>321</v>
      </c>
    </row>
    <row r="239" s="132" customFormat="1" ht="38" hidden="1" customHeight="1" spans="1:7">
      <c r="A239" s="140">
        <f>MAX($A$2:A238)+1</f>
        <v>62</v>
      </c>
      <c r="B239" s="140" t="s">
        <v>350</v>
      </c>
      <c r="C239" s="140" t="s">
        <v>351</v>
      </c>
      <c r="D239" s="140"/>
      <c r="E239" s="140">
        <v>1</v>
      </c>
      <c r="F239" s="140">
        <v>1</v>
      </c>
      <c r="G239" s="140" t="s">
        <v>321</v>
      </c>
    </row>
    <row r="240" s="132" customFormat="1" ht="38" customHeight="1" spans="1:7">
      <c r="A240" s="5">
        <f>MAX($A$2:A239)+1</f>
        <v>63</v>
      </c>
      <c r="B240" s="5" t="s">
        <v>352</v>
      </c>
      <c r="C240" s="5" t="s">
        <v>353</v>
      </c>
      <c r="D240" s="5" t="s">
        <v>18</v>
      </c>
      <c r="E240" s="5">
        <v>3</v>
      </c>
      <c r="F240" s="5">
        <v>4</v>
      </c>
      <c r="G240" s="5" t="s">
        <v>321</v>
      </c>
    </row>
    <row r="241" s="132" customFormat="1" ht="38" customHeight="1" spans="1:7">
      <c r="A241" s="5"/>
      <c r="B241" s="5"/>
      <c r="C241" s="5" t="s">
        <v>354</v>
      </c>
      <c r="D241" s="5" t="s">
        <v>18</v>
      </c>
      <c r="E241" s="5"/>
      <c r="F241" s="5">
        <v>4</v>
      </c>
      <c r="G241" s="5" t="s">
        <v>321</v>
      </c>
    </row>
    <row r="242" s="132" customFormat="1" ht="38" customHeight="1" spans="1:7">
      <c r="A242" s="5"/>
      <c r="B242" s="5"/>
      <c r="C242" s="142" t="s">
        <v>355</v>
      </c>
      <c r="D242" s="142" t="s">
        <v>18</v>
      </c>
      <c r="E242" s="5"/>
      <c r="F242" s="142">
        <v>2</v>
      </c>
      <c r="G242" s="5" t="s">
        <v>321</v>
      </c>
    </row>
    <row r="243" s="132" customFormat="1" ht="38" customHeight="1" spans="1:7">
      <c r="A243" s="5">
        <f>MAX($A$2:A242)+1</f>
        <v>64</v>
      </c>
      <c r="B243" s="5" t="s">
        <v>356</v>
      </c>
      <c r="C243" s="5" t="s">
        <v>357</v>
      </c>
      <c r="D243" s="5" t="s">
        <v>358</v>
      </c>
      <c r="E243" s="5">
        <v>13</v>
      </c>
      <c r="F243" s="5">
        <v>1</v>
      </c>
      <c r="G243" s="5" t="s">
        <v>321</v>
      </c>
    </row>
    <row r="244" s="132" customFormat="1" ht="38" customHeight="1" spans="1:7">
      <c r="A244" s="5"/>
      <c r="B244" s="5"/>
      <c r="C244" s="5" t="s">
        <v>359</v>
      </c>
      <c r="D244" s="5" t="s">
        <v>358</v>
      </c>
      <c r="E244" s="5"/>
      <c r="F244" s="5">
        <v>2</v>
      </c>
      <c r="G244" s="5" t="s">
        <v>321</v>
      </c>
    </row>
    <row r="245" s="132" customFormat="1" ht="38" customHeight="1" spans="1:7">
      <c r="A245" s="5"/>
      <c r="B245" s="5"/>
      <c r="C245" s="5" t="s">
        <v>360</v>
      </c>
      <c r="D245" s="5" t="s">
        <v>358</v>
      </c>
      <c r="E245" s="5"/>
      <c r="F245" s="5">
        <v>1</v>
      </c>
      <c r="G245" s="5" t="s">
        <v>321</v>
      </c>
    </row>
    <row r="246" s="132" customFormat="1" ht="38" customHeight="1" spans="1:7">
      <c r="A246" s="5"/>
      <c r="B246" s="5"/>
      <c r="C246" s="5" t="s">
        <v>361</v>
      </c>
      <c r="D246" s="5" t="s">
        <v>131</v>
      </c>
      <c r="E246" s="5"/>
      <c r="F246" s="5">
        <v>5</v>
      </c>
      <c r="G246" s="5" t="s">
        <v>321</v>
      </c>
    </row>
    <row r="247" s="132" customFormat="1" ht="38" customHeight="1" spans="1:7">
      <c r="A247" s="5"/>
      <c r="B247" s="5"/>
      <c r="C247" s="5" t="s">
        <v>362</v>
      </c>
      <c r="D247" s="5" t="s">
        <v>13</v>
      </c>
      <c r="E247" s="5"/>
      <c r="F247" s="5">
        <v>2</v>
      </c>
      <c r="G247" s="5" t="s">
        <v>321</v>
      </c>
    </row>
    <row r="248" s="132" customFormat="1" ht="38" customHeight="1" spans="1:7">
      <c r="A248" s="5"/>
      <c r="B248" s="5"/>
      <c r="C248" s="5" t="s">
        <v>363</v>
      </c>
      <c r="D248" s="5" t="s">
        <v>13</v>
      </c>
      <c r="E248" s="5"/>
      <c r="F248" s="5">
        <v>2</v>
      </c>
      <c r="G248" s="5" t="s">
        <v>321</v>
      </c>
    </row>
    <row r="249" s="132" customFormat="1" ht="38" customHeight="1" spans="1:7">
      <c r="A249" s="5"/>
      <c r="B249" s="5"/>
      <c r="C249" s="5" t="s">
        <v>364</v>
      </c>
      <c r="D249" s="5" t="s">
        <v>131</v>
      </c>
      <c r="E249" s="5"/>
      <c r="F249" s="5">
        <v>2</v>
      </c>
      <c r="G249" s="5" t="s">
        <v>321</v>
      </c>
    </row>
    <row r="250" s="132" customFormat="1" ht="38" customHeight="1" spans="1:7">
      <c r="A250" s="5"/>
      <c r="B250" s="5"/>
      <c r="C250" s="5" t="s">
        <v>365</v>
      </c>
      <c r="D250" s="5" t="s">
        <v>366</v>
      </c>
      <c r="E250" s="5"/>
      <c r="F250" s="5">
        <v>5</v>
      </c>
      <c r="G250" s="5" t="s">
        <v>321</v>
      </c>
    </row>
    <row r="251" s="132" customFormat="1" ht="38" customHeight="1" spans="1:7">
      <c r="A251" s="5"/>
      <c r="B251" s="5"/>
      <c r="C251" s="5" t="s">
        <v>367</v>
      </c>
      <c r="D251" s="5" t="s">
        <v>366</v>
      </c>
      <c r="E251" s="5"/>
      <c r="F251" s="5">
        <v>5</v>
      </c>
      <c r="G251" s="5" t="s">
        <v>321</v>
      </c>
    </row>
    <row r="252" s="132" customFormat="1" ht="38" customHeight="1" spans="1:7">
      <c r="A252" s="5"/>
      <c r="B252" s="5"/>
      <c r="C252" s="5" t="s">
        <v>368</v>
      </c>
      <c r="D252" s="5" t="s">
        <v>369</v>
      </c>
      <c r="E252" s="5"/>
      <c r="F252" s="5">
        <v>10</v>
      </c>
      <c r="G252" s="5" t="s">
        <v>321</v>
      </c>
    </row>
    <row r="253" s="132" customFormat="1" ht="38" customHeight="1" spans="1:7">
      <c r="A253" s="5"/>
      <c r="B253" s="5"/>
      <c r="C253" s="5" t="s">
        <v>370</v>
      </c>
      <c r="D253" s="5" t="s">
        <v>371</v>
      </c>
      <c r="E253" s="5"/>
      <c r="F253" s="5">
        <v>5</v>
      </c>
      <c r="G253" s="5" t="s">
        <v>321</v>
      </c>
    </row>
    <row r="254" s="132" customFormat="1" ht="38" customHeight="1" spans="1:7">
      <c r="A254" s="5"/>
      <c r="B254" s="5"/>
      <c r="C254" s="5" t="s">
        <v>372</v>
      </c>
      <c r="D254" s="5" t="s">
        <v>13</v>
      </c>
      <c r="E254" s="5"/>
      <c r="F254" s="5">
        <v>1</v>
      </c>
      <c r="G254" s="5" t="s">
        <v>321</v>
      </c>
    </row>
    <row r="255" s="132" customFormat="1" ht="38" customHeight="1" spans="1:7">
      <c r="A255" s="5"/>
      <c r="B255" s="5"/>
      <c r="C255" s="5" t="s">
        <v>373</v>
      </c>
      <c r="D255" s="5" t="s">
        <v>85</v>
      </c>
      <c r="E255" s="5"/>
      <c r="F255" s="5">
        <v>1</v>
      </c>
      <c r="G255" s="5" t="s">
        <v>321</v>
      </c>
    </row>
    <row r="256" s="132" customFormat="1" ht="38" customHeight="1" spans="1:7">
      <c r="A256" s="5">
        <f>MAX($A$2:A255)+1</f>
        <v>65</v>
      </c>
      <c r="B256" s="139" t="s">
        <v>374</v>
      </c>
      <c r="C256" s="139" t="s">
        <v>375</v>
      </c>
      <c r="D256" s="139" t="s">
        <v>376</v>
      </c>
      <c r="E256" s="139">
        <v>3</v>
      </c>
      <c r="F256" s="139">
        <v>3</v>
      </c>
      <c r="G256" s="139" t="s">
        <v>321</v>
      </c>
    </row>
    <row r="257" s="132" customFormat="1" ht="38" customHeight="1" spans="1:7">
      <c r="A257" s="5"/>
      <c r="B257" s="139"/>
      <c r="C257" s="139" t="s">
        <v>377</v>
      </c>
      <c r="D257" s="139" t="s">
        <v>16</v>
      </c>
      <c r="E257" s="139"/>
      <c r="F257" s="139">
        <v>4</v>
      </c>
      <c r="G257" s="139" t="s">
        <v>321</v>
      </c>
    </row>
    <row r="258" s="132" customFormat="1" ht="38" customHeight="1" spans="1:7">
      <c r="A258" s="5"/>
      <c r="B258" s="139"/>
      <c r="C258" s="139" t="s">
        <v>378</v>
      </c>
      <c r="D258" s="139" t="s">
        <v>379</v>
      </c>
      <c r="E258" s="139"/>
      <c r="F258" s="139">
        <v>5</v>
      </c>
      <c r="G258" s="139" t="s">
        <v>321</v>
      </c>
    </row>
    <row r="259" s="132" customFormat="1" ht="38" hidden="1" customHeight="1" spans="1:7">
      <c r="A259" s="140">
        <f>MAX($A$2:A258)+1</f>
        <v>66</v>
      </c>
      <c r="B259" s="140" t="s">
        <v>380</v>
      </c>
      <c r="C259" s="140" t="s">
        <v>381</v>
      </c>
      <c r="D259" s="140" t="s">
        <v>382</v>
      </c>
      <c r="E259" s="140">
        <v>1</v>
      </c>
      <c r="F259" s="140">
        <v>2</v>
      </c>
      <c r="G259" s="140" t="s">
        <v>321</v>
      </c>
    </row>
    <row r="260" s="132" customFormat="1" ht="38" customHeight="1" spans="1:7">
      <c r="A260" s="5">
        <f>MAX($A$2:A259)+1</f>
        <v>67</v>
      </c>
      <c r="B260" s="5" t="s">
        <v>383</v>
      </c>
      <c r="C260" s="5" t="s">
        <v>384</v>
      </c>
      <c r="D260" s="5" t="s">
        <v>332</v>
      </c>
      <c r="E260" s="5">
        <v>2</v>
      </c>
      <c r="F260" s="5">
        <v>18</v>
      </c>
      <c r="G260" s="5" t="s">
        <v>321</v>
      </c>
    </row>
    <row r="261" s="132" customFormat="1" ht="38" customHeight="1" spans="1:7">
      <c r="A261" s="5"/>
      <c r="B261" s="5"/>
      <c r="C261" s="5" t="s">
        <v>385</v>
      </c>
      <c r="D261" s="5" t="s">
        <v>332</v>
      </c>
      <c r="E261" s="5"/>
      <c r="F261" s="5">
        <v>2</v>
      </c>
      <c r="G261" s="5" t="s">
        <v>321</v>
      </c>
    </row>
    <row r="262" s="132" customFormat="1" ht="38" customHeight="1" spans="1:7">
      <c r="A262" s="5">
        <f>MAX($A$2:A261)+1</f>
        <v>68</v>
      </c>
      <c r="B262" s="5" t="s">
        <v>386</v>
      </c>
      <c r="C262" s="5" t="s">
        <v>387</v>
      </c>
      <c r="D262" s="5" t="s">
        <v>85</v>
      </c>
      <c r="E262" s="5">
        <v>7</v>
      </c>
      <c r="F262" s="5">
        <v>2</v>
      </c>
      <c r="G262" s="5" t="s">
        <v>321</v>
      </c>
    </row>
    <row r="263" s="132" customFormat="1" ht="38" customHeight="1" spans="1:7">
      <c r="A263" s="5"/>
      <c r="B263" s="5"/>
      <c r="C263" s="5" t="s">
        <v>388</v>
      </c>
      <c r="D263" s="5" t="s">
        <v>85</v>
      </c>
      <c r="E263" s="5"/>
      <c r="F263" s="5">
        <v>2</v>
      </c>
      <c r="G263" s="5" t="s">
        <v>321</v>
      </c>
    </row>
    <row r="264" s="132" customFormat="1" ht="38" customHeight="1" spans="1:7">
      <c r="A264" s="5"/>
      <c r="B264" s="5"/>
      <c r="C264" s="5" t="s">
        <v>389</v>
      </c>
      <c r="D264" s="5" t="s">
        <v>243</v>
      </c>
      <c r="E264" s="5"/>
      <c r="F264" s="5">
        <v>2</v>
      </c>
      <c r="G264" s="5" t="s">
        <v>321</v>
      </c>
    </row>
    <row r="265" s="132" customFormat="1" ht="38" customHeight="1" spans="1:7">
      <c r="A265" s="5"/>
      <c r="B265" s="5"/>
      <c r="C265" s="5" t="s">
        <v>390</v>
      </c>
      <c r="D265" s="5" t="s">
        <v>13</v>
      </c>
      <c r="E265" s="5"/>
      <c r="F265" s="5">
        <v>2</v>
      </c>
      <c r="G265" s="5" t="s">
        <v>321</v>
      </c>
    </row>
    <row r="266" s="132" customFormat="1" ht="38" customHeight="1" spans="1:7">
      <c r="A266" s="5"/>
      <c r="B266" s="5"/>
      <c r="C266" s="5" t="s">
        <v>391</v>
      </c>
      <c r="D266" s="5" t="s">
        <v>13</v>
      </c>
      <c r="E266" s="5"/>
      <c r="F266" s="5">
        <v>2</v>
      </c>
      <c r="G266" s="5" t="s">
        <v>321</v>
      </c>
    </row>
    <row r="267" s="132" customFormat="1" ht="38" customHeight="1" spans="1:7">
      <c r="A267" s="5"/>
      <c r="B267" s="5"/>
      <c r="C267" s="5" t="s">
        <v>392</v>
      </c>
      <c r="D267" s="5" t="s">
        <v>73</v>
      </c>
      <c r="E267" s="5"/>
      <c r="F267" s="5">
        <v>2</v>
      </c>
      <c r="G267" s="5" t="s">
        <v>321</v>
      </c>
    </row>
    <row r="268" s="132" customFormat="1" ht="38" customHeight="1" spans="1:7">
      <c r="A268" s="5"/>
      <c r="B268" s="5"/>
      <c r="C268" s="5" t="s">
        <v>393</v>
      </c>
      <c r="D268" s="5" t="s">
        <v>13</v>
      </c>
      <c r="E268" s="5"/>
      <c r="F268" s="5">
        <v>2</v>
      </c>
      <c r="G268" s="5" t="s">
        <v>321</v>
      </c>
    </row>
    <row r="269" s="132" customFormat="1" ht="38" customHeight="1" spans="1:7">
      <c r="A269" s="5">
        <f>MAX($A$2:A268)+1</f>
        <v>69</v>
      </c>
      <c r="B269" s="5" t="s">
        <v>394</v>
      </c>
      <c r="C269" s="143" t="s">
        <v>395</v>
      </c>
      <c r="D269" s="5" t="s">
        <v>332</v>
      </c>
      <c r="E269" s="5">
        <v>4</v>
      </c>
      <c r="F269" s="143">
        <v>2</v>
      </c>
      <c r="G269" s="5" t="s">
        <v>321</v>
      </c>
    </row>
    <row r="270" s="132" customFormat="1" ht="38" customHeight="1" spans="1:7">
      <c r="A270" s="5"/>
      <c r="B270" s="5"/>
      <c r="C270" s="5" t="s">
        <v>396</v>
      </c>
      <c r="D270" s="5" t="s">
        <v>332</v>
      </c>
      <c r="E270" s="5"/>
      <c r="F270" s="5">
        <v>6</v>
      </c>
      <c r="G270" s="5" t="s">
        <v>321</v>
      </c>
    </row>
    <row r="271" s="132" customFormat="1" ht="38" customHeight="1" spans="1:7">
      <c r="A271" s="5"/>
      <c r="B271" s="5"/>
      <c r="C271" s="5" t="s">
        <v>397</v>
      </c>
      <c r="D271" s="5" t="s">
        <v>332</v>
      </c>
      <c r="E271" s="5"/>
      <c r="F271" s="5">
        <v>2</v>
      </c>
      <c r="G271" s="5" t="s">
        <v>321</v>
      </c>
    </row>
    <row r="272" s="132" customFormat="1" ht="38" customHeight="1" spans="1:7">
      <c r="A272" s="5"/>
      <c r="B272" s="5"/>
      <c r="C272" s="5" t="s">
        <v>398</v>
      </c>
      <c r="D272" s="5" t="s">
        <v>332</v>
      </c>
      <c r="E272" s="5"/>
      <c r="F272" s="5">
        <v>1</v>
      </c>
      <c r="G272" s="5" t="s">
        <v>321</v>
      </c>
    </row>
    <row r="273" s="132" customFormat="1" ht="38" customHeight="1" spans="1:7">
      <c r="A273" s="5">
        <f>MAX($A$2:A272)+1</f>
        <v>70</v>
      </c>
      <c r="B273" s="5" t="s">
        <v>399</v>
      </c>
      <c r="C273" s="5" t="s">
        <v>341</v>
      </c>
      <c r="D273" s="5" t="s">
        <v>332</v>
      </c>
      <c r="E273" s="5">
        <v>1</v>
      </c>
      <c r="F273" s="5">
        <v>6</v>
      </c>
      <c r="G273" s="5" t="s">
        <v>321</v>
      </c>
    </row>
    <row r="274" s="132" customFormat="1" ht="38" customHeight="1" spans="1:7">
      <c r="A274" s="5">
        <f>MAX($A$2:A273)+1</f>
        <v>71</v>
      </c>
      <c r="B274" s="5" t="s">
        <v>400</v>
      </c>
      <c r="C274" s="5" t="s">
        <v>401</v>
      </c>
      <c r="D274" s="5" t="s">
        <v>332</v>
      </c>
      <c r="E274" s="5">
        <v>1</v>
      </c>
      <c r="F274" s="5">
        <v>200</v>
      </c>
      <c r="G274" s="5" t="s">
        <v>321</v>
      </c>
    </row>
    <row r="275" s="132" customFormat="1" ht="38" customHeight="1" spans="1:7">
      <c r="A275" s="5">
        <f>MAX($A$2:A274)+1</f>
        <v>72</v>
      </c>
      <c r="B275" s="5" t="s">
        <v>402</v>
      </c>
      <c r="C275" s="5" t="s">
        <v>403</v>
      </c>
      <c r="D275" s="5" t="s">
        <v>404</v>
      </c>
      <c r="E275" s="5">
        <v>21</v>
      </c>
      <c r="F275" s="5">
        <v>2</v>
      </c>
      <c r="G275" s="5" t="s">
        <v>321</v>
      </c>
    </row>
    <row r="276" s="132" customFormat="1" ht="38" customHeight="1" spans="1:7">
      <c r="A276" s="5"/>
      <c r="B276" s="5"/>
      <c r="C276" s="5" t="s">
        <v>405</v>
      </c>
      <c r="D276" s="5" t="s">
        <v>406</v>
      </c>
      <c r="E276" s="5"/>
      <c r="F276" s="5">
        <v>10</v>
      </c>
      <c r="G276" s="5" t="s">
        <v>321</v>
      </c>
    </row>
    <row r="277" s="132" customFormat="1" ht="38" customHeight="1" spans="1:7">
      <c r="A277" s="5"/>
      <c r="B277" s="5"/>
      <c r="C277" s="5" t="s">
        <v>407</v>
      </c>
      <c r="D277" s="5" t="s">
        <v>408</v>
      </c>
      <c r="E277" s="5"/>
      <c r="F277" s="5">
        <v>4</v>
      </c>
      <c r="G277" s="5" t="s">
        <v>321</v>
      </c>
    </row>
    <row r="278" s="132" customFormat="1" ht="38" customHeight="1" spans="1:7">
      <c r="A278" s="5"/>
      <c r="B278" s="5"/>
      <c r="C278" s="5" t="s">
        <v>409</v>
      </c>
      <c r="D278" s="5" t="s">
        <v>406</v>
      </c>
      <c r="E278" s="5"/>
      <c r="F278" s="5">
        <v>1</v>
      </c>
      <c r="G278" s="5" t="s">
        <v>321</v>
      </c>
    </row>
    <row r="279" s="132" customFormat="1" ht="38" customHeight="1" spans="1:7">
      <c r="A279" s="5"/>
      <c r="B279" s="5"/>
      <c r="C279" s="5" t="s">
        <v>353</v>
      </c>
      <c r="D279" s="5" t="s">
        <v>410</v>
      </c>
      <c r="E279" s="5"/>
      <c r="F279" s="5">
        <v>1</v>
      </c>
      <c r="G279" s="5" t="s">
        <v>321</v>
      </c>
    </row>
    <row r="280" s="132" customFormat="1" ht="38" customHeight="1" spans="1:7">
      <c r="A280" s="5"/>
      <c r="B280" s="5"/>
      <c r="C280" s="5" t="s">
        <v>411</v>
      </c>
      <c r="D280" s="5" t="s">
        <v>412</v>
      </c>
      <c r="E280" s="5"/>
      <c r="F280" s="5">
        <v>1</v>
      </c>
      <c r="G280" s="5" t="s">
        <v>321</v>
      </c>
    </row>
    <row r="281" s="132" customFormat="1" ht="38" customHeight="1" spans="1:7">
      <c r="A281" s="5"/>
      <c r="B281" s="5"/>
      <c r="C281" s="5" t="s">
        <v>413</v>
      </c>
      <c r="D281" s="5" t="s">
        <v>414</v>
      </c>
      <c r="E281" s="5"/>
      <c r="F281" s="5">
        <v>1</v>
      </c>
      <c r="G281" s="5" t="s">
        <v>321</v>
      </c>
    </row>
    <row r="282" s="132" customFormat="1" ht="38" customHeight="1" spans="1:7">
      <c r="A282" s="5"/>
      <c r="B282" s="5"/>
      <c r="C282" s="5" t="s">
        <v>415</v>
      </c>
      <c r="D282" s="5" t="s">
        <v>416</v>
      </c>
      <c r="E282" s="5"/>
      <c r="F282" s="5">
        <v>1</v>
      </c>
      <c r="G282" s="5" t="s">
        <v>321</v>
      </c>
    </row>
    <row r="283" s="132" customFormat="1" ht="38" customHeight="1" spans="1:7">
      <c r="A283" s="5"/>
      <c r="B283" s="5"/>
      <c r="C283" s="5" t="s">
        <v>417</v>
      </c>
      <c r="D283" s="5" t="s">
        <v>16</v>
      </c>
      <c r="E283" s="5"/>
      <c r="F283" s="5">
        <v>1</v>
      </c>
      <c r="G283" s="5" t="s">
        <v>321</v>
      </c>
    </row>
    <row r="284" s="132" customFormat="1" ht="38" customHeight="1" spans="1:7">
      <c r="A284" s="5"/>
      <c r="B284" s="5"/>
      <c r="C284" s="5" t="s">
        <v>9</v>
      </c>
      <c r="D284" s="5" t="s">
        <v>414</v>
      </c>
      <c r="E284" s="5"/>
      <c r="F284" s="5">
        <v>2</v>
      </c>
      <c r="G284" s="5" t="s">
        <v>321</v>
      </c>
    </row>
    <row r="285" s="132" customFormat="1" ht="38" customHeight="1" spans="1:7">
      <c r="A285" s="5"/>
      <c r="B285" s="5"/>
      <c r="C285" s="5" t="s">
        <v>418</v>
      </c>
      <c r="D285" s="5" t="s">
        <v>419</v>
      </c>
      <c r="E285" s="5"/>
      <c r="F285" s="5">
        <v>1</v>
      </c>
      <c r="G285" s="5" t="s">
        <v>321</v>
      </c>
    </row>
    <row r="286" s="132" customFormat="1" ht="38" customHeight="1" spans="1:7">
      <c r="A286" s="5"/>
      <c r="B286" s="5"/>
      <c r="C286" s="5" t="s">
        <v>420</v>
      </c>
      <c r="D286" s="5" t="s">
        <v>421</v>
      </c>
      <c r="E286" s="5"/>
      <c r="F286" s="5">
        <v>1</v>
      </c>
      <c r="G286" s="5" t="s">
        <v>321</v>
      </c>
    </row>
    <row r="287" s="132" customFormat="1" ht="38" customHeight="1" spans="1:7">
      <c r="A287" s="5"/>
      <c r="B287" s="5"/>
      <c r="C287" s="5" t="s">
        <v>422</v>
      </c>
      <c r="D287" s="5" t="s">
        <v>423</v>
      </c>
      <c r="E287" s="5"/>
      <c r="F287" s="5">
        <v>1</v>
      </c>
      <c r="G287" s="5" t="s">
        <v>321</v>
      </c>
    </row>
    <row r="288" s="132" customFormat="1" ht="38" customHeight="1" spans="1:7">
      <c r="A288" s="5"/>
      <c r="B288" s="5"/>
      <c r="C288" s="5" t="s">
        <v>424</v>
      </c>
      <c r="D288" s="5" t="s">
        <v>423</v>
      </c>
      <c r="E288" s="5"/>
      <c r="F288" s="5">
        <v>2</v>
      </c>
      <c r="G288" s="5" t="s">
        <v>321</v>
      </c>
    </row>
    <row r="289" s="132" customFormat="1" ht="38" customHeight="1" spans="1:7">
      <c r="A289" s="5"/>
      <c r="B289" s="5"/>
      <c r="C289" s="5" t="s">
        <v>425</v>
      </c>
      <c r="D289" s="5" t="s">
        <v>426</v>
      </c>
      <c r="E289" s="5"/>
      <c r="F289" s="5">
        <v>1</v>
      </c>
      <c r="G289" s="5" t="s">
        <v>321</v>
      </c>
    </row>
    <row r="290" s="132" customFormat="1" ht="38" customHeight="1" spans="1:7">
      <c r="A290" s="5"/>
      <c r="B290" s="5"/>
      <c r="C290" s="5" t="s">
        <v>427</v>
      </c>
      <c r="D290" s="5" t="s">
        <v>16</v>
      </c>
      <c r="E290" s="5"/>
      <c r="F290" s="5">
        <v>10</v>
      </c>
      <c r="G290" s="5" t="s">
        <v>321</v>
      </c>
    </row>
    <row r="291" s="132" customFormat="1" ht="38" customHeight="1" spans="1:7">
      <c r="A291" s="5"/>
      <c r="B291" s="5"/>
      <c r="C291" s="5" t="s">
        <v>428</v>
      </c>
      <c r="D291" s="5" t="s">
        <v>18</v>
      </c>
      <c r="E291" s="5"/>
      <c r="F291" s="5">
        <v>1</v>
      </c>
      <c r="G291" s="5" t="s">
        <v>321</v>
      </c>
    </row>
    <row r="292" s="132" customFormat="1" ht="38" customHeight="1" spans="1:7">
      <c r="A292" s="5"/>
      <c r="B292" s="5"/>
      <c r="C292" s="5" t="s">
        <v>429</v>
      </c>
      <c r="D292" s="5" t="s">
        <v>430</v>
      </c>
      <c r="E292" s="5"/>
      <c r="F292" s="5">
        <v>1</v>
      </c>
      <c r="G292" s="5" t="s">
        <v>321</v>
      </c>
    </row>
    <row r="293" s="132" customFormat="1" ht="38" customHeight="1" spans="1:7">
      <c r="A293" s="5"/>
      <c r="B293" s="5"/>
      <c r="C293" s="5" t="s">
        <v>431</v>
      </c>
      <c r="D293" s="5" t="s">
        <v>416</v>
      </c>
      <c r="E293" s="5"/>
      <c r="F293" s="5">
        <v>1</v>
      </c>
      <c r="G293" s="5" t="s">
        <v>321</v>
      </c>
    </row>
    <row r="294" s="132" customFormat="1" ht="38" customHeight="1" spans="1:7">
      <c r="A294" s="5"/>
      <c r="B294" s="5"/>
      <c r="C294" s="5" t="s">
        <v>432</v>
      </c>
      <c r="D294" s="5" t="s">
        <v>433</v>
      </c>
      <c r="E294" s="5"/>
      <c r="F294" s="5">
        <v>2</v>
      </c>
      <c r="G294" s="5" t="s">
        <v>321</v>
      </c>
    </row>
    <row r="295" s="132" customFormat="1" ht="38" customHeight="1" spans="1:7">
      <c r="A295" s="5"/>
      <c r="B295" s="5"/>
      <c r="C295" s="5" t="s">
        <v>434</v>
      </c>
      <c r="D295" s="5" t="s">
        <v>433</v>
      </c>
      <c r="E295" s="5"/>
      <c r="F295" s="5">
        <v>2</v>
      </c>
      <c r="G295" s="5" t="s">
        <v>321</v>
      </c>
    </row>
    <row r="296" s="132" customFormat="1" ht="38" customHeight="1" spans="1:7">
      <c r="A296" s="5">
        <f>MAX($A$2:A295)+1</f>
        <v>73</v>
      </c>
      <c r="B296" s="5" t="s">
        <v>435</v>
      </c>
      <c r="C296" s="5" t="s">
        <v>436</v>
      </c>
      <c r="D296" s="5" t="s">
        <v>283</v>
      </c>
      <c r="E296" s="5">
        <v>1</v>
      </c>
      <c r="F296" s="5">
        <v>4</v>
      </c>
      <c r="G296" s="5" t="s">
        <v>321</v>
      </c>
    </row>
    <row r="297" s="132" customFormat="1" ht="38" customHeight="1" spans="1:7">
      <c r="A297" s="5">
        <f>MAX($A$2:A296)+1</f>
        <v>74</v>
      </c>
      <c r="B297" s="5" t="s">
        <v>437</v>
      </c>
      <c r="C297" s="5" t="s">
        <v>9</v>
      </c>
      <c r="D297" s="5" t="s">
        <v>438</v>
      </c>
      <c r="E297" s="5">
        <v>5</v>
      </c>
      <c r="F297" s="5">
        <v>3</v>
      </c>
      <c r="G297" s="5" t="s">
        <v>321</v>
      </c>
    </row>
    <row r="298" s="132" customFormat="1" ht="38" customHeight="1" spans="1:7">
      <c r="A298" s="5"/>
      <c r="B298" s="5"/>
      <c r="C298" s="5" t="s">
        <v>439</v>
      </c>
      <c r="D298" s="5" t="s">
        <v>440</v>
      </c>
      <c r="E298" s="5"/>
      <c r="F298" s="5">
        <v>3</v>
      </c>
      <c r="G298" s="5" t="s">
        <v>321</v>
      </c>
    </row>
    <row r="299" s="132" customFormat="1" ht="38" customHeight="1" spans="1:7">
      <c r="A299" s="5"/>
      <c r="B299" s="5"/>
      <c r="C299" s="5" t="s">
        <v>441</v>
      </c>
      <c r="D299" s="5" t="s">
        <v>438</v>
      </c>
      <c r="E299" s="5"/>
      <c r="F299" s="5">
        <v>3</v>
      </c>
      <c r="G299" s="5" t="s">
        <v>321</v>
      </c>
    </row>
    <row r="300" s="132" customFormat="1" ht="38" customHeight="1" spans="1:7">
      <c r="A300" s="5"/>
      <c r="B300" s="5"/>
      <c r="C300" s="5" t="s">
        <v>442</v>
      </c>
      <c r="D300" s="5" t="s">
        <v>438</v>
      </c>
      <c r="E300" s="5"/>
      <c r="F300" s="5">
        <v>2</v>
      </c>
      <c r="G300" s="5" t="s">
        <v>321</v>
      </c>
    </row>
    <row r="301" s="132" customFormat="1" ht="38" customHeight="1" spans="1:7">
      <c r="A301" s="5"/>
      <c r="B301" s="5"/>
      <c r="C301" s="5" t="s">
        <v>443</v>
      </c>
      <c r="D301" s="5" t="s">
        <v>444</v>
      </c>
      <c r="E301" s="5"/>
      <c r="F301" s="5">
        <v>50</v>
      </c>
      <c r="G301" s="5" t="s">
        <v>321</v>
      </c>
    </row>
    <row r="302" s="132" customFormat="1" ht="38" customHeight="1" spans="1:7">
      <c r="A302" s="5">
        <f>MAX($A$2:A301)+1</f>
        <v>75</v>
      </c>
      <c r="B302" s="5" t="s">
        <v>445</v>
      </c>
      <c r="C302" s="5" t="s">
        <v>446</v>
      </c>
      <c r="D302" s="5" t="s">
        <v>16</v>
      </c>
      <c r="E302" s="5">
        <v>2</v>
      </c>
      <c r="F302" s="5">
        <v>5</v>
      </c>
      <c r="G302" s="5" t="s">
        <v>321</v>
      </c>
    </row>
    <row r="303" s="132" customFormat="1" ht="38" customHeight="1" spans="1:7">
      <c r="A303" s="5"/>
      <c r="B303" s="5"/>
      <c r="C303" s="143" t="s">
        <v>446</v>
      </c>
      <c r="D303" s="143" t="s">
        <v>128</v>
      </c>
      <c r="E303" s="5"/>
      <c r="F303" s="143">
        <v>5</v>
      </c>
      <c r="G303" s="5" t="s">
        <v>321</v>
      </c>
    </row>
    <row r="304" s="132" customFormat="1" ht="38" hidden="1" customHeight="1" spans="1:7">
      <c r="A304" s="5">
        <f>MAX($A$2:A303)+1</f>
        <v>76</v>
      </c>
      <c r="B304" s="138" t="s">
        <v>71</v>
      </c>
      <c r="C304" s="5" t="s">
        <v>80</v>
      </c>
      <c r="D304" s="5" t="s">
        <v>75</v>
      </c>
      <c r="E304" s="5">
        <v>1</v>
      </c>
      <c r="F304" s="5">
        <v>20</v>
      </c>
      <c r="G304" s="5" t="s">
        <v>321</v>
      </c>
    </row>
    <row r="305" s="132" customFormat="1" ht="38" customHeight="1" spans="1:7">
      <c r="A305" s="5">
        <f>MAX($A$2:A304)+1</f>
        <v>77</v>
      </c>
      <c r="B305" s="5" t="s">
        <v>447</v>
      </c>
      <c r="C305" s="5" t="s">
        <v>448</v>
      </c>
      <c r="D305" s="5" t="s">
        <v>16</v>
      </c>
      <c r="E305" s="5">
        <v>3</v>
      </c>
      <c r="F305" s="5">
        <v>2</v>
      </c>
      <c r="G305" s="5" t="s">
        <v>321</v>
      </c>
    </row>
    <row r="306" s="132" customFormat="1" ht="38" customHeight="1" spans="1:7">
      <c r="A306" s="5"/>
      <c r="B306" s="5"/>
      <c r="C306" s="5" t="s">
        <v>449</v>
      </c>
      <c r="D306" s="5" t="s">
        <v>16</v>
      </c>
      <c r="E306" s="5"/>
      <c r="F306" s="5">
        <v>3</v>
      </c>
      <c r="G306" s="5" t="s">
        <v>321</v>
      </c>
    </row>
    <row r="307" s="132" customFormat="1" ht="38" customHeight="1" spans="1:7">
      <c r="A307" s="5"/>
      <c r="B307" s="5"/>
      <c r="C307" s="5" t="s">
        <v>450</v>
      </c>
      <c r="D307" s="5" t="s">
        <v>85</v>
      </c>
      <c r="E307" s="5"/>
      <c r="F307" s="5">
        <v>3</v>
      </c>
      <c r="G307" s="5" t="s">
        <v>321</v>
      </c>
    </row>
    <row r="308" s="132" customFormat="1" ht="38" customHeight="1" spans="1:7">
      <c r="A308" s="5">
        <f>MAX($A$2:A307)+1</f>
        <v>78</v>
      </c>
      <c r="B308" s="4" t="s">
        <v>451</v>
      </c>
      <c r="C308" s="5" t="s">
        <v>452</v>
      </c>
      <c r="D308" s="5" t="s">
        <v>85</v>
      </c>
      <c r="E308" s="5">
        <v>3</v>
      </c>
      <c r="F308" s="5">
        <v>1</v>
      </c>
      <c r="G308" s="5" t="s">
        <v>321</v>
      </c>
    </row>
    <row r="309" s="132" customFormat="1" ht="38" customHeight="1" spans="1:7">
      <c r="A309" s="5"/>
      <c r="B309" s="4"/>
      <c r="C309" s="5" t="s">
        <v>453</v>
      </c>
      <c r="D309" s="5" t="s">
        <v>16</v>
      </c>
      <c r="E309" s="5"/>
      <c r="F309" s="5">
        <v>10</v>
      </c>
      <c r="G309" s="5" t="s">
        <v>321</v>
      </c>
    </row>
    <row r="310" s="132" customFormat="1" ht="38" customHeight="1" spans="1:7">
      <c r="A310" s="5"/>
      <c r="B310" s="4"/>
      <c r="C310" s="5" t="s">
        <v>454</v>
      </c>
      <c r="D310" s="5" t="s">
        <v>16</v>
      </c>
      <c r="E310" s="5"/>
      <c r="F310" s="5">
        <v>10</v>
      </c>
      <c r="G310" s="5" t="s">
        <v>321</v>
      </c>
    </row>
    <row r="311" s="132" customFormat="1" ht="38" customHeight="1" spans="1:7">
      <c r="A311" s="5">
        <f>MAX($A$2:A310)+1</f>
        <v>79</v>
      </c>
      <c r="B311" s="5" t="s">
        <v>455</v>
      </c>
      <c r="C311" s="144" t="s">
        <v>456</v>
      </c>
      <c r="D311" s="145" t="s">
        <v>457</v>
      </c>
      <c r="E311" s="5">
        <v>1</v>
      </c>
      <c r="F311" s="5">
        <v>4</v>
      </c>
      <c r="G311" s="5" t="s">
        <v>321</v>
      </c>
    </row>
    <row r="312" s="132" customFormat="1" ht="38" customHeight="1" spans="1:7">
      <c r="A312" s="5">
        <f>MAX($A$2:A311)+1</f>
        <v>80</v>
      </c>
      <c r="B312" s="5" t="s">
        <v>458</v>
      </c>
      <c r="C312" s="144" t="s">
        <v>459</v>
      </c>
      <c r="D312" s="145" t="s">
        <v>85</v>
      </c>
      <c r="E312" s="5">
        <v>8</v>
      </c>
      <c r="F312" s="145">
        <v>20</v>
      </c>
      <c r="G312" s="5" t="s">
        <v>321</v>
      </c>
    </row>
    <row r="313" s="132" customFormat="1" ht="38" customHeight="1" spans="1:7">
      <c r="A313" s="5"/>
      <c r="B313" s="5"/>
      <c r="C313" s="144" t="s">
        <v>460</v>
      </c>
      <c r="D313" s="145" t="s">
        <v>288</v>
      </c>
      <c r="E313" s="5"/>
      <c r="F313" s="145" t="s">
        <v>82</v>
      </c>
      <c r="G313" s="5" t="s">
        <v>321</v>
      </c>
    </row>
    <row r="314" s="132" customFormat="1" ht="38" customHeight="1" spans="1:7">
      <c r="A314" s="5"/>
      <c r="B314" s="5"/>
      <c r="C314" s="144" t="s">
        <v>461</v>
      </c>
      <c r="D314" s="145" t="s">
        <v>96</v>
      </c>
      <c r="E314" s="5"/>
      <c r="F314" s="145" t="s">
        <v>462</v>
      </c>
      <c r="G314" s="5" t="s">
        <v>321</v>
      </c>
    </row>
    <row r="315" s="132" customFormat="1" ht="38" customHeight="1" spans="1:7">
      <c r="A315" s="5"/>
      <c r="B315" s="5"/>
      <c r="C315" s="144" t="s">
        <v>463</v>
      </c>
      <c r="D315" s="145" t="s">
        <v>131</v>
      </c>
      <c r="E315" s="5"/>
      <c r="F315" s="145" t="s">
        <v>462</v>
      </c>
      <c r="G315" s="5" t="s">
        <v>321</v>
      </c>
    </row>
    <row r="316" s="132" customFormat="1" ht="38" customHeight="1" spans="1:7">
      <c r="A316" s="5"/>
      <c r="B316" s="5"/>
      <c r="C316" s="144" t="s">
        <v>464</v>
      </c>
      <c r="D316" s="145" t="s">
        <v>465</v>
      </c>
      <c r="E316" s="5"/>
      <c r="F316" s="145" t="s">
        <v>462</v>
      </c>
      <c r="G316" s="5" t="s">
        <v>321</v>
      </c>
    </row>
    <row r="317" s="132" customFormat="1" ht="38" customHeight="1" spans="1:7">
      <c r="A317" s="5"/>
      <c r="B317" s="5"/>
      <c r="C317" s="144" t="s">
        <v>466</v>
      </c>
      <c r="D317" s="145" t="s">
        <v>467</v>
      </c>
      <c r="E317" s="5"/>
      <c r="F317" s="145" t="s">
        <v>462</v>
      </c>
      <c r="G317" s="5" t="s">
        <v>321</v>
      </c>
    </row>
    <row r="318" s="132" customFormat="1" ht="38" customHeight="1" spans="1:7">
      <c r="A318" s="5"/>
      <c r="B318" s="5"/>
      <c r="C318" s="144" t="s">
        <v>468</v>
      </c>
      <c r="D318" s="145" t="s">
        <v>96</v>
      </c>
      <c r="E318" s="5"/>
      <c r="F318" s="145" t="s">
        <v>462</v>
      </c>
      <c r="G318" s="5" t="s">
        <v>321</v>
      </c>
    </row>
    <row r="319" s="132" customFormat="1" ht="38" customHeight="1" spans="1:7">
      <c r="A319" s="5"/>
      <c r="B319" s="5"/>
      <c r="C319" s="144" t="s">
        <v>469</v>
      </c>
      <c r="D319" s="145" t="s">
        <v>470</v>
      </c>
      <c r="E319" s="5"/>
      <c r="F319" s="145" t="s">
        <v>462</v>
      </c>
      <c r="G319" s="5" t="s">
        <v>321</v>
      </c>
    </row>
    <row r="320" s="132" customFormat="1" ht="38" customHeight="1" spans="1:7">
      <c r="A320" s="5">
        <f>MAX($A$2:A319)+1</f>
        <v>81</v>
      </c>
      <c r="B320" s="139" t="s">
        <v>471</v>
      </c>
      <c r="C320" s="139" t="s">
        <v>472</v>
      </c>
      <c r="D320" s="139" t="s">
        <v>85</v>
      </c>
      <c r="E320" s="139">
        <v>1</v>
      </c>
      <c r="F320" s="139">
        <v>4</v>
      </c>
      <c r="G320" s="139" t="s">
        <v>321</v>
      </c>
    </row>
    <row r="321" s="132" customFormat="1" ht="38" customHeight="1" spans="1:7">
      <c r="A321" s="5">
        <f>MAX($A$2:A320)+1</f>
        <v>82</v>
      </c>
      <c r="B321" s="139" t="s">
        <v>473</v>
      </c>
      <c r="C321" s="146" t="s">
        <v>474</v>
      </c>
      <c r="D321" s="139" t="s">
        <v>475</v>
      </c>
      <c r="E321" s="139">
        <v>1</v>
      </c>
      <c r="F321" s="146">
        <v>10</v>
      </c>
      <c r="G321" s="139" t="s">
        <v>321</v>
      </c>
    </row>
    <row r="322" s="132" customFormat="1" ht="38" customHeight="1" spans="1:7">
      <c r="A322" s="5">
        <f>MAX($A$2:A321)+1</f>
        <v>83</v>
      </c>
      <c r="B322" s="5" t="s">
        <v>476</v>
      </c>
      <c r="C322" s="5" t="s">
        <v>477</v>
      </c>
      <c r="D322" s="5" t="s">
        <v>16</v>
      </c>
      <c r="E322" s="5">
        <v>2</v>
      </c>
      <c r="F322" s="5">
        <v>2</v>
      </c>
      <c r="G322" s="5" t="s">
        <v>321</v>
      </c>
    </row>
    <row r="323" s="132" customFormat="1" ht="38" customHeight="1" spans="1:7">
      <c r="A323" s="5"/>
      <c r="B323" s="5"/>
      <c r="C323" s="5" t="s">
        <v>478</v>
      </c>
      <c r="D323" s="5" t="s">
        <v>128</v>
      </c>
      <c r="E323" s="5"/>
      <c r="F323" s="5">
        <v>3</v>
      </c>
      <c r="G323" s="5" t="s">
        <v>321</v>
      </c>
    </row>
    <row r="324" s="132" customFormat="1" ht="38" customHeight="1" spans="1:7">
      <c r="A324" s="5">
        <f>MAX($A$2:A323)+1</f>
        <v>84</v>
      </c>
      <c r="B324" s="139" t="s">
        <v>479</v>
      </c>
      <c r="C324" s="139" t="s">
        <v>480</v>
      </c>
      <c r="D324" s="139" t="s">
        <v>481</v>
      </c>
      <c r="E324" s="139">
        <v>3</v>
      </c>
      <c r="F324" s="139">
        <v>1</v>
      </c>
      <c r="G324" s="139" t="s">
        <v>321</v>
      </c>
    </row>
    <row r="325" s="132" customFormat="1" ht="38" customHeight="1" spans="1:7">
      <c r="A325" s="5"/>
      <c r="B325" s="139"/>
      <c r="C325" s="139" t="s">
        <v>482</v>
      </c>
      <c r="D325" s="139" t="s">
        <v>483</v>
      </c>
      <c r="E325" s="139"/>
      <c r="F325" s="139">
        <v>50</v>
      </c>
      <c r="G325" s="139" t="s">
        <v>321</v>
      </c>
    </row>
    <row r="326" s="132" customFormat="1" ht="38" customHeight="1" spans="1:7">
      <c r="A326" s="5"/>
      <c r="B326" s="139"/>
      <c r="C326" s="139" t="s">
        <v>484</v>
      </c>
      <c r="D326" s="139" t="s">
        <v>481</v>
      </c>
      <c r="E326" s="139"/>
      <c r="F326" s="139">
        <v>10</v>
      </c>
      <c r="G326" s="139" t="s">
        <v>321</v>
      </c>
    </row>
    <row r="327" s="132" customFormat="1" ht="38" customHeight="1" spans="1:7">
      <c r="A327" s="5">
        <f>MAX($A$2:A326)+1</f>
        <v>85</v>
      </c>
      <c r="B327" s="139" t="s">
        <v>485</v>
      </c>
      <c r="C327" s="139" t="s">
        <v>486</v>
      </c>
      <c r="D327" s="139" t="s">
        <v>18</v>
      </c>
      <c r="E327" s="139">
        <v>2</v>
      </c>
      <c r="F327" s="139">
        <v>5</v>
      </c>
      <c r="G327" s="139" t="s">
        <v>321</v>
      </c>
    </row>
    <row r="328" s="132" customFormat="1" ht="38" customHeight="1" spans="1:7">
      <c r="A328" s="5"/>
      <c r="B328" s="139"/>
      <c r="C328" s="139" t="s">
        <v>487</v>
      </c>
      <c r="D328" s="139" t="s">
        <v>488</v>
      </c>
      <c r="E328" s="139"/>
      <c r="F328" s="139">
        <v>100</v>
      </c>
      <c r="G328" s="139" t="s">
        <v>321</v>
      </c>
    </row>
    <row r="329" s="132" customFormat="1" ht="38" customHeight="1" spans="1:7">
      <c r="A329" s="5">
        <f>MAX($A$2:A328)+1</f>
        <v>86</v>
      </c>
      <c r="B329" s="5" t="s">
        <v>489</v>
      </c>
      <c r="C329" s="5" t="s">
        <v>490</v>
      </c>
      <c r="D329" s="5" t="s">
        <v>491</v>
      </c>
      <c r="E329" s="5">
        <v>1</v>
      </c>
      <c r="F329" s="5">
        <v>10</v>
      </c>
      <c r="G329" s="5" t="s">
        <v>321</v>
      </c>
    </row>
    <row r="330" s="132" customFormat="1" ht="38" customHeight="1" spans="1:7">
      <c r="A330" s="5">
        <f>MAX($A$2:A329)+1</f>
        <v>87</v>
      </c>
      <c r="B330" s="5" t="s">
        <v>492</v>
      </c>
      <c r="C330" s="5" t="s">
        <v>493</v>
      </c>
      <c r="D330" s="5" t="s">
        <v>67</v>
      </c>
      <c r="E330" s="5">
        <v>2</v>
      </c>
      <c r="F330" s="5">
        <v>16</v>
      </c>
      <c r="G330" s="5" t="s">
        <v>321</v>
      </c>
    </row>
    <row r="331" s="132" customFormat="1" ht="38" customHeight="1" spans="1:7">
      <c r="A331" s="5"/>
      <c r="B331" s="5"/>
      <c r="C331" s="5" t="s">
        <v>494</v>
      </c>
      <c r="D331" s="5" t="s">
        <v>67</v>
      </c>
      <c r="E331" s="5"/>
      <c r="F331" s="5">
        <v>3</v>
      </c>
      <c r="G331" s="5" t="s">
        <v>321</v>
      </c>
    </row>
    <row r="332" s="132" customFormat="1" ht="38" customHeight="1" spans="1:7">
      <c r="A332" s="147">
        <f>MAX($A$2:A331)+1</f>
        <v>88</v>
      </c>
      <c r="B332" s="5" t="s">
        <v>495</v>
      </c>
      <c r="C332" s="5" t="s">
        <v>496</v>
      </c>
      <c r="D332" s="5" t="s">
        <v>10</v>
      </c>
      <c r="E332" s="147">
        <v>1</v>
      </c>
      <c r="F332" s="5">
        <v>20</v>
      </c>
      <c r="G332" s="147" t="s">
        <v>321</v>
      </c>
    </row>
    <row r="333" s="132" customFormat="1" ht="38" customHeight="1" spans="1:7">
      <c r="A333" s="5">
        <f>MAX($A$2:A332)+1</f>
        <v>89</v>
      </c>
      <c r="B333" s="5" t="s">
        <v>492</v>
      </c>
      <c r="C333" s="5" t="s">
        <v>497</v>
      </c>
      <c r="D333" s="5" t="s">
        <v>498</v>
      </c>
      <c r="E333" s="5">
        <v>1</v>
      </c>
      <c r="F333" s="5">
        <v>16</v>
      </c>
      <c r="G333" s="5" t="s">
        <v>321</v>
      </c>
    </row>
    <row r="334" s="132" customFormat="1" ht="38" hidden="1" customHeight="1" spans="1:7">
      <c r="A334" s="140">
        <f>MAX($A$2:A333)+1</f>
        <v>90</v>
      </c>
      <c r="B334" s="140" t="s">
        <v>499</v>
      </c>
      <c r="C334" s="140" t="s">
        <v>500</v>
      </c>
      <c r="D334" s="140"/>
      <c r="E334" s="140">
        <v>1</v>
      </c>
      <c r="F334" s="140">
        <v>1</v>
      </c>
      <c r="G334" s="140" t="s">
        <v>321</v>
      </c>
    </row>
    <row r="335" s="132" customFormat="1" ht="38" customHeight="1" spans="1:7">
      <c r="A335" s="5">
        <f>MAX($A$2:A334)+1</f>
        <v>91</v>
      </c>
      <c r="B335" s="5" t="s">
        <v>501</v>
      </c>
      <c r="C335" s="5" t="s">
        <v>502</v>
      </c>
      <c r="D335" s="5"/>
      <c r="E335" s="5">
        <v>1</v>
      </c>
      <c r="F335" s="5">
        <v>15</v>
      </c>
      <c r="G335" s="5" t="s">
        <v>321</v>
      </c>
    </row>
    <row r="336" s="132" customFormat="1" ht="38" customHeight="1" spans="1:7">
      <c r="A336" s="5">
        <f>MAX($A$2:A335)+1</f>
        <v>92</v>
      </c>
      <c r="B336" s="5" t="s">
        <v>503</v>
      </c>
      <c r="C336" s="5" t="s">
        <v>504</v>
      </c>
      <c r="D336" s="5"/>
      <c r="E336" s="5">
        <v>5</v>
      </c>
      <c r="F336" s="5">
        <v>2</v>
      </c>
      <c r="G336" s="5" t="s">
        <v>321</v>
      </c>
    </row>
    <row r="337" s="132" customFormat="1" ht="38" customHeight="1" spans="1:7">
      <c r="A337" s="5"/>
      <c r="B337" s="5"/>
      <c r="C337" s="5" t="s">
        <v>505</v>
      </c>
      <c r="D337" s="5"/>
      <c r="E337" s="5"/>
      <c r="F337" s="5">
        <v>2</v>
      </c>
      <c r="G337" s="5" t="s">
        <v>321</v>
      </c>
    </row>
    <row r="338" s="132" customFormat="1" ht="38" customHeight="1" spans="1:7">
      <c r="A338" s="5"/>
      <c r="B338" s="5"/>
      <c r="C338" s="5" t="s">
        <v>506</v>
      </c>
      <c r="D338" s="5"/>
      <c r="E338" s="5"/>
      <c r="F338" s="5">
        <v>2</v>
      </c>
      <c r="G338" s="5" t="s">
        <v>321</v>
      </c>
    </row>
    <row r="339" s="132" customFormat="1" ht="38" customHeight="1" spans="1:7">
      <c r="A339" s="5"/>
      <c r="B339" s="5"/>
      <c r="C339" s="5" t="s">
        <v>341</v>
      </c>
      <c r="D339" s="5"/>
      <c r="E339" s="5"/>
      <c r="F339" s="5">
        <v>1</v>
      </c>
      <c r="G339" s="5" t="s">
        <v>321</v>
      </c>
    </row>
    <row r="340" s="132" customFormat="1" ht="38" customHeight="1" spans="1:7">
      <c r="A340" s="5"/>
      <c r="B340" s="5"/>
      <c r="C340" s="5" t="s">
        <v>507</v>
      </c>
      <c r="D340" s="5"/>
      <c r="E340" s="5"/>
      <c r="F340" s="5">
        <v>1</v>
      </c>
      <c r="G340" s="5" t="s">
        <v>321</v>
      </c>
    </row>
    <row r="341" s="132" customFormat="1" ht="38" customHeight="1" spans="1:7">
      <c r="A341" s="5">
        <f>MAX($A$2:A340)+1</f>
        <v>93</v>
      </c>
      <c r="B341" s="5" t="s">
        <v>508</v>
      </c>
      <c r="C341" s="5" t="s">
        <v>509</v>
      </c>
      <c r="D341" s="5"/>
      <c r="E341" s="5">
        <v>2</v>
      </c>
      <c r="F341" s="5">
        <v>20</v>
      </c>
      <c r="G341" s="5" t="s">
        <v>321</v>
      </c>
    </row>
    <row r="342" s="132" customFormat="1" ht="38" customHeight="1" spans="1:7">
      <c r="A342" s="5"/>
      <c r="B342" s="5"/>
      <c r="C342" s="5" t="s">
        <v>510</v>
      </c>
      <c r="D342" s="5"/>
      <c r="E342" s="5"/>
      <c r="F342" s="5">
        <v>2</v>
      </c>
      <c r="G342" s="5" t="s">
        <v>321</v>
      </c>
    </row>
    <row r="343" s="132" customFormat="1" ht="38" hidden="1" customHeight="1" spans="1:7">
      <c r="A343" s="140">
        <f>MAX($A$2:A342)+1</f>
        <v>94</v>
      </c>
      <c r="B343" s="140" t="s">
        <v>511</v>
      </c>
      <c r="C343" s="140" t="s">
        <v>512</v>
      </c>
      <c r="D343" s="140" t="s">
        <v>10</v>
      </c>
      <c r="E343" s="140">
        <v>1</v>
      </c>
      <c r="F343" s="140">
        <v>1</v>
      </c>
      <c r="G343" s="140" t="s">
        <v>321</v>
      </c>
    </row>
    <row r="344" s="132" customFormat="1" ht="38" customHeight="1" spans="1:7">
      <c r="A344" s="5">
        <f>MAX($A$2:A343)+1</f>
        <v>95</v>
      </c>
      <c r="B344" s="5" t="s">
        <v>513</v>
      </c>
      <c r="C344" s="5" t="s">
        <v>514</v>
      </c>
      <c r="D344" s="5" t="s">
        <v>426</v>
      </c>
      <c r="E344" s="5">
        <v>3</v>
      </c>
      <c r="F344" s="5">
        <v>6</v>
      </c>
      <c r="G344" s="5" t="s">
        <v>321</v>
      </c>
    </row>
    <row r="345" s="132" customFormat="1" ht="38" customHeight="1" spans="1:7">
      <c r="A345" s="5"/>
      <c r="B345" s="5"/>
      <c r="C345" s="5" t="s">
        <v>20</v>
      </c>
      <c r="D345" s="5" t="s">
        <v>67</v>
      </c>
      <c r="E345" s="5"/>
      <c r="F345" s="5">
        <v>2</v>
      </c>
      <c r="G345" s="5" t="s">
        <v>321</v>
      </c>
    </row>
    <row r="346" s="132" customFormat="1" ht="38" customHeight="1" spans="1:7">
      <c r="A346" s="5"/>
      <c r="B346" s="5"/>
      <c r="C346" s="5" t="s">
        <v>515</v>
      </c>
      <c r="D346" s="5" t="s">
        <v>426</v>
      </c>
      <c r="E346" s="5"/>
      <c r="F346" s="5">
        <v>2</v>
      </c>
      <c r="G346" s="5" t="s">
        <v>321</v>
      </c>
    </row>
    <row r="347" s="132" customFormat="1" ht="38" customHeight="1" spans="1:7">
      <c r="A347" s="5">
        <f>MAX($A$2:A346)+1</f>
        <v>96</v>
      </c>
      <c r="B347" s="5" t="s">
        <v>516</v>
      </c>
      <c r="C347" s="5" t="s">
        <v>517</v>
      </c>
      <c r="D347" s="5" t="s">
        <v>67</v>
      </c>
      <c r="E347" s="5">
        <v>4</v>
      </c>
      <c r="F347" s="5">
        <v>3</v>
      </c>
      <c r="G347" s="5" t="s">
        <v>321</v>
      </c>
    </row>
    <row r="348" s="132" customFormat="1" ht="38" customHeight="1" spans="1:7">
      <c r="A348" s="5"/>
      <c r="B348" s="5"/>
      <c r="C348" s="5" t="s">
        <v>518</v>
      </c>
      <c r="D348" s="5" t="s">
        <v>519</v>
      </c>
      <c r="E348" s="5"/>
      <c r="F348" s="5">
        <v>1</v>
      </c>
      <c r="G348" s="5" t="s">
        <v>321</v>
      </c>
    </row>
    <row r="349" s="132" customFormat="1" ht="38" customHeight="1" spans="1:7">
      <c r="A349" s="5"/>
      <c r="B349" s="5"/>
      <c r="C349" s="5" t="s">
        <v>520</v>
      </c>
      <c r="D349" s="5" t="s">
        <v>465</v>
      </c>
      <c r="E349" s="5"/>
      <c r="F349" s="5">
        <v>1</v>
      </c>
      <c r="G349" s="5" t="s">
        <v>321</v>
      </c>
    </row>
    <row r="350" s="132" customFormat="1" ht="38" customHeight="1" spans="1:7">
      <c r="A350" s="5"/>
      <c r="B350" s="5"/>
      <c r="C350" s="5" t="s">
        <v>521</v>
      </c>
      <c r="D350" s="5" t="s">
        <v>13</v>
      </c>
      <c r="E350" s="5"/>
      <c r="F350" s="5">
        <v>1</v>
      </c>
      <c r="G350" s="5" t="s">
        <v>321</v>
      </c>
    </row>
    <row r="351" s="132" customFormat="1" ht="38" customHeight="1" spans="1:7">
      <c r="A351" s="5">
        <f>MAX($A$2:A350)+1</f>
        <v>97</v>
      </c>
      <c r="B351" s="5" t="s">
        <v>522</v>
      </c>
      <c r="C351" s="5" t="s">
        <v>523</v>
      </c>
      <c r="D351" s="5" t="s">
        <v>524</v>
      </c>
      <c r="E351" s="5">
        <v>2</v>
      </c>
      <c r="F351" s="5">
        <v>4</v>
      </c>
      <c r="G351" s="5" t="s">
        <v>321</v>
      </c>
    </row>
    <row r="352" s="132" customFormat="1" ht="38" customHeight="1" spans="1:7">
      <c r="A352" s="5"/>
      <c r="B352" s="5"/>
      <c r="C352" s="5" t="s">
        <v>525</v>
      </c>
      <c r="D352" s="5" t="s">
        <v>526</v>
      </c>
      <c r="E352" s="5"/>
      <c r="F352" s="5">
        <v>6</v>
      </c>
      <c r="G352" s="5" t="s">
        <v>321</v>
      </c>
    </row>
    <row r="353" s="132" customFormat="1" ht="38" customHeight="1" spans="1:7">
      <c r="A353" s="5">
        <f>MAX($A$2:A352)+1</f>
        <v>98</v>
      </c>
      <c r="B353" s="139" t="s">
        <v>527</v>
      </c>
      <c r="C353" s="139" t="s">
        <v>528</v>
      </c>
      <c r="D353" s="139" t="s">
        <v>529</v>
      </c>
      <c r="E353" s="139">
        <v>3</v>
      </c>
      <c r="F353" s="139"/>
      <c r="G353" s="139" t="s">
        <v>321</v>
      </c>
    </row>
    <row r="354" s="132" customFormat="1" ht="38" customHeight="1" spans="1:7">
      <c r="A354" s="5"/>
      <c r="B354" s="139"/>
      <c r="C354" s="139" t="s">
        <v>530</v>
      </c>
      <c r="D354" s="139" t="s">
        <v>531</v>
      </c>
      <c r="E354" s="139"/>
      <c r="F354" s="139"/>
      <c r="G354" s="139" t="s">
        <v>321</v>
      </c>
    </row>
    <row r="355" s="132" customFormat="1" ht="38" customHeight="1" spans="1:7">
      <c r="A355" s="5"/>
      <c r="B355" s="139"/>
      <c r="C355" s="139" t="s">
        <v>532</v>
      </c>
      <c r="D355" s="139" t="s">
        <v>533</v>
      </c>
      <c r="E355" s="139"/>
      <c r="F355" s="139">
        <v>50</v>
      </c>
      <c r="G355" s="139" t="s">
        <v>321</v>
      </c>
    </row>
    <row r="356" s="132" customFormat="1" ht="38" hidden="1" customHeight="1" spans="1:7">
      <c r="A356" s="140">
        <f>MAX($A$2:A355)+1</f>
        <v>99</v>
      </c>
      <c r="B356" s="140" t="s">
        <v>534</v>
      </c>
      <c r="C356" s="140" t="s">
        <v>535</v>
      </c>
      <c r="D356" s="140"/>
      <c r="E356" s="140">
        <v>1</v>
      </c>
      <c r="F356" s="140">
        <v>3</v>
      </c>
      <c r="G356" s="140" t="s">
        <v>321</v>
      </c>
    </row>
    <row r="357" s="132" customFormat="1" ht="38" customHeight="1" spans="1:7">
      <c r="A357" s="5">
        <f>MAX($A$2:A356)+1</f>
        <v>100</v>
      </c>
      <c r="B357" s="139" t="s">
        <v>536</v>
      </c>
      <c r="C357" s="139" t="s">
        <v>30</v>
      </c>
      <c r="D357" s="139" t="s">
        <v>537</v>
      </c>
      <c r="E357" s="139">
        <v>5</v>
      </c>
      <c r="F357" s="139">
        <v>1</v>
      </c>
      <c r="G357" s="139" t="s">
        <v>321</v>
      </c>
    </row>
    <row r="358" s="132" customFormat="1" ht="38" customHeight="1" spans="1:7">
      <c r="A358" s="5"/>
      <c r="B358" s="139"/>
      <c r="C358" s="139" t="s">
        <v>30</v>
      </c>
      <c r="D358" s="139" t="s">
        <v>538</v>
      </c>
      <c r="E358" s="139"/>
      <c r="F358" s="139">
        <v>2</v>
      </c>
      <c r="G358" s="139" t="s">
        <v>321</v>
      </c>
    </row>
    <row r="359" s="132" customFormat="1" ht="38" customHeight="1" spans="1:7">
      <c r="A359" s="5"/>
      <c r="B359" s="139"/>
      <c r="C359" s="139" t="s">
        <v>539</v>
      </c>
      <c r="D359" s="139" t="s">
        <v>540</v>
      </c>
      <c r="E359" s="139"/>
      <c r="F359" s="139">
        <v>1</v>
      </c>
      <c r="G359" s="139" t="s">
        <v>321</v>
      </c>
    </row>
    <row r="360" s="132" customFormat="1" ht="38" customHeight="1" spans="1:7">
      <c r="A360" s="5"/>
      <c r="B360" s="139"/>
      <c r="C360" s="139" t="s">
        <v>541</v>
      </c>
      <c r="D360" s="139" t="s">
        <v>542</v>
      </c>
      <c r="E360" s="139"/>
      <c r="F360" s="139">
        <v>1</v>
      </c>
      <c r="G360" s="139" t="s">
        <v>321</v>
      </c>
    </row>
    <row r="361" s="132" customFormat="1" ht="38" customHeight="1" spans="1:7">
      <c r="A361" s="5"/>
      <c r="B361" s="139"/>
      <c r="C361" s="139" t="s">
        <v>539</v>
      </c>
      <c r="D361" s="139" t="s">
        <v>540</v>
      </c>
      <c r="E361" s="139"/>
      <c r="F361" s="139">
        <v>1</v>
      </c>
      <c r="G361" s="139" t="s">
        <v>321</v>
      </c>
    </row>
    <row r="362" s="132" customFormat="1" ht="38" customHeight="1" spans="1:7">
      <c r="A362" s="5">
        <f>MAX($A$2:A361)+1</f>
        <v>101</v>
      </c>
      <c r="B362" s="5" t="s">
        <v>543</v>
      </c>
      <c r="C362" s="5" t="s">
        <v>387</v>
      </c>
      <c r="D362" s="5" t="s">
        <v>96</v>
      </c>
      <c r="E362" s="5">
        <v>9</v>
      </c>
      <c r="F362" s="5">
        <v>2</v>
      </c>
      <c r="G362" s="5" t="s">
        <v>321</v>
      </c>
    </row>
    <row r="363" s="132" customFormat="1" ht="38" customHeight="1" spans="1:7">
      <c r="A363" s="5"/>
      <c r="B363" s="5"/>
      <c r="C363" s="5" t="s">
        <v>388</v>
      </c>
      <c r="D363" s="5" t="s">
        <v>96</v>
      </c>
      <c r="E363" s="5"/>
      <c r="F363" s="5">
        <v>2</v>
      </c>
      <c r="G363" s="5" t="s">
        <v>321</v>
      </c>
    </row>
    <row r="364" s="132" customFormat="1" ht="38" customHeight="1" spans="1:7">
      <c r="A364" s="5"/>
      <c r="B364" s="5"/>
      <c r="C364" s="5" t="s">
        <v>391</v>
      </c>
      <c r="D364" s="5" t="s">
        <v>13</v>
      </c>
      <c r="E364" s="5"/>
      <c r="F364" s="5">
        <v>2</v>
      </c>
      <c r="G364" s="5" t="s">
        <v>321</v>
      </c>
    </row>
    <row r="365" s="132" customFormat="1" ht="38" customHeight="1" spans="1:7">
      <c r="A365" s="5"/>
      <c r="B365" s="5"/>
      <c r="C365" s="5" t="s">
        <v>544</v>
      </c>
      <c r="D365" s="5" t="s">
        <v>13</v>
      </c>
      <c r="E365" s="5"/>
      <c r="F365" s="5">
        <v>2</v>
      </c>
      <c r="G365" s="5" t="s">
        <v>321</v>
      </c>
    </row>
    <row r="366" s="132" customFormat="1" ht="38" customHeight="1" spans="1:7">
      <c r="A366" s="5"/>
      <c r="B366" s="5"/>
      <c r="C366" s="5" t="s">
        <v>545</v>
      </c>
      <c r="D366" s="5" t="s">
        <v>13</v>
      </c>
      <c r="E366" s="5"/>
      <c r="F366" s="5">
        <v>2</v>
      </c>
      <c r="G366" s="5" t="s">
        <v>321</v>
      </c>
    </row>
    <row r="367" s="132" customFormat="1" ht="38" customHeight="1" spans="1:7">
      <c r="A367" s="5"/>
      <c r="B367" s="5"/>
      <c r="C367" s="5" t="s">
        <v>392</v>
      </c>
      <c r="D367" s="5" t="s">
        <v>13</v>
      </c>
      <c r="E367" s="5"/>
      <c r="F367" s="5">
        <v>2</v>
      </c>
      <c r="G367" s="5" t="s">
        <v>321</v>
      </c>
    </row>
    <row r="368" s="132" customFormat="1" ht="38" customHeight="1" spans="1:7">
      <c r="A368" s="5"/>
      <c r="B368" s="5"/>
      <c r="C368" s="5" t="s">
        <v>546</v>
      </c>
      <c r="D368" s="5" t="s">
        <v>10</v>
      </c>
      <c r="E368" s="5"/>
      <c r="F368" s="5">
        <v>2</v>
      </c>
      <c r="G368" s="5" t="s">
        <v>321</v>
      </c>
    </row>
    <row r="369" s="132" customFormat="1" ht="38" customHeight="1" spans="1:7">
      <c r="A369" s="5"/>
      <c r="B369" s="5"/>
      <c r="C369" s="5" t="s">
        <v>547</v>
      </c>
      <c r="D369" s="5" t="s">
        <v>10</v>
      </c>
      <c r="E369" s="5"/>
      <c r="F369" s="5">
        <v>2</v>
      </c>
      <c r="G369" s="5" t="s">
        <v>321</v>
      </c>
    </row>
    <row r="370" s="132" customFormat="1" ht="38" customHeight="1" spans="1:7">
      <c r="A370" s="5"/>
      <c r="B370" s="5"/>
      <c r="C370" s="5" t="s">
        <v>548</v>
      </c>
      <c r="D370" s="5" t="s">
        <v>10</v>
      </c>
      <c r="E370" s="5"/>
      <c r="F370" s="5">
        <v>1</v>
      </c>
      <c r="G370" s="5" t="s">
        <v>321</v>
      </c>
    </row>
    <row r="371" s="132" customFormat="1" ht="38" customHeight="1" spans="1:7">
      <c r="A371" s="5">
        <f>MAX($A$2:A370)+1</f>
        <v>102</v>
      </c>
      <c r="B371" s="5" t="s">
        <v>549</v>
      </c>
      <c r="C371" s="5" t="s">
        <v>550</v>
      </c>
      <c r="D371" s="5"/>
      <c r="E371" s="5">
        <v>2</v>
      </c>
      <c r="F371" s="5">
        <v>5</v>
      </c>
      <c r="G371" s="5" t="s">
        <v>321</v>
      </c>
    </row>
    <row r="372" s="132" customFormat="1" ht="38" customHeight="1" spans="1:7">
      <c r="A372" s="5"/>
      <c r="B372" s="5"/>
      <c r="C372" s="5" t="s">
        <v>550</v>
      </c>
      <c r="D372" s="5" t="s">
        <v>16</v>
      </c>
      <c r="E372" s="5"/>
      <c r="F372" s="5">
        <v>5</v>
      </c>
      <c r="G372" s="5" t="s">
        <v>321</v>
      </c>
    </row>
    <row r="373" s="132" customFormat="1" ht="38" hidden="1" customHeight="1" spans="1:7">
      <c r="A373" s="5">
        <f>MAX($A$2:A372)+1</f>
        <v>103</v>
      </c>
      <c r="B373" s="138" t="s">
        <v>551</v>
      </c>
      <c r="C373" s="5" t="s">
        <v>552</v>
      </c>
      <c r="D373" s="5"/>
      <c r="E373" s="5">
        <v>1</v>
      </c>
      <c r="F373" s="5">
        <v>10</v>
      </c>
      <c r="G373" s="5" t="s">
        <v>321</v>
      </c>
    </row>
    <row r="374" s="132" customFormat="1" ht="38" customHeight="1" spans="1:7">
      <c r="A374" s="5">
        <f>MAX($A$2:A373)+1</f>
        <v>104</v>
      </c>
      <c r="B374" s="140" t="s">
        <v>553</v>
      </c>
      <c r="C374" s="140" t="s">
        <v>554</v>
      </c>
      <c r="D374" s="140"/>
      <c r="E374" s="140">
        <v>1</v>
      </c>
      <c r="F374" s="140">
        <v>50</v>
      </c>
      <c r="G374" s="140" t="s">
        <v>321</v>
      </c>
    </row>
    <row r="375" s="132" customFormat="1" ht="38" customHeight="1" spans="1:7">
      <c r="A375" s="6">
        <f>MAX($A$2:A374)+1</f>
        <v>105</v>
      </c>
      <c r="B375" s="6" t="s">
        <v>555</v>
      </c>
      <c r="C375" s="148" t="s">
        <v>556</v>
      </c>
      <c r="D375" s="6" t="s">
        <v>332</v>
      </c>
      <c r="E375" s="6">
        <v>3</v>
      </c>
      <c r="F375" s="6" t="s">
        <v>19</v>
      </c>
      <c r="G375" s="6" t="s">
        <v>557</v>
      </c>
    </row>
    <row r="376" s="132" customFormat="1" ht="38" customHeight="1" spans="1:7">
      <c r="A376" s="6"/>
      <c r="B376" s="6"/>
      <c r="C376" s="148" t="s">
        <v>558</v>
      </c>
      <c r="D376" s="6" t="s">
        <v>332</v>
      </c>
      <c r="E376" s="6"/>
      <c r="F376" s="6" t="s">
        <v>19</v>
      </c>
      <c r="G376" s="6" t="s">
        <v>557</v>
      </c>
    </row>
    <row r="377" s="132" customFormat="1" ht="38" customHeight="1" spans="1:7">
      <c r="A377" s="6"/>
      <c r="B377" s="6"/>
      <c r="C377" s="148" t="s">
        <v>559</v>
      </c>
      <c r="D377" s="6" t="s">
        <v>332</v>
      </c>
      <c r="E377" s="6"/>
      <c r="F377" s="6" t="s">
        <v>19</v>
      </c>
      <c r="G377" s="6" t="s">
        <v>557</v>
      </c>
    </row>
    <row r="378" s="132" customFormat="1" ht="38" customHeight="1" spans="1:7">
      <c r="A378" s="6">
        <f>MAX($A$2:A377)+1</f>
        <v>106</v>
      </c>
      <c r="B378" s="6" t="s">
        <v>560</v>
      </c>
      <c r="C378" s="6" t="s">
        <v>561</v>
      </c>
      <c r="D378" s="6" t="s">
        <v>23</v>
      </c>
      <c r="E378" s="6">
        <v>4</v>
      </c>
      <c r="F378" s="6">
        <v>2</v>
      </c>
      <c r="G378" s="6" t="s">
        <v>557</v>
      </c>
    </row>
    <row r="379" s="132" customFormat="1" ht="38" customHeight="1" spans="1:7">
      <c r="A379" s="6"/>
      <c r="B379" s="6"/>
      <c r="C379" s="6" t="s">
        <v>562</v>
      </c>
      <c r="D379" s="6" t="s">
        <v>23</v>
      </c>
      <c r="E379" s="6"/>
      <c r="F379" s="6">
        <v>2</v>
      </c>
      <c r="G379" s="6" t="s">
        <v>557</v>
      </c>
    </row>
    <row r="380" s="132" customFormat="1" ht="38" customHeight="1" spans="1:7">
      <c r="A380" s="6"/>
      <c r="B380" s="6"/>
      <c r="C380" s="6" t="s">
        <v>563</v>
      </c>
      <c r="D380" s="6" t="s">
        <v>23</v>
      </c>
      <c r="E380" s="6"/>
      <c r="F380" s="6">
        <v>1</v>
      </c>
      <c r="G380" s="6" t="s">
        <v>557</v>
      </c>
    </row>
    <row r="381" s="132" customFormat="1" ht="38" customHeight="1" spans="1:7">
      <c r="A381" s="6"/>
      <c r="B381" s="6"/>
      <c r="C381" s="6" t="s">
        <v>564</v>
      </c>
      <c r="D381" s="6" t="s">
        <v>101</v>
      </c>
      <c r="E381" s="6"/>
      <c r="F381" s="6">
        <v>2</v>
      </c>
      <c r="G381" s="6" t="s">
        <v>557</v>
      </c>
    </row>
    <row r="382" s="132" customFormat="1" ht="38" customHeight="1" spans="1:7">
      <c r="A382" s="6">
        <f>MAX($A$2:A381)+1</f>
        <v>107</v>
      </c>
      <c r="B382" s="6" t="s">
        <v>565</v>
      </c>
      <c r="C382" s="5" t="s">
        <v>566</v>
      </c>
      <c r="D382" s="6" t="s">
        <v>332</v>
      </c>
      <c r="E382" s="6">
        <v>1</v>
      </c>
      <c r="F382" s="6" t="s">
        <v>19</v>
      </c>
      <c r="G382" s="6" t="s">
        <v>557</v>
      </c>
    </row>
    <row r="383" s="132" customFormat="1" ht="38" customHeight="1" spans="1:7">
      <c r="A383" s="6">
        <f>MAX($A$2:A382)+1</f>
        <v>108</v>
      </c>
      <c r="B383" s="6" t="s">
        <v>567</v>
      </c>
      <c r="C383" s="6" t="s">
        <v>568</v>
      </c>
      <c r="D383" s="6" t="s">
        <v>332</v>
      </c>
      <c r="E383" s="6">
        <v>7</v>
      </c>
      <c r="F383" s="6" t="s">
        <v>19</v>
      </c>
      <c r="G383" s="6" t="s">
        <v>557</v>
      </c>
    </row>
    <row r="384" s="132" customFormat="1" ht="38" customHeight="1" spans="1:7">
      <c r="A384" s="6"/>
      <c r="B384" s="6"/>
      <c r="C384" s="6" t="s">
        <v>569</v>
      </c>
      <c r="D384" s="6" t="s">
        <v>332</v>
      </c>
      <c r="E384" s="6"/>
      <c r="F384" s="6" t="s">
        <v>19</v>
      </c>
      <c r="G384" s="6" t="s">
        <v>557</v>
      </c>
    </row>
    <row r="385" s="132" customFormat="1" ht="38" customHeight="1" spans="1:7">
      <c r="A385" s="6"/>
      <c r="B385" s="6"/>
      <c r="C385" s="6" t="s">
        <v>570</v>
      </c>
      <c r="D385" s="6" t="s">
        <v>332</v>
      </c>
      <c r="E385" s="6"/>
      <c r="F385" s="6" t="s">
        <v>19</v>
      </c>
      <c r="G385" s="6" t="s">
        <v>557</v>
      </c>
    </row>
    <row r="386" s="132" customFormat="1" ht="38" customHeight="1" spans="1:7">
      <c r="A386" s="6"/>
      <c r="B386" s="6"/>
      <c r="C386" s="6" t="s">
        <v>571</v>
      </c>
      <c r="D386" s="6" t="s">
        <v>332</v>
      </c>
      <c r="E386" s="6"/>
      <c r="F386" s="6" t="s">
        <v>19</v>
      </c>
      <c r="G386" s="6" t="s">
        <v>557</v>
      </c>
    </row>
    <row r="387" s="132" customFormat="1" ht="38" customHeight="1" spans="1:7">
      <c r="A387" s="6"/>
      <c r="B387" s="6"/>
      <c r="C387" s="6" t="s">
        <v>572</v>
      </c>
      <c r="D387" s="6" t="s">
        <v>332</v>
      </c>
      <c r="E387" s="6"/>
      <c r="F387" s="6" t="s">
        <v>19</v>
      </c>
      <c r="G387" s="6" t="s">
        <v>557</v>
      </c>
    </row>
    <row r="388" s="132" customFormat="1" ht="38" customHeight="1" spans="1:7">
      <c r="A388" s="6"/>
      <c r="B388" s="6"/>
      <c r="C388" s="6" t="s">
        <v>573</v>
      </c>
      <c r="D388" s="6" t="s">
        <v>332</v>
      </c>
      <c r="E388" s="6"/>
      <c r="F388" s="6" t="s">
        <v>19</v>
      </c>
      <c r="G388" s="6" t="s">
        <v>557</v>
      </c>
    </row>
    <row r="389" s="132" customFormat="1" ht="38" customHeight="1" spans="1:7">
      <c r="A389" s="6"/>
      <c r="B389" s="6"/>
      <c r="C389" s="6" t="s">
        <v>574</v>
      </c>
      <c r="D389" s="6" t="s">
        <v>332</v>
      </c>
      <c r="E389" s="6"/>
      <c r="F389" s="6" t="s">
        <v>19</v>
      </c>
      <c r="G389" s="6" t="s">
        <v>557</v>
      </c>
    </row>
    <row r="390" s="132" customFormat="1" ht="38" customHeight="1" spans="1:7">
      <c r="A390" s="6">
        <f>MAX($A$2:A389)+1</f>
        <v>109</v>
      </c>
      <c r="B390" s="6" t="s">
        <v>575</v>
      </c>
      <c r="C390" s="148" t="s">
        <v>576</v>
      </c>
      <c r="D390" s="6" t="s">
        <v>332</v>
      </c>
      <c r="E390" s="6">
        <v>1</v>
      </c>
      <c r="F390" s="6" t="s">
        <v>19</v>
      </c>
      <c r="G390" s="6" t="s">
        <v>557</v>
      </c>
    </row>
    <row r="391" s="132" customFormat="1" ht="38" hidden="1" customHeight="1" spans="1:7">
      <c r="A391" s="6">
        <f>MAX($A$2:A390)+1</f>
        <v>110</v>
      </c>
      <c r="B391" s="141" t="s">
        <v>190</v>
      </c>
      <c r="C391" s="6" t="s">
        <v>577</v>
      </c>
      <c r="D391" s="5" t="s">
        <v>578</v>
      </c>
      <c r="E391" s="6">
        <v>6</v>
      </c>
      <c r="F391" s="6">
        <v>6</v>
      </c>
      <c r="G391" s="6" t="s">
        <v>557</v>
      </c>
    </row>
    <row r="392" s="132" customFormat="1" ht="38" hidden="1" customHeight="1" spans="1:7">
      <c r="A392" s="6"/>
      <c r="B392" s="141"/>
      <c r="C392" s="6" t="s">
        <v>579</v>
      </c>
      <c r="D392" s="5" t="s">
        <v>578</v>
      </c>
      <c r="E392" s="6"/>
      <c r="F392" s="6">
        <v>4</v>
      </c>
      <c r="G392" s="6" t="s">
        <v>557</v>
      </c>
    </row>
    <row r="393" s="132" customFormat="1" ht="38" hidden="1" customHeight="1" spans="1:7">
      <c r="A393" s="6"/>
      <c r="B393" s="141"/>
      <c r="C393" s="6" t="s">
        <v>580</v>
      </c>
      <c r="D393" s="5" t="s">
        <v>578</v>
      </c>
      <c r="E393" s="6"/>
      <c r="F393" s="6">
        <v>2</v>
      </c>
      <c r="G393" s="6" t="s">
        <v>557</v>
      </c>
    </row>
    <row r="394" s="132" customFormat="1" ht="38" hidden="1" customHeight="1" spans="1:7">
      <c r="A394" s="6"/>
      <c r="B394" s="141"/>
      <c r="C394" s="6" t="s">
        <v>581</v>
      </c>
      <c r="D394" s="5" t="s">
        <v>578</v>
      </c>
      <c r="E394" s="6"/>
      <c r="F394" s="6">
        <v>6</v>
      </c>
      <c r="G394" s="6" t="s">
        <v>557</v>
      </c>
    </row>
    <row r="395" s="132" customFormat="1" ht="38" hidden="1" customHeight="1" spans="1:7">
      <c r="A395" s="6"/>
      <c r="B395" s="141"/>
      <c r="C395" s="6" t="s">
        <v>582</v>
      </c>
      <c r="D395" s="5" t="s">
        <v>578</v>
      </c>
      <c r="E395" s="6"/>
      <c r="F395" s="6">
        <v>4</v>
      </c>
      <c r="G395" s="6" t="s">
        <v>557</v>
      </c>
    </row>
    <row r="396" s="132" customFormat="1" ht="38" hidden="1" customHeight="1" spans="1:7">
      <c r="A396" s="6"/>
      <c r="B396" s="141"/>
      <c r="C396" s="6" t="s">
        <v>583</v>
      </c>
      <c r="D396" s="5" t="s">
        <v>578</v>
      </c>
      <c r="E396" s="6"/>
      <c r="F396" s="6">
        <v>4</v>
      </c>
      <c r="G396" s="6" t="s">
        <v>557</v>
      </c>
    </row>
    <row r="397" s="132" customFormat="1" ht="38" customHeight="1" spans="1:7">
      <c r="A397" s="6">
        <f>MAX($A$2:A396)+1</f>
        <v>111</v>
      </c>
      <c r="B397" s="6" t="s">
        <v>584</v>
      </c>
      <c r="C397" s="6" t="s">
        <v>585</v>
      </c>
      <c r="D397" s="5" t="s">
        <v>586</v>
      </c>
      <c r="E397" s="6">
        <v>4</v>
      </c>
      <c r="F397" s="6">
        <v>20</v>
      </c>
      <c r="G397" s="6" t="s">
        <v>557</v>
      </c>
    </row>
    <row r="398" s="132" customFormat="1" ht="38" customHeight="1" spans="1:7">
      <c r="A398" s="6"/>
      <c r="B398" s="6"/>
      <c r="C398" s="6" t="s">
        <v>587</v>
      </c>
      <c r="D398" s="5" t="s">
        <v>586</v>
      </c>
      <c r="E398" s="6"/>
      <c r="F398" s="6">
        <v>10</v>
      </c>
      <c r="G398" s="6" t="s">
        <v>557</v>
      </c>
    </row>
    <row r="399" s="132" customFormat="1" ht="38" customHeight="1" spans="1:7">
      <c r="A399" s="6"/>
      <c r="B399" s="6"/>
      <c r="C399" s="6" t="s">
        <v>588</v>
      </c>
      <c r="D399" s="5" t="s">
        <v>589</v>
      </c>
      <c r="E399" s="6"/>
      <c r="F399" s="6">
        <v>30</v>
      </c>
      <c r="G399" s="6" t="s">
        <v>557</v>
      </c>
    </row>
    <row r="400" s="132" customFormat="1" ht="38" customHeight="1" spans="1:7">
      <c r="A400" s="6"/>
      <c r="B400" s="6"/>
      <c r="C400" s="6" t="s">
        <v>590</v>
      </c>
      <c r="D400" s="5" t="s">
        <v>589</v>
      </c>
      <c r="E400" s="6"/>
      <c r="F400" s="6">
        <v>10</v>
      </c>
      <c r="G400" s="6" t="s">
        <v>557</v>
      </c>
    </row>
    <row r="401" s="132" customFormat="1" ht="38" customHeight="1" spans="1:7">
      <c r="A401" s="6">
        <f>MAX($A$2:A400)+1</f>
        <v>112</v>
      </c>
      <c r="B401" s="6" t="s">
        <v>591</v>
      </c>
      <c r="C401" s="5" t="s">
        <v>592</v>
      </c>
      <c r="D401" s="5" t="s">
        <v>332</v>
      </c>
      <c r="E401" s="6">
        <v>4</v>
      </c>
      <c r="F401" s="6">
        <v>8</v>
      </c>
      <c r="G401" s="6" t="s">
        <v>557</v>
      </c>
    </row>
    <row r="402" s="132" customFormat="1" ht="38" customHeight="1" spans="1:7">
      <c r="A402" s="6"/>
      <c r="B402" s="6"/>
      <c r="C402" s="5" t="s">
        <v>593</v>
      </c>
      <c r="D402" s="5" t="s">
        <v>332</v>
      </c>
      <c r="E402" s="6"/>
      <c r="F402" s="6">
        <v>8</v>
      </c>
      <c r="G402" s="6" t="s">
        <v>557</v>
      </c>
    </row>
    <row r="403" s="132" customFormat="1" ht="38" customHeight="1" spans="1:7">
      <c r="A403" s="6"/>
      <c r="B403" s="6"/>
      <c r="C403" s="5" t="s">
        <v>594</v>
      </c>
      <c r="D403" s="5" t="s">
        <v>332</v>
      </c>
      <c r="E403" s="6"/>
      <c r="F403" s="6" t="s">
        <v>19</v>
      </c>
      <c r="G403" s="6" t="s">
        <v>557</v>
      </c>
    </row>
    <row r="404" s="132" customFormat="1" ht="38" customHeight="1" spans="1:7">
      <c r="A404" s="6"/>
      <c r="B404" s="6"/>
      <c r="C404" s="5" t="s">
        <v>595</v>
      </c>
      <c r="D404" s="5" t="s">
        <v>332</v>
      </c>
      <c r="E404" s="6"/>
      <c r="F404" s="6" t="s">
        <v>19</v>
      </c>
      <c r="G404" s="6" t="s">
        <v>557</v>
      </c>
    </row>
    <row r="405" s="132" customFormat="1" ht="38" customHeight="1" spans="1:7">
      <c r="A405" s="6">
        <f>MAX($A$2:A404)+1</f>
        <v>113</v>
      </c>
      <c r="B405" s="6" t="s">
        <v>596</v>
      </c>
      <c r="C405" s="5" t="s">
        <v>597</v>
      </c>
      <c r="D405" s="6" t="s">
        <v>62</v>
      </c>
      <c r="E405" s="6">
        <v>8</v>
      </c>
      <c r="F405" s="5">
        <v>2</v>
      </c>
      <c r="G405" s="6" t="s">
        <v>557</v>
      </c>
    </row>
    <row r="406" s="132" customFormat="1" ht="38" customHeight="1" spans="1:7">
      <c r="A406" s="6"/>
      <c r="B406" s="6"/>
      <c r="C406" s="5" t="s">
        <v>598</v>
      </c>
      <c r="D406" s="5" t="s">
        <v>85</v>
      </c>
      <c r="E406" s="6"/>
      <c r="F406" s="5">
        <v>5</v>
      </c>
      <c r="G406" s="6" t="s">
        <v>557</v>
      </c>
    </row>
    <row r="407" s="132" customFormat="1" ht="38" customHeight="1" spans="1:7">
      <c r="A407" s="6"/>
      <c r="B407" s="6"/>
      <c r="C407" s="5" t="s">
        <v>599</v>
      </c>
      <c r="D407" s="5" t="s">
        <v>85</v>
      </c>
      <c r="E407" s="6"/>
      <c r="F407" s="5">
        <v>5</v>
      </c>
      <c r="G407" s="6" t="s">
        <v>557</v>
      </c>
    </row>
    <row r="408" s="132" customFormat="1" ht="38" customHeight="1" spans="1:7">
      <c r="A408" s="6"/>
      <c r="B408" s="6"/>
      <c r="C408" s="5" t="s">
        <v>600</v>
      </c>
      <c r="D408" s="5" t="s">
        <v>85</v>
      </c>
      <c r="E408" s="6"/>
      <c r="F408" s="5">
        <v>5</v>
      </c>
      <c r="G408" s="6" t="s">
        <v>557</v>
      </c>
    </row>
    <row r="409" s="132" customFormat="1" ht="38" customHeight="1" spans="1:7">
      <c r="A409" s="6"/>
      <c r="B409" s="6"/>
      <c r="C409" s="5" t="s">
        <v>601</v>
      </c>
      <c r="D409" s="5" t="s">
        <v>85</v>
      </c>
      <c r="E409" s="6"/>
      <c r="F409" s="5">
        <v>5</v>
      </c>
      <c r="G409" s="6" t="s">
        <v>557</v>
      </c>
    </row>
    <row r="410" s="132" customFormat="1" ht="38" customHeight="1" spans="1:7">
      <c r="A410" s="6"/>
      <c r="B410" s="6"/>
      <c r="C410" s="5" t="s">
        <v>505</v>
      </c>
      <c r="D410" s="5" t="s">
        <v>85</v>
      </c>
      <c r="E410" s="6"/>
      <c r="F410" s="5">
        <v>5</v>
      </c>
      <c r="G410" s="6" t="s">
        <v>557</v>
      </c>
    </row>
    <row r="411" s="132" customFormat="1" ht="38" customHeight="1" spans="1:7">
      <c r="A411" s="6"/>
      <c r="B411" s="6"/>
      <c r="C411" s="5" t="s">
        <v>341</v>
      </c>
      <c r="D411" s="5" t="s">
        <v>602</v>
      </c>
      <c r="E411" s="6"/>
      <c r="F411" s="5">
        <v>5</v>
      </c>
      <c r="G411" s="6" t="s">
        <v>557</v>
      </c>
    </row>
    <row r="412" s="132" customFormat="1" ht="38" customHeight="1" spans="1:7">
      <c r="A412" s="6"/>
      <c r="B412" s="6"/>
      <c r="C412" s="5" t="s">
        <v>603</v>
      </c>
      <c r="D412" s="6" t="s">
        <v>10</v>
      </c>
      <c r="E412" s="6"/>
      <c r="F412" s="5">
        <v>1</v>
      </c>
      <c r="G412" s="6" t="s">
        <v>557</v>
      </c>
    </row>
    <row r="413" s="132" customFormat="1" ht="38" customHeight="1" spans="1:7">
      <c r="A413" s="6">
        <f>MAX($A$2:A412)+1</f>
        <v>114</v>
      </c>
      <c r="B413" s="6" t="s">
        <v>604</v>
      </c>
      <c r="C413" s="6" t="s">
        <v>605</v>
      </c>
      <c r="D413" s="6" t="s">
        <v>332</v>
      </c>
      <c r="E413" s="6">
        <v>3</v>
      </c>
      <c r="F413" s="6">
        <v>5</v>
      </c>
      <c r="G413" s="6" t="s">
        <v>557</v>
      </c>
    </row>
    <row r="414" s="132" customFormat="1" ht="38" customHeight="1" spans="1:7">
      <c r="A414" s="6"/>
      <c r="B414" s="6"/>
      <c r="C414" s="6" t="s">
        <v>606</v>
      </c>
      <c r="D414" s="6" t="s">
        <v>332</v>
      </c>
      <c r="E414" s="6"/>
      <c r="F414" s="6">
        <v>5</v>
      </c>
      <c r="G414" s="6" t="s">
        <v>557</v>
      </c>
    </row>
    <row r="415" s="132" customFormat="1" ht="38" customHeight="1" spans="1:7">
      <c r="A415" s="6"/>
      <c r="B415" s="6"/>
      <c r="C415" s="6" t="s">
        <v>607</v>
      </c>
      <c r="D415" s="6" t="s">
        <v>332</v>
      </c>
      <c r="E415" s="6"/>
      <c r="F415" s="6">
        <v>5</v>
      </c>
      <c r="G415" s="6" t="s">
        <v>557</v>
      </c>
    </row>
    <row r="416" s="132" customFormat="1" ht="38" customHeight="1" spans="1:7">
      <c r="A416" s="6">
        <f>MAX($A$2:A415)+1</f>
        <v>115</v>
      </c>
      <c r="B416" s="6" t="s">
        <v>608</v>
      </c>
      <c r="C416" s="5" t="s">
        <v>609</v>
      </c>
      <c r="D416" s="5" t="s">
        <v>610</v>
      </c>
      <c r="E416" s="6">
        <v>1</v>
      </c>
      <c r="F416" s="6" t="s">
        <v>19</v>
      </c>
      <c r="G416" s="6" t="s">
        <v>557</v>
      </c>
    </row>
    <row r="417" s="132" customFormat="1" ht="38" customHeight="1" spans="1:7">
      <c r="A417" s="6">
        <f>MAX($A$2:A416)+1</f>
        <v>116</v>
      </c>
      <c r="B417" s="6" t="s">
        <v>611</v>
      </c>
      <c r="C417" s="6" t="s">
        <v>612</v>
      </c>
      <c r="D417" s="5" t="s">
        <v>613</v>
      </c>
      <c r="E417" s="6">
        <v>2</v>
      </c>
      <c r="F417" s="6">
        <v>20</v>
      </c>
      <c r="G417" s="6" t="s">
        <v>557</v>
      </c>
    </row>
    <row r="418" s="132" customFormat="1" ht="38" customHeight="1" spans="1:7">
      <c r="A418" s="6"/>
      <c r="B418" s="6"/>
      <c r="C418" s="6" t="s">
        <v>450</v>
      </c>
      <c r="D418" s="5" t="s">
        <v>614</v>
      </c>
      <c r="E418" s="6"/>
      <c r="F418" s="6">
        <v>5</v>
      </c>
      <c r="G418" s="6" t="s">
        <v>557</v>
      </c>
    </row>
    <row r="419" s="132" customFormat="1" ht="38" customHeight="1" spans="1:7">
      <c r="A419" s="6">
        <f>MAX($A$2:A418)+1</f>
        <v>117</v>
      </c>
      <c r="B419" s="6" t="s">
        <v>615</v>
      </c>
      <c r="C419" s="5" t="s">
        <v>616</v>
      </c>
      <c r="D419" s="5" t="s">
        <v>617</v>
      </c>
      <c r="E419" s="6">
        <v>2</v>
      </c>
      <c r="F419" s="6">
        <v>5</v>
      </c>
      <c r="G419" s="6" t="s">
        <v>557</v>
      </c>
    </row>
    <row r="420" s="132" customFormat="1" ht="38" customHeight="1" spans="1:7">
      <c r="A420" s="6"/>
      <c r="B420" s="6"/>
      <c r="C420" s="5" t="s">
        <v>618</v>
      </c>
      <c r="D420" s="5" t="s">
        <v>619</v>
      </c>
      <c r="E420" s="6"/>
      <c r="F420" s="6">
        <v>10</v>
      </c>
      <c r="G420" s="6" t="s">
        <v>557</v>
      </c>
    </row>
    <row r="421" s="132" customFormat="1" ht="38" customHeight="1" spans="1:7">
      <c r="A421" s="6">
        <f>MAX($A$2:A420)+1</f>
        <v>118</v>
      </c>
      <c r="B421" s="6" t="s">
        <v>620</v>
      </c>
      <c r="C421" s="148" t="s">
        <v>363</v>
      </c>
      <c r="D421" s="6" t="s">
        <v>332</v>
      </c>
      <c r="E421" s="6">
        <v>6</v>
      </c>
      <c r="F421" s="6">
        <v>10</v>
      </c>
      <c r="G421" s="6" t="s">
        <v>557</v>
      </c>
    </row>
    <row r="422" s="132" customFormat="1" ht="38" customHeight="1" spans="1:7">
      <c r="A422" s="6"/>
      <c r="B422" s="6"/>
      <c r="C422" s="148" t="s">
        <v>621</v>
      </c>
      <c r="D422" s="6" t="s">
        <v>332</v>
      </c>
      <c r="E422" s="6"/>
      <c r="F422" s="6">
        <v>5</v>
      </c>
      <c r="G422" s="6" t="s">
        <v>557</v>
      </c>
    </row>
    <row r="423" s="132" customFormat="1" ht="38" customHeight="1" spans="1:7">
      <c r="A423" s="6"/>
      <c r="B423" s="6"/>
      <c r="C423" s="148" t="s">
        <v>576</v>
      </c>
      <c r="D423" s="6" t="s">
        <v>332</v>
      </c>
      <c r="E423" s="6"/>
      <c r="F423" s="6">
        <v>5</v>
      </c>
      <c r="G423" s="6" t="s">
        <v>557</v>
      </c>
    </row>
    <row r="424" s="132" customFormat="1" ht="38" customHeight="1" spans="1:7">
      <c r="A424" s="6"/>
      <c r="B424" s="6"/>
      <c r="C424" s="148" t="s">
        <v>106</v>
      </c>
      <c r="D424" s="6" t="s">
        <v>332</v>
      </c>
      <c r="E424" s="6"/>
      <c r="F424" s="6">
        <v>5</v>
      </c>
      <c r="G424" s="6" t="s">
        <v>557</v>
      </c>
    </row>
    <row r="425" s="132" customFormat="1" ht="38" customHeight="1" spans="1:7">
      <c r="A425" s="6"/>
      <c r="B425" s="6"/>
      <c r="C425" s="148" t="s">
        <v>622</v>
      </c>
      <c r="D425" s="6" t="s">
        <v>332</v>
      </c>
      <c r="E425" s="6"/>
      <c r="F425" s="6">
        <v>5</v>
      </c>
      <c r="G425" s="6" t="s">
        <v>557</v>
      </c>
    </row>
    <row r="426" s="132" customFormat="1" ht="38" customHeight="1" spans="1:7">
      <c r="A426" s="6"/>
      <c r="B426" s="6"/>
      <c r="C426" s="148" t="s">
        <v>623</v>
      </c>
      <c r="D426" s="6" t="s">
        <v>332</v>
      </c>
      <c r="E426" s="6"/>
      <c r="F426" s="6">
        <v>5</v>
      </c>
      <c r="G426" s="6" t="s">
        <v>557</v>
      </c>
    </row>
    <row r="427" s="132" customFormat="1" ht="38" customHeight="1" spans="1:7">
      <c r="A427" s="6">
        <f>MAX($A$2:A426)+1</f>
        <v>119</v>
      </c>
      <c r="B427" s="6" t="s">
        <v>624</v>
      </c>
      <c r="C427" s="6" t="s">
        <v>625</v>
      </c>
      <c r="D427" s="6" t="s">
        <v>96</v>
      </c>
      <c r="E427" s="6">
        <v>2</v>
      </c>
      <c r="F427" s="6"/>
      <c r="G427" s="6" t="s">
        <v>557</v>
      </c>
    </row>
    <row r="428" s="132" customFormat="1" ht="38" customHeight="1" spans="1:7">
      <c r="A428" s="6"/>
      <c r="B428" s="6"/>
      <c r="C428" s="6" t="s">
        <v>106</v>
      </c>
      <c r="D428" s="6" t="s">
        <v>96</v>
      </c>
      <c r="E428" s="6"/>
      <c r="F428" s="6"/>
      <c r="G428" s="6" t="s">
        <v>557</v>
      </c>
    </row>
    <row r="429" s="132" customFormat="1" ht="38" customHeight="1" spans="1:7">
      <c r="A429" s="6">
        <f>MAX($A$2:A428)+1</f>
        <v>120</v>
      </c>
      <c r="B429" s="6" t="s">
        <v>626</v>
      </c>
      <c r="C429" s="6" t="s">
        <v>627</v>
      </c>
      <c r="D429" s="6" t="s">
        <v>332</v>
      </c>
      <c r="E429" s="6">
        <v>2</v>
      </c>
      <c r="F429" s="6" t="s">
        <v>19</v>
      </c>
      <c r="G429" s="6" t="s">
        <v>557</v>
      </c>
    </row>
    <row r="430" s="132" customFormat="1" ht="38" customHeight="1" spans="1:7">
      <c r="A430" s="6"/>
      <c r="B430" s="6"/>
      <c r="C430" s="6" t="s">
        <v>521</v>
      </c>
      <c r="D430" s="6" t="s">
        <v>332</v>
      </c>
      <c r="E430" s="6"/>
      <c r="F430" s="6" t="s">
        <v>19</v>
      </c>
      <c r="G430" s="6" t="s">
        <v>557</v>
      </c>
    </row>
    <row r="431" s="132" customFormat="1" ht="38" customHeight="1" spans="1:7">
      <c r="A431" s="4">
        <f>MAX($A$2:A430)+1</f>
        <v>121</v>
      </c>
      <c r="B431" s="4" t="s">
        <v>628</v>
      </c>
      <c r="C431" s="4" t="s">
        <v>362</v>
      </c>
      <c r="D431" s="5" t="s">
        <v>243</v>
      </c>
      <c r="E431" s="4">
        <v>7</v>
      </c>
      <c r="F431" s="5">
        <v>5</v>
      </c>
      <c r="G431" s="4" t="s">
        <v>629</v>
      </c>
    </row>
    <row r="432" s="132" customFormat="1" ht="38" customHeight="1" spans="1:7">
      <c r="A432" s="4"/>
      <c r="B432" s="4"/>
      <c r="C432" s="4" t="s">
        <v>576</v>
      </c>
      <c r="D432" s="5" t="s">
        <v>23</v>
      </c>
      <c r="E432" s="4"/>
      <c r="F432" s="5">
        <v>5</v>
      </c>
      <c r="G432" s="4" t="s">
        <v>629</v>
      </c>
    </row>
    <row r="433" s="132" customFormat="1" ht="38" customHeight="1" spans="1:7">
      <c r="A433" s="4"/>
      <c r="B433" s="4"/>
      <c r="C433" s="5" t="s">
        <v>605</v>
      </c>
      <c r="D433" s="5" t="s">
        <v>23</v>
      </c>
      <c r="E433" s="4"/>
      <c r="F433" s="5">
        <v>5</v>
      </c>
      <c r="G433" s="4" t="s">
        <v>629</v>
      </c>
    </row>
    <row r="434" s="132" customFormat="1" ht="38" customHeight="1" spans="1:7">
      <c r="A434" s="4"/>
      <c r="B434" s="4"/>
      <c r="C434" s="5" t="s">
        <v>630</v>
      </c>
      <c r="D434" s="5" t="s">
        <v>16</v>
      </c>
      <c r="E434" s="4"/>
      <c r="F434" s="5">
        <v>10</v>
      </c>
      <c r="G434" s="4" t="s">
        <v>629</v>
      </c>
    </row>
    <row r="435" s="132" customFormat="1" ht="38" customHeight="1" spans="1:7">
      <c r="A435" s="4"/>
      <c r="B435" s="4"/>
      <c r="C435" s="5" t="s">
        <v>631</v>
      </c>
      <c r="D435" s="5" t="s">
        <v>16</v>
      </c>
      <c r="E435" s="4"/>
      <c r="F435" s="5">
        <v>10</v>
      </c>
      <c r="G435" s="4" t="s">
        <v>629</v>
      </c>
    </row>
    <row r="436" s="132" customFormat="1" ht="38" customHeight="1" spans="1:7">
      <c r="A436" s="4"/>
      <c r="B436" s="4"/>
      <c r="C436" s="5" t="s">
        <v>632</v>
      </c>
      <c r="D436" s="5" t="s">
        <v>16</v>
      </c>
      <c r="E436" s="4"/>
      <c r="F436" s="5">
        <v>5</v>
      </c>
      <c r="G436" s="4" t="s">
        <v>629</v>
      </c>
    </row>
    <row r="437" s="132" customFormat="1" ht="38" customHeight="1" spans="1:7">
      <c r="A437" s="4"/>
      <c r="B437" s="4"/>
      <c r="C437" s="5" t="s">
        <v>633</v>
      </c>
      <c r="D437" s="5" t="s">
        <v>10</v>
      </c>
      <c r="E437" s="4"/>
      <c r="F437" s="5">
        <v>5</v>
      </c>
      <c r="G437" s="4" t="s">
        <v>629</v>
      </c>
    </row>
    <row r="438" s="132" customFormat="1" ht="38" hidden="1" customHeight="1" spans="1:7">
      <c r="A438" s="4">
        <f>MAX($A$2:A437)+1</f>
        <v>122</v>
      </c>
      <c r="B438" s="138" t="s">
        <v>634</v>
      </c>
      <c r="C438" s="5" t="s">
        <v>635</v>
      </c>
      <c r="D438" s="5" t="s">
        <v>636</v>
      </c>
      <c r="E438" s="4">
        <v>5</v>
      </c>
      <c r="F438" s="5">
        <v>5</v>
      </c>
      <c r="G438" s="4" t="s">
        <v>629</v>
      </c>
    </row>
    <row r="439" s="132" customFormat="1" ht="38" hidden="1" customHeight="1" spans="1:7">
      <c r="A439" s="4"/>
      <c r="B439" s="138"/>
      <c r="C439" s="5" t="s">
        <v>637</v>
      </c>
      <c r="D439" s="5" t="s">
        <v>636</v>
      </c>
      <c r="E439" s="4"/>
      <c r="F439" s="5">
        <v>5</v>
      </c>
      <c r="G439" s="4" t="s">
        <v>629</v>
      </c>
    </row>
    <row r="440" s="132" customFormat="1" ht="38" hidden="1" customHeight="1" spans="1:7">
      <c r="A440" s="4"/>
      <c r="B440" s="138"/>
      <c r="C440" s="5" t="s">
        <v>638</v>
      </c>
      <c r="D440" s="5" t="s">
        <v>639</v>
      </c>
      <c r="E440" s="4"/>
      <c r="F440" s="5">
        <v>10</v>
      </c>
      <c r="G440" s="4" t="s">
        <v>629</v>
      </c>
    </row>
    <row r="441" s="132" customFormat="1" ht="38" hidden="1" customHeight="1" spans="1:7">
      <c r="A441" s="4"/>
      <c r="B441" s="138"/>
      <c r="C441" s="5" t="s">
        <v>640</v>
      </c>
      <c r="D441" s="5" t="s">
        <v>639</v>
      </c>
      <c r="E441" s="4"/>
      <c r="F441" s="5">
        <v>10</v>
      </c>
      <c r="G441" s="4" t="s">
        <v>629</v>
      </c>
    </row>
    <row r="442" s="132" customFormat="1" ht="38" hidden="1" customHeight="1" spans="1:7">
      <c r="A442" s="4"/>
      <c r="B442" s="138"/>
      <c r="C442" s="5" t="s">
        <v>641</v>
      </c>
      <c r="D442" s="5" t="s">
        <v>73</v>
      </c>
      <c r="E442" s="4"/>
      <c r="F442" s="5">
        <v>10</v>
      </c>
      <c r="G442" s="4" t="s">
        <v>629</v>
      </c>
    </row>
    <row r="443" s="132" customFormat="1" ht="38" hidden="1" customHeight="1" spans="1:7">
      <c r="A443" s="4">
        <f>MAX($A$2:A442)+1</f>
        <v>123</v>
      </c>
      <c r="B443" s="140" t="s">
        <v>642</v>
      </c>
      <c r="C443" s="140" t="s">
        <v>643</v>
      </c>
      <c r="D443" s="140" t="s">
        <v>16</v>
      </c>
      <c r="E443" s="140">
        <v>1</v>
      </c>
      <c r="F443" s="140">
        <v>5</v>
      </c>
      <c r="G443" s="140" t="s">
        <v>629</v>
      </c>
    </row>
    <row r="444" s="132" customFormat="1" ht="38" customHeight="1" spans="1:7">
      <c r="A444" s="4">
        <f>MAX($A$2:A443)+1</f>
        <v>124</v>
      </c>
      <c r="B444" s="4" t="s">
        <v>644</v>
      </c>
      <c r="C444" s="5" t="s">
        <v>645</v>
      </c>
      <c r="D444" s="5" t="s">
        <v>23</v>
      </c>
      <c r="E444" s="4">
        <v>2</v>
      </c>
      <c r="F444" s="5">
        <v>10</v>
      </c>
      <c r="G444" s="4" t="s">
        <v>629</v>
      </c>
    </row>
    <row r="445" s="132" customFormat="1" ht="38" customHeight="1" spans="1:7">
      <c r="A445" s="4"/>
      <c r="B445" s="4"/>
      <c r="C445" s="5" t="s">
        <v>646</v>
      </c>
      <c r="D445" s="5" t="s">
        <v>16</v>
      </c>
      <c r="E445" s="4"/>
      <c r="F445" s="5">
        <v>2</v>
      </c>
      <c r="G445" s="4" t="s">
        <v>629</v>
      </c>
    </row>
    <row r="446" s="132" customFormat="1" ht="38" customHeight="1" spans="1:7">
      <c r="A446" s="4">
        <f>MAX($A$2:A445)+1</f>
        <v>125</v>
      </c>
      <c r="B446" s="4" t="s">
        <v>647</v>
      </c>
      <c r="C446" s="5" t="s">
        <v>184</v>
      </c>
      <c r="D446" s="4" t="s">
        <v>85</v>
      </c>
      <c r="E446" s="4">
        <v>4</v>
      </c>
      <c r="F446" s="5">
        <v>1</v>
      </c>
      <c r="G446" s="4" t="s">
        <v>629</v>
      </c>
    </row>
    <row r="447" s="132" customFormat="1" ht="38" customHeight="1" spans="1:7">
      <c r="A447" s="4"/>
      <c r="B447" s="4"/>
      <c r="C447" s="5" t="s">
        <v>648</v>
      </c>
      <c r="D447" s="4" t="s">
        <v>85</v>
      </c>
      <c r="E447" s="4"/>
      <c r="F447" s="5">
        <v>1</v>
      </c>
      <c r="G447" s="4" t="s">
        <v>629</v>
      </c>
    </row>
    <row r="448" s="132" customFormat="1" ht="38" customHeight="1" spans="1:7">
      <c r="A448" s="4"/>
      <c r="B448" s="4"/>
      <c r="C448" s="5" t="s">
        <v>649</v>
      </c>
      <c r="D448" s="4" t="s">
        <v>85</v>
      </c>
      <c r="E448" s="4"/>
      <c r="F448" s="5">
        <v>1</v>
      </c>
      <c r="G448" s="4" t="s">
        <v>629</v>
      </c>
    </row>
    <row r="449" s="132" customFormat="1" ht="38" customHeight="1" spans="1:7">
      <c r="A449" s="4"/>
      <c r="B449" s="4"/>
      <c r="C449" s="5" t="s">
        <v>650</v>
      </c>
      <c r="D449" s="5" t="s">
        <v>16</v>
      </c>
      <c r="E449" s="4"/>
      <c r="F449" s="5">
        <v>3</v>
      </c>
      <c r="G449" s="4" t="s">
        <v>629</v>
      </c>
    </row>
    <row r="450" s="132" customFormat="1" ht="38" customHeight="1" spans="1:7">
      <c r="A450" s="4">
        <f>MAX($A$2:A449)+1</f>
        <v>126</v>
      </c>
      <c r="B450" s="4" t="s">
        <v>651</v>
      </c>
      <c r="C450" s="4" t="s">
        <v>652</v>
      </c>
      <c r="D450" s="4" t="s">
        <v>85</v>
      </c>
      <c r="E450" s="4">
        <v>3</v>
      </c>
      <c r="F450" s="4">
        <v>1</v>
      </c>
      <c r="G450" s="4" t="s">
        <v>629</v>
      </c>
    </row>
    <row r="451" s="132" customFormat="1" ht="38" customHeight="1" spans="1:7">
      <c r="A451" s="4"/>
      <c r="B451" s="4"/>
      <c r="C451" s="4" t="s">
        <v>653</v>
      </c>
      <c r="D451" s="4" t="s">
        <v>23</v>
      </c>
      <c r="E451" s="4"/>
      <c r="F451" s="4">
        <v>1</v>
      </c>
      <c r="G451" s="4" t="s">
        <v>629</v>
      </c>
    </row>
    <row r="452" s="132" customFormat="1" ht="38" customHeight="1" spans="1:7">
      <c r="A452" s="4"/>
      <c r="B452" s="4"/>
      <c r="C452" s="4" t="s">
        <v>654</v>
      </c>
      <c r="D452" s="4" t="s">
        <v>85</v>
      </c>
      <c r="E452" s="4"/>
      <c r="F452" s="4">
        <v>2</v>
      </c>
      <c r="G452" s="4" t="s">
        <v>629</v>
      </c>
    </row>
    <row r="453" s="132" customFormat="1" ht="38" customHeight="1" spans="1:7">
      <c r="A453" s="4">
        <f>MAX($A$2:A452)+1</f>
        <v>127</v>
      </c>
      <c r="B453" s="4" t="s">
        <v>655</v>
      </c>
      <c r="C453" s="5" t="s">
        <v>656</v>
      </c>
      <c r="D453" s="5" t="s">
        <v>16</v>
      </c>
      <c r="E453" s="4">
        <v>6</v>
      </c>
      <c r="F453" s="5">
        <v>20</v>
      </c>
      <c r="G453" s="4" t="s">
        <v>629</v>
      </c>
    </row>
    <row r="454" s="132" customFormat="1" ht="38" customHeight="1" spans="1:7">
      <c r="A454" s="4"/>
      <c r="B454" s="4"/>
      <c r="C454" s="5" t="s">
        <v>657</v>
      </c>
      <c r="D454" s="5" t="s">
        <v>16</v>
      </c>
      <c r="E454" s="4"/>
      <c r="F454" s="5">
        <v>5</v>
      </c>
      <c r="G454" s="4" t="s">
        <v>629</v>
      </c>
    </row>
    <row r="455" s="132" customFormat="1" ht="38" customHeight="1" spans="1:7">
      <c r="A455" s="4"/>
      <c r="B455" s="4"/>
      <c r="C455" s="5" t="s">
        <v>658</v>
      </c>
      <c r="D455" s="5" t="s">
        <v>16</v>
      </c>
      <c r="E455" s="4"/>
      <c r="F455" s="5">
        <v>5</v>
      </c>
      <c r="G455" s="4" t="s">
        <v>629</v>
      </c>
    </row>
    <row r="456" s="132" customFormat="1" ht="38" customHeight="1" spans="1:7">
      <c r="A456" s="4"/>
      <c r="B456" s="4"/>
      <c r="C456" s="5" t="s">
        <v>659</v>
      </c>
      <c r="D456" s="5" t="s">
        <v>16</v>
      </c>
      <c r="E456" s="4"/>
      <c r="F456" s="5">
        <v>2</v>
      </c>
      <c r="G456" s="4" t="s">
        <v>629</v>
      </c>
    </row>
    <row r="457" s="132" customFormat="1" ht="38" customHeight="1" spans="1:7">
      <c r="A457" s="4"/>
      <c r="B457" s="4"/>
      <c r="C457" s="5" t="s">
        <v>660</v>
      </c>
      <c r="D457" s="5" t="s">
        <v>16</v>
      </c>
      <c r="E457" s="4"/>
      <c r="F457" s="5">
        <v>2</v>
      </c>
      <c r="G457" s="4" t="s">
        <v>629</v>
      </c>
    </row>
    <row r="458" s="132" customFormat="1" ht="38" customHeight="1" spans="1:7">
      <c r="A458" s="4"/>
      <c r="B458" s="4"/>
      <c r="C458" s="5" t="s">
        <v>415</v>
      </c>
      <c r="D458" s="5" t="s">
        <v>16</v>
      </c>
      <c r="E458" s="4"/>
      <c r="F458" s="5">
        <v>1</v>
      </c>
      <c r="G458" s="4" t="s">
        <v>629</v>
      </c>
    </row>
    <row r="459" s="132" customFormat="1" ht="38" customHeight="1" spans="1:7">
      <c r="A459" s="4">
        <f>MAX($A$2:A458)+1</f>
        <v>128</v>
      </c>
      <c r="B459" s="4" t="s">
        <v>661</v>
      </c>
      <c r="C459" s="5" t="s">
        <v>662</v>
      </c>
      <c r="D459" s="5" t="s">
        <v>10</v>
      </c>
      <c r="E459" s="4">
        <v>3</v>
      </c>
      <c r="F459" s="5">
        <v>3</v>
      </c>
      <c r="G459" s="4" t="s">
        <v>629</v>
      </c>
    </row>
    <row r="460" s="132" customFormat="1" ht="38" customHeight="1" spans="1:7">
      <c r="A460" s="4"/>
      <c r="B460" s="4"/>
      <c r="C460" s="5" t="s">
        <v>663</v>
      </c>
      <c r="D460" s="5" t="s">
        <v>16</v>
      </c>
      <c r="E460" s="4"/>
      <c r="F460" s="5">
        <v>5</v>
      </c>
      <c r="G460" s="4" t="s">
        <v>629</v>
      </c>
    </row>
    <row r="461" s="132" customFormat="1" ht="38" customHeight="1" spans="1:7">
      <c r="A461" s="4"/>
      <c r="B461" s="4"/>
      <c r="C461" s="5" t="s">
        <v>664</v>
      </c>
      <c r="D461" s="4" t="s">
        <v>85</v>
      </c>
      <c r="E461" s="4"/>
      <c r="F461" s="5">
        <v>5</v>
      </c>
      <c r="G461" s="4" t="s">
        <v>629</v>
      </c>
    </row>
    <row r="462" s="132" customFormat="1" ht="38" customHeight="1" spans="1:7">
      <c r="A462" s="4">
        <f>MAX($A$2:A461)+1</f>
        <v>129</v>
      </c>
      <c r="B462" s="4" t="s">
        <v>665</v>
      </c>
      <c r="C462" s="5" t="s">
        <v>666</v>
      </c>
      <c r="D462" s="5" t="s">
        <v>16</v>
      </c>
      <c r="E462" s="4">
        <v>1</v>
      </c>
      <c r="F462" s="5">
        <v>20</v>
      </c>
      <c r="G462" s="4" t="s">
        <v>629</v>
      </c>
    </row>
    <row r="463" s="132" customFormat="1" ht="38" customHeight="1" spans="1:7">
      <c r="A463" s="7">
        <f>MAX($A$2:A462)+1</f>
        <v>130</v>
      </c>
      <c r="B463" s="7" t="s">
        <v>667</v>
      </c>
      <c r="C463" s="5" t="s">
        <v>668</v>
      </c>
      <c r="D463" s="5" t="s">
        <v>16</v>
      </c>
      <c r="E463" s="7">
        <v>2</v>
      </c>
      <c r="F463" s="5">
        <v>3</v>
      </c>
      <c r="G463" s="7" t="s">
        <v>629</v>
      </c>
    </row>
    <row r="464" s="132" customFormat="1" ht="38" customHeight="1" spans="1:7">
      <c r="A464" s="8"/>
      <c r="B464" s="8"/>
      <c r="C464" s="5" t="s">
        <v>576</v>
      </c>
      <c r="D464" s="149" t="s">
        <v>85</v>
      </c>
      <c r="E464" s="8"/>
      <c r="F464" s="5">
        <v>3</v>
      </c>
      <c r="G464" s="8" t="s">
        <v>629</v>
      </c>
    </row>
    <row r="465" s="132" customFormat="1" ht="38" customHeight="1" spans="1:7">
      <c r="A465" s="7">
        <f>MAX($A$2:A464)+1</f>
        <v>131</v>
      </c>
      <c r="B465" s="7" t="s">
        <v>669</v>
      </c>
      <c r="C465" s="5" t="s">
        <v>670</v>
      </c>
      <c r="D465" s="5" t="s">
        <v>10</v>
      </c>
      <c r="E465" s="7">
        <v>3</v>
      </c>
      <c r="F465" s="5">
        <v>8</v>
      </c>
      <c r="G465" s="7" t="s">
        <v>629</v>
      </c>
    </row>
    <row r="466" s="132" customFormat="1" ht="38" customHeight="1" spans="1:7">
      <c r="A466" s="9"/>
      <c r="B466" s="9"/>
      <c r="C466" s="5" t="s">
        <v>671</v>
      </c>
      <c r="D466" s="5" t="s">
        <v>10</v>
      </c>
      <c r="E466" s="9"/>
      <c r="F466" s="5">
        <v>5</v>
      </c>
      <c r="G466" s="9" t="s">
        <v>629</v>
      </c>
    </row>
    <row r="467" s="132" customFormat="1" ht="38" customHeight="1" spans="1:7">
      <c r="A467" s="8"/>
      <c r="B467" s="8"/>
      <c r="C467" s="5" t="s">
        <v>672</v>
      </c>
      <c r="D467" s="5" t="s">
        <v>10</v>
      </c>
      <c r="E467" s="8"/>
      <c r="F467" s="5">
        <v>8</v>
      </c>
      <c r="G467" s="8" t="s">
        <v>629</v>
      </c>
    </row>
    <row r="468" s="132" customFormat="1" ht="38" customHeight="1" spans="1:7">
      <c r="A468" s="7">
        <f>MAX($A$2:A467)+1</f>
        <v>132</v>
      </c>
      <c r="B468" s="7" t="s">
        <v>673</v>
      </c>
      <c r="C468" s="4" t="s">
        <v>674</v>
      </c>
      <c r="D468" s="5" t="s">
        <v>16</v>
      </c>
      <c r="E468" s="7">
        <v>3</v>
      </c>
      <c r="F468" s="5">
        <v>5</v>
      </c>
      <c r="G468" s="7" t="s">
        <v>629</v>
      </c>
    </row>
    <row r="469" s="132" customFormat="1" ht="38" customHeight="1" spans="1:7">
      <c r="A469" s="9"/>
      <c r="B469" s="9"/>
      <c r="C469" s="4" t="s">
        <v>675</v>
      </c>
      <c r="D469" s="5" t="s">
        <v>16</v>
      </c>
      <c r="E469" s="9"/>
      <c r="F469" s="5">
        <v>5</v>
      </c>
      <c r="G469" s="9" t="s">
        <v>629</v>
      </c>
    </row>
    <row r="470" s="132" customFormat="1" ht="38" customHeight="1" spans="1:7">
      <c r="A470" s="8"/>
      <c r="B470" s="8"/>
      <c r="C470" s="4" t="s">
        <v>676</v>
      </c>
      <c r="D470" s="5" t="s">
        <v>16</v>
      </c>
      <c r="E470" s="8"/>
      <c r="F470" s="5">
        <v>5</v>
      </c>
      <c r="G470" s="8" t="s">
        <v>629</v>
      </c>
    </row>
    <row r="471" s="132" customFormat="1" ht="38" customHeight="1" spans="1:7">
      <c r="A471" s="25">
        <f>MAX($A$2:A470)+1</f>
        <v>133</v>
      </c>
      <c r="B471" s="7" t="s">
        <v>677</v>
      </c>
      <c r="C471" s="4" t="s">
        <v>678</v>
      </c>
      <c r="D471" s="4" t="s">
        <v>243</v>
      </c>
      <c r="E471" s="25">
        <v>5</v>
      </c>
      <c r="F471" s="4">
        <v>2</v>
      </c>
      <c r="G471" s="25" t="s">
        <v>629</v>
      </c>
    </row>
    <row r="472" s="132" customFormat="1" ht="38" customHeight="1" spans="1:7">
      <c r="A472" s="26"/>
      <c r="B472" s="9"/>
      <c r="C472" s="4" t="s">
        <v>576</v>
      </c>
      <c r="D472" s="4" t="s">
        <v>243</v>
      </c>
      <c r="E472" s="26"/>
      <c r="F472" s="4">
        <v>5</v>
      </c>
      <c r="G472" s="26" t="s">
        <v>629</v>
      </c>
    </row>
    <row r="473" s="132" customFormat="1" ht="38" customHeight="1" spans="1:7">
      <c r="A473" s="26"/>
      <c r="B473" s="9"/>
      <c r="C473" s="4" t="s">
        <v>605</v>
      </c>
      <c r="D473" s="4" t="s">
        <v>243</v>
      </c>
      <c r="E473" s="26"/>
      <c r="F473" s="4">
        <v>5</v>
      </c>
      <c r="G473" s="26" t="s">
        <v>629</v>
      </c>
    </row>
    <row r="474" s="132" customFormat="1" ht="38" customHeight="1" spans="1:7">
      <c r="A474" s="26"/>
      <c r="B474" s="9"/>
      <c r="C474" s="4" t="s">
        <v>679</v>
      </c>
      <c r="D474" s="149" t="s">
        <v>85</v>
      </c>
      <c r="E474" s="26"/>
      <c r="F474" s="4">
        <v>6</v>
      </c>
      <c r="G474" s="26" t="s">
        <v>629</v>
      </c>
    </row>
    <row r="475" s="132" customFormat="1" ht="38" customHeight="1" spans="1:7">
      <c r="A475" s="27"/>
      <c r="B475" s="8"/>
      <c r="C475" s="4" t="s">
        <v>680</v>
      </c>
      <c r="D475" s="5" t="s">
        <v>16</v>
      </c>
      <c r="E475" s="27"/>
      <c r="F475" s="4">
        <v>10</v>
      </c>
      <c r="G475" s="27" t="s">
        <v>629</v>
      </c>
    </row>
    <row r="476" s="132" customFormat="1" ht="38" customHeight="1" spans="1:7">
      <c r="A476" s="4">
        <f>MAX($A$2:A475)+1</f>
        <v>134</v>
      </c>
      <c r="B476" s="4" t="s">
        <v>681</v>
      </c>
      <c r="C476" s="4" t="s">
        <v>682</v>
      </c>
      <c r="D476" s="149" t="s">
        <v>85</v>
      </c>
      <c r="E476" s="4">
        <v>1</v>
      </c>
      <c r="F476" s="4">
        <v>8</v>
      </c>
      <c r="G476" s="4" t="s">
        <v>629</v>
      </c>
    </row>
    <row r="477" s="132" customFormat="1" ht="38" customHeight="1" spans="1:7">
      <c r="A477" s="25">
        <f>MAX($A$2:A476)+1</f>
        <v>135</v>
      </c>
      <c r="B477" s="7" t="s">
        <v>683</v>
      </c>
      <c r="C477" s="4" t="s">
        <v>684</v>
      </c>
      <c r="D477" s="5" t="s">
        <v>16</v>
      </c>
      <c r="E477" s="25">
        <v>3</v>
      </c>
      <c r="F477" s="4">
        <v>30</v>
      </c>
      <c r="G477" s="25" t="s">
        <v>629</v>
      </c>
    </row>
    <row r="478" s="132" customFormat="1" ht="38" customHeight="1" spans="1:7">
      <c r="A478" s="26"/>
      <c r="B478" s="9"/>
      <c r="C478" s="4" t="s">
        <v>630</v>
      </c>
      <c r="D478" s="149" t="s">
        <v>85</v>
      </c>
      <c r="E478" s="26"/>
      <c r="F478" s="4">
        <v>20</v>
      </c>
      <c r="G478" s="26" t="s">
        <v>629</v>
      </c>
    </row>
    <row r="479" s="132" customFormat="1" ht="38" customHeight="1" spans="1:7">
      <c r="A479" s="26"/>
      <c r="B479" s="8"/>
      <c r="C479" s="4" t="s">
        <v>685</v>
      </c>
      <c r="D479" s="149" t="s">
        <v>85</v>
      </c>
      <c r="E479" s="26"/>
      <c r="F479" s="4">
        <v>30</v>
      </c>
      <c r="G479" s="26" t="s">
        <v>629</v>
      </c>
    </row>
    <row r="480" s="132" customFormat="1" ht="38" customHeight="1" spans="1:7">
      <c r="A480" s="7">
        <f>MAX($A$2:A479)+1</f>
        <v>136</v>
      </c>
      <c r="B480" s="7" t="s">
        <v>686</v>
      </c>
      <c r="C480" s="150" t="s">
        <v>687</v>
      </c>
      <c r="D480" s="5" t="s">
        <v>16</v>
      </c>
      <c r="E480" s="7">
        <v>3</v>
      </c>
      <c r="F480" s="25">
        <v>2</v>
      </c>
      <c r="G480" s="7" t="s">
        <v>629</v>
      </c>
    </row>
    <row r="481" s="132" customFormat="1" ht="38" customHeight="1" spans="1:7">
      <c r="A481" s="9"/>
      <c r="B481" s="9"/>
      <c r="C481" s="151" t="s">
        <v>688</v>
      </c>
      <c r="D481" s="5" t="s">
        <v>16</v>
      </c>
      <c r="E481" s="9"/>
      <c r="F481" s="155">
        <v>1</v>
      </c>
      <c r="G481" s="9" t="s">
        <v>629</v>
      </c>
    </row>
    <row r="482" s="132" customFormat="1" ht="38" customHeight="1" spans="1:7">
      <c r="A482" s="8"/>
      <c r="B482" s="8"/>
      <c r="C482" s="149" t="s">
        <v>689</v>
      </c>
      <c r="D482" s="149" t="s">
        <v>85</v>
      </c>
      <c r="E482" s="8"/>
      <c r="F482" s="149">
        <v>2</v>
      </c>
      <c r="G482" s="8" t="s">
        <v>629</v>
      </c>
    </row>
    <row r="483" s="132" customFormat="1" ht="38" customHeight="1" spans="1:7">
      <c r="A483" s="11">
        <f>MAX($A$2:A482)+1</f>
        <v>137</v>
      </c>
      <c r="B483" s="4" t="s">
        <v>690</v>
      </c>
      <c r="C483" s="4" t="s">
        <v>691</v>
      </c>
      <c r="D483" s="152" t="s">
        <v>85</v>
      </c>
      <c r="E483" s="11">
        <v>4</v>
      </c>
      <c r="F483" s="4">
        <v>2</v>
      </c>
      <c r="G483" s="11" t="s">
        <v>692</v>
      </c>
    </row>
    <row r="484" customFormat="1" ht="48" customHeight="1" spans="1:7">
      <c r="A484" s="11"/>
      <c r="B484" s="4"/>
      <c r="C484" s="4" t="s">
        <v>87</v>
      </c>
      <c r="D484" s="152" t="s">
        <v>16</v>
      </c>
      <c r="E484" s="11"/>
      <c r="F484" s="4">
        <v>6</v>
      </c>
      <c r="G484" s="11"/>
    </row>
    <row r="485" customFormat="1" ht="48" customHeight="1" spans="1:7">
      <c r="A485" s="11"/>
      <c r="B485" s="4"/>
      <c r="C485" s="4" t="s">
        <v>693</v>
      </c>
      <c r="D485" s="152" t="s">
        <v>16</v>
      </c>
      <c r="E485" s="11"/>
      <c r="F485" s="4">
        <v>8</v>
      </c>
      <c r="G485" s="11"/>
    </row>
    <row r="486" customFormat="1" ht="48" customHeight="1" spans="1:7">
      <c r="A486" s="11"/>
      <c r="B486" s="4"/>
      <c r="C486" s="4" t="s">
        <v>694</v>
      </c>
      <c r="D486" s="4" t="s">
        <v>243</v>
      </c>
      <c r="E486" s="11"/>
      <c r="F486" s="4">
        <v>2</v>
      </c>
      <c r="G486" s="11"/>
    </row>
    <row r="487" customFormat="1" ht="48" customHeight="1" spans="1:7">
      <c r="A487" s="7">
        <f>MAX($A$2:A486)+1</f>
        <v>138</v>
      </c>
      <c r="B487" s="7" t="s">
        <v>695</v>
      </c>
      <c r="C487" s="4" t="s">
        <v>53</v>
      </c>
      <c r="D487" s="152" t="s">
        <v>85</v>
      </c>
      <c r="E487" s="7">
        <v>2</v>
      </c>
      <c r="F487" s="4">
        <v>8</v>
      </c>
      <c r="G487" s="7" t="s">
        <v>692</v>
      </c>
    </row>
    <row r="488" customFormat="1" ht="48" customHeight="1" spans="1:7">
      <c r="A488" s="8"/>
      <c r="B488" s="8"/>
      <c r="C488" s="4" t="s">
        <v>353</v>
      </c>
      <c r="D488" s="152" t="s">
        <v>85</v>
      </c>
      <c r="E488" s="8"/>
      <c r="F488" s="4">
        <v>5</v>
      </c>
      <c r="G488" s="8"/>
    </row>
    <row r="489" customFormat="1" ht="48" customHeight="1" spans="1:7">
      <c r="A489" s="153">
        <f>MAX($A$2:A488)+1</f>
        <v>139</v>
      </c>
      <c r="B489" s="10" t="s">
        <v>696</v>
      </c>
      <c r="C489" s="11" t="s">
        <v>697</v>
      </c>
      <c r="D489" s="11" t="s">
        <v>121</v>
      </c>
      <c r="E489" s="153">
        <v>3</v>
      </c>
      <c r="F489" s="153">
        <v>10</v>
      </c>
      <c r="G489" s="153" t="s">
        <v>692</v>
      </c>
    </row>
    <row r="490" customFormat="1" ht="48" customHeight="1" spans="1:7">
      <c r="A490" s="6"/>
      <c r="B490" s="5"/>
      <c r="C490" s="11" t="s">
        <v>698</v>
      </c>
      <c r="D490" s="11" t="s">
        <v>23</v>
      </c>
      <c r="E490" s="6"/>
      <c r="F490" s="6">
        <v>10</v>
      </c>
      <c r="G490" s="6"/>
    </row>
    <row r="491" customFormat="1" ht="48" customHeight="1" spans="1:7">
      <c r="A491" s="6"/>
      <c r="B491" s="5"/>
      <c r="C491" s="11" t="s">
        <v>699</v>
      </c>
      <c r="D491" s="11" t="s">
        <v>700</v>
      </c>
      <c r="E491" s="6"/>
      <c r="F491" s="6">
        <v>10</v>
      </c>
      <c r="G491" s="6"/>
    </row>
    <row r="492" customFormat="1" ht="48" customHeight="1" spans="1:7">
      <c r="A492" s="11">
        <f>MAX($A$2:A491)+1</f>
        <v>140</v>
      </c>
      <c r="B492" s="11" t="s">
        <v>701</v>
      </c>
      <c r="C492" s="4" t="s">
        <v>702</v>
      </c>
      <c r="D492" s="4" t="s">
        <v>467</v>
      </c>
      <c r="E492" s="11">
        <v>2</v>
      </c>
      <c r="F492" s="11">
        <v>5</v>
      </c>
      <c r="G492" s="11" t="s">
        <v>692</v>
      </c>
    </row>
    <row r="493" customFormat="1" ht="48" customHeight="1" spans="1:7">
      <c r="A493" s="11"/>
      <c r="B493" s="11"/>
      <c r="C493" s="4" t="s">
        <v>703</v>
      </c>
      <c r="D493" s="4" t="s">
        <v>16</v>
      </c>
      <c r="E493" s="11"/>
      <c r="F493" s="11">
        <v>10</v>
      </c>
      <c r="G493" s="11"/>
    </row>
    <row r="494" customFormat="1" ht="48" customHeight="1" spans="1:7">
      <c r="A494" s="11">
        <f>MAX($A$2:A493)+1</f>
        <v>141</v>
      </c>
      <c r="B494" s="4" t="s">
        <v>704</v>
      </c>
      <c r="C494" s="11" t="s">
        <v>705</v>
      </c>
      <c r="D494" s="11" t="s">
        <v>18</v>
      </c>
      <c r="E494" s="11">
        <v>3</v>
      </c>
      <c r="F494" s="11">
        <v>10</v>
      </c>
      <c r="G494" s="11" t="s">
        <v>692</v>
      </c>
    </row>
    <row r="495" customFormat="1" ht="48" customHeight="1" spans="1:7">
      <c r="A495" s="11"/>
      <c r="B495" s="4"/>
      <c r="C495" s="11" t="s">
        <v>706</v>
      </c>
      <c r="D495" s="11" t="s">
        <v>88</v>
      </c>
      <c r="E495" s="11"/>
      <c r="F495" s="11">
        <v>13</v>
      </c>
      <c r="G495" s="11"/>
    </row>
    <row r="496" customFormat="1" ht="48" customHeight="1" spans="1:7">
      <c r="A496" s="11"/>
      <c r="B496" s="4"/>
      <c r="C496" s="11" t="s">
        <v>678</v>
      </c>
      <c r="D496" s="11" t="s">
        <v>13</v>
      </c>
      <c r="E496" s="11"/>
      <c r="F496" s="11">
        <v>3</v>
      </c>
      <c r="G496" s="11"/>
    </row>
    <row r="497" customFormat="1" ht="48" customHeight="1" spans="1:7">
      <c r="A497" s="11">
        <f>MAX($A$2:A496)+1</f>
        <v>142</v>
      </c>
      <c r="B497" s="11" t="s">
        <v>707</v>
      </c>
      <c r="C497" s="4" t="s">
        <v>353</v>
      </c>
      <c r="D497" s="11" t="s">
        <v>708</v>
      </c>
      <c r="E497" s="11">
        <v>5</v>
      </c>
      <c r="F497" s="11">
        <v>4</v>
      </c>
      <c r="G497" s="11" t="s">
        <v>692</v>
      </c>
    </row>
    <row r="498" customFormat="1" ht="48" customHeight="1" spans="1:7">
      <c r="A498" s="11"/>
      <c r="B498" s="11"/>
      <c r="C498" s="4" t="s">
        <v>709</v>
      </c>
      <c r="D498" s="11" t="s">
        <v>708</v>
      </c>
      <c r="E498" s="11"/>
      <c r="F498" s="11">
        <v>2</v>
      </c>
      <c r="G498" s="11"/>
    </row>
    <row r="499" customFormat="1" ht="48" customHeight="1" spans="1:7">
      <c r="A499" s="11"/>
      <c r="B499" s="11"/>
      <c r="C499" s="4" t="s">
        <v>710</v>
      </c>
      <c r="D499" s="11" t="s">
        <v>491</v>
      </c>
      <c r="E499" s="11"/>
      <c r="F499" s="11">
        <v>2</v>
      </c>
      <c r="G499" s="11"/>
    </row>
    <row r="500" customFormat="1" ht="48" customHeight="1" spans="1:7">
      <c r="A500" s="11"/>
      <c r="B500" s="11"/>
      <c r="C500" s="4" t="s">
        <v>630</v>
      </c>
      <c r="D500" s="11" t="s">
        <v>283</v>
      </c>
      <c r="E500" s="11"/>
      <c r="F500" s="11">
        <v>2</v>
      </c>
      <c r="G500" s="11"/>
    </row>
    <row r="501" customFormat="1" ht="48" customHeight="1" spans="1:7">
      <c r="A501" s="11"/>
      <c r="B501" s="11"/>
      <c r="C501" s="4" t="s">
        <v>87</v>
      </c>
      <c r="D501" s="11" t="s">
        <v>467</v>
      </c>
      <c r="E501" s="11"/>
      <c r="F501" s="11">
        <v>2</v>
      </c>
      <c r="G501" s="11"/>
    </row>
    <row r="502" customFormat="1" ht="48" customHeight="1" spans="1:7">
      <c r="A502" s="12">
        <f>MAX($A$2:A501)+1</f>
        <v>143</v>
      </c>
      <c r="B502" s="12" t="s">
        <v>711</v>
      </c>
      <c r="C502" s="12" t="s">
        <v>712</v>
      </c>
      <c r="D502" s="11" t="s">
        <v>467</v>
      </c>
      <c r="E502" s="12">
        <v>5</v>
      </c>
      <c r="F502" s="12">
        <v>2</v>
      </c>
      <c r="G502" s="12" t="s">
        <v>692</v>
      </c>
    </row>
    <row r="503" customFormat="1" ht="48" customHeight="1" spans="1:7">
      <c r="A503" s="12"/>
      <c r="B503" s="12"/>
      <c r="C503" s="12" t="s">
        <v>713</v>
      </c>
      <c r="D503" s="12" t="s">
        <v>128</v>
      </c>
      <c r="E503" s="12"/>
      <c r="F503" s="12">
        <v>5</v>
      </c>
      <c r="G503" s="12"/>
    </row>
    <row r="504" customFormat="1" ht="48" customHeight="1" spans="1:7">
      <c r="A504" s="12"/>
      <c r="B504" s="12"/>
      <c r="C504" s="12" t="s">
        <v>9</v>
      </c>
      <c r="D504" s="11" t="s">
        <v>283</v>
      </c>
      <c r="E504" s="12"/>
      <c r="F504" s="12">
        <v>10</v>
      </c>
      <c r="G504" s="12"/>
    </row>
    <row r="505" customFormat="1" ht="48" customHeight="1" spans="1:7">
      <c r="A505" s="12"/>
      <c r="B505" s="12"/>
      <c r="C505" s="12" t="s">
        <v>714</v>
      </c>
      <c r="D505" s="12" t="s">
        <v>465</v>
      </c>
      <c r="E505" s="12"/>
      <c r="F505" s="12">
        <v>10</v>
      </c>
      <c r="G505" s="12"/>
    </row>
    <row r="506" customFormat="1" ht="48" customHeight="1" spans="1:7">
      <c r="A506" s="12"/>
      <c r="B506" s="12"/>
      <c r="C506" s="12" t="s">
        <v>415</v>
      </c>
      <c r="D506" s="12" t="s">
        <v>715</v>
      </c>
      <c r="E506" s="12"/>
      <c r="F506" s="12">
        <v>3</v>
      </c>
      <c r="G506" s="12"/>
    </row>
    <row r="507" customFormat="1" ht="48" customHeight="1" spans="1:7">
      <c r="A507" s="3">
        <f>MAX($A$2:A506)+1</f>
        <v>144</v>
      </c>
      <c r="B507" s="3" t="s">
        <v>716</v>
      </c>
      <c r="C507" s="12" t="s">
        <v>717</v>
      </c>
      <c r="D507" s="12" t="s">
        <v>81</v>
      </c>
      <c r="E507" s="3">
        <v>3</v>
      </c>
      <c r="F507" s="3">
        <v>10</v>
      </c>
      <c r="G507" s="3" t="s">
        <v>692</v>
      </c>
    </row>
    <row r="508" customFormat="1" ht="48" customHeight="1" spans="1:7">
      <c r="A508" s="3"/>
      <c r="B508" s="3"/>
      <c r="C508" s="13" t="s">
        <v>718</v>
      </c>
      <c r="D508" s="154" t="s">
        <v>121</v>
      </c>
      <c r="E508" s="3"/>
      <c r="F508" s="3">
        <v>6</v>
      </c>
      <c r="G508" s="3"/>
    </row>
    <row r="509" customFormat="1" ht="48" customHeight="1" spans="1:7">
      <c r="A509" s="3"/>
      <c r="B509" s="3"/>
      <c r="C509" s="12" t="s">
        <v>719</v>
      </c>
      <c r="D509" s="154" t="s">
        <v>18</v>
      </c>
      <c r="E509" s="3"/>
      <c r="F509" s="3">
        <v>2</v>
      </c>
      <c r="G509" s="3"/>
    </row>
    <row r="510" customFormat="1" ht="48" customHeight="1" spans="1:7">
      <c r="A510" s="13">
        <f>MAX($A$2:A509)+1</f>
        <v>145</v>
      </c>
      <c r="B510" s="13" t="s">
        <v>720</v>
      </c>
      <c r="C510" s="13" t="s">
        <v>712</v>
      </c>
      <c r="D510" s="13" t="s">
        <v>467</v>
      </c>
      <c r="E510" s="13">
        <v>3</v>
      </c>
      <c r="F510" s="13">
        <v>2</v>
      </c>
      <c r="G510" s="13" t="s">
        <v>692</v>
      </c>
    </row>
    <row r="511" customFormat="1" ht="48" customHeight="1" spans="1:7">
      <c r="A511" s="13"/>
      <c r="B511" s="13"/>
      <c r="C511" s="13" t="s">
        <v>721</v>
      </c>
      <c r="D511" s="13" t="s">
        <v>722</v>
      </c>
      <c r="E511" s="13"/>
      <c r="F511" s="13">
        <v>5</v>
      </c>
      <c r="G511" s="13"/>
    </row>
    <row r="512" customFormat="1" ht="48" customHeight="1" spans="1:7">
      <c r="A512" s="13"/>
      <c r="B512" s="13"/>
      <c r="C512" s="13" t="s">
        <v>723</v>
      </c>
      <c r="D512" s="13" t="s">
        <v>722</v>
      </c>
      <c r="E512" s="13"/>
      <c r="F512" s="13">
        <v>20</v>
      </c>
      <c r="G512" s="13"/>
    </row>
    <row r="513" customFormat="1" ht="48" hidden="1" customHeight="1" spans="1:7">
      <c r="A513" s="156">
        <f>MAX($A$2:A512)+1</f>
        <v>146</v>
      </c>
      <c r="B513" s="156" t="s">
        <v>724</v>
      </c>
      <c r="C513" s="156" t="s">
        <v>725</v>
      </c>
      <c r="D513" s="156" t="s">
        <v>467</v>
      </c>
      <c r="E513" s="156">
        <v>1</v>
      </c>
      <c r="F513" s="156">
        <v>100</v>
      </c>
      <c r="G513" s="156" t="s">
        <v>692</v>
      </c>
    </row>
    <row r="514" customFormat="1" ht="48" customHeight="1" spans="1:7">
      <c r="A514" s="14">
        <f>MAX($A$2:A513)+1</f>
        <v>147</v>
      </c>
      <c r="B514" s="14" t="s">
        <v>726</v>
      </c>
      <c r="C514" s="14" t="s">
        <v>370</v>
      </c>
      <c r="D514" s="14" t="s">
        <v>85</v>
      </c>
      <c r="E514" s="14">
        <v>10</v>
      </c>
      <c r="F514" s="14">
        <v>10</v>
      </c>
      <c r="G514" s="14" t="s">
        <v>692</v>
      </c>
    </row>
    <row r="515" customFormat="1" ht="48" customHeight="1" spans="1:7">
      <c r="A515" s="14"/>
      <c r="B515" s="14"/>
      <c r="C515" s="157" t="s">
        <v>727</v>
      </c>
      <c r="D515" s="14" t="s">
        <v>85</v>
      </c>
      <c r="E515" s="14"/>
      <c r="F515" s="14">
        <v>1</v>
      </c>
      <c r="G515" s="14"/>
    </row>
    <row r="516" customFormat="1" ht="48" customHeight="1" spans="1:7">
      <c r="A516" s="14"/>
      <c r="B516" s="14"/>
      <c r="C516" s="14" t="s">
        <v>728</v>
      </c>
      <c r="D516" s="14" t="s">
        <v>85</v>
      </c>
      <c r="E516" s="14"/>
      <c r="F516" s="14">
        <v>1</v>
      </c>
      <c r="G516" s="14"/>
    </row>
    <row r="517" customFormat="1" ht="48" customHeight="1" spans="1:7">
      <c r="A517" s="14"/>
      <c r="B517" s="14"/>
      <c r="C517" s="14" t="s">
        <v>729</v>
      </c>
      <c r="D517" s="14" t="s">
        <v>88</v>
      </c>
      <c r="E517" s="14"/>
      <c r="F517" s="14">
        <v>1</v>
      </c>
      <c r="G517" s="14"/>
    </row>
    <row r="518" customFormat="1" ht="48" customHeight="1" spans="1:7">
      <c r="A518" s="14"/>
      <c r="B518" s="14"/>
      <c r="C518" s="14" t="s">
        <v>730</v>
      </c>
      <c r="D518" s="14" t="s">
        <v>88</v>
      </c>
      <c r="E518" s="14"/>
      <c r="F518" s="14">
        <v>1</v>
      </c>
      <c r="G518" s="14"/>
    </row>
    <row r="519" customFormat="1" ht="48" customHeight="1" spans="1:7">
      <c r="A519" s="14"/>
      <c r="B519" s="14"/>
      <c r="C519" s="14" t="s">
        <v>361</v>
      </c>
      <c r="D519" s="14" t="s">
        <v>23</v>
      </c>
      <c r="E519" s="14"/>
      <c r="F519" s="14">
        <v>1</v>
      </c>
      <c r="G519" s="14"/>
    </row>
    <row r="520" customFormat="1" ht="48" customHeight="1" spans="1:7">
      <c r="A520" s="14"/>
      <c r="B520" s="14"/>
      <c r="C520" s="14" t="s">
        <v>731</v>
      </c>
      <c r="D520" s="14" t="s">
        <v>23</v>
      </c>
      <c r="E520" s="14"/>
      <c r="F520" s="14">
        <v>1</v>
      </c>
      <c r="G520" s="14"/>
    </row>
    <row r="521" customFormat="1" ht="48" customHeight="1" spans="1:7">
      <c r="A521" s="14"/>
      <c r="B521" s="14"/>
      <c r="C521" s="14" t="s">
        <v>732</v>
      </c>
      <c r="D521" s="14" t="s">
        <v>23</v>
      </c>
      <c r="E521" s="14"/>
      <c r="F521" s="14">
        <v>1</v>
      </c>
      <c r="G521" s="14"/>
    </row>
    <row r="522" customFormat="1" ht="48" customHeight="1" spans="1:7">
      <c r="A522" s="14"/>
      <c r="B522" s="14"/>
      <c r="C522" s="14" t="s">
        <v>363</v>
      </c>
      <c r="D522" s="14" t="s">
        <v>23</v>
      </c>
      <c r="E522" s="14"/>
      <c r="F522" s="14">
        <v>1</v>
      </c>
      <c r="G522" s="14"/>
    </row>
    <row r="523" customFormat="1" ht="48" customHeight="1" spans="1:7">
      <c r="A523" s="14"/>
      <c r="B523" s="14"/>
      <c r="C523" s="14" t="s">
        <v>733</v>
      </c>
      <c r="D523" s="14" t="s">
        <v>243</v>
      </c>
      <c r="E523" s="14"/>
      <c r="F523" s="14">
        <v>1</v>
      </c>
      <c r="G523" s="14"/>
    </row>
    <row r="524" customFormat="1" ht="48" hidden="1" customHeight="1" spans="1:7">
      <c r="A524" s="158">
        <f>MAX($A$2:A523)+1</f>
        <v>148</v>
      </c>
      <c r="B524" s="158" t="s">
        <v>734</v>
      </c>
      <c r="C524" s="158" t="s">
        <v>735</v>
      </c>
      <c r="D524" s="158" t="s">
        <v>62</v>
      </c>
      <c r="E524" s="158">
        <v>1</v>
      </c>
      <c r="F524" s="158">
        <v>1</v>
      </c>
      <c r="G524" s="158" t="s">
        <v>692</v>
      </c>
    </row>
    <row r="525" customFormat="1" ht="48" customHeight="1" spans="1:7">
      <c r="A525" s="15">
        <f>MAX($A$2:A524)+1</f>
        <v>149</v>
      </c>
      <c r="B525" s="15" t="s">
        <v>736</v>
      </c>
      <c r="C525" s="6" t="s">
        <v>737</v>
      </c>
      <c r="D525" s="6" t="s">
        <v>23</v>
      </c>
      <c r="E525" s="15">
        <v>13</v>
      </c>
      <c r="F525" s="6">
        <v>2</v>
      </c>
      <c r="G525" s="15" t="s">
        <v>692</v>
      </c>
    </row>
    <row r="526" customFormat="1" ht="48" customHeight="1" spans="1:7">
      <c r="A526" s="16"/>
      <c r="B526" s="16"/>
      <c r="C526" s="6" t="s">
        <v>738</v>
      </c>
      <c r="D526" s="6" t="s">
        <v>85</v>
      </c>
      <c r="E526" s="16"/>
      <c r="F526" s="6">
        <v>2</v>
      </c>
      <c r="G526" s="16"/>
    </row>
    <row r="527" customFormat="1" ht="48" customHeight="1" spans="1:7">
      <c r="A527" s="16"/>
      <c r="B527" s="16"/>
      <c r="C527" s="6" t="s">
        <v>739</v>
      </c>
      <c r="D527" s="6" t="s">
        <v>85</v>
      </c>
      <c r="E527" s="16"/>
      <c r="F527" s="6">
        <v>2</v>
      </c>
      <c r="G527" s="16"/>
    </row>
    <row r="528" customFormat="1" ht="48" customHeight="1" spans="1:7">
      <c r="A528" s="16"/>
      <c r="B528" s="16"/>
      <c r="C528" s="6" t="s">
        <v>740</v>
      </c>
      <c r="D528" s="6" t="s">
        <v>85</v>
      </c>
      <c r="E528" s="16"/>
      <c r="F528" s="6">
        <v>2</v>
      </c>
      <c r="G528" s="16"/>
    </row>
    <row r="529" customFormat="1" ht="48" customHeight="1" spans="1:7">
      <c r="A529" s="16"/>
      <c r="B529" s="16"/>
      <c r="C529" s="6" t="s">
        <v>741</v>
      </c>
      <c r="D529" s="6" t="s">
        <v>85</v>
      </c>
      <c r="E529" s="16"/>
      <c r="F529" s="6">
        <v>3</v>
      </c>
      <c r="G529" s="16"/>
    </row>
    <row r="530" customFormat="1" ht="48" customHeight="1" spans="1:7">
      <c r="A530" s="16"/>
      <c r="B530" s="16"/>
      <c r="C530" s="6" t="s">
        <v>742</v>
      </c>
      <c r="D530" s="6" t="s">
        <v>23</v>
      </c>
      <c r="E530" s="16"/>
      <c r="F530" s="6">
        <v>3</v>
      </c>
      <c r="G530" s="16"/>
    </row>
    <row r="531" customFormat="1" ht="48" customHeight="1" spans="1:7">
      <c r="A531" s="16"/>
      <c r="B531" s="16"/>
      <c r="C531" s="6" t="s">
        <v>743</v>
      </c>
      <c r="D531" s="6" t="s">
        <v>23</v>
      </c>
      <c r="E531" s="16"/>
      <c r="F531" s="6">
        <v>11</v>
      </c>
      <c r="G531" s="16"/>
    </row>
    <row r="532" customFormat="1" ht="48" customHeight="1" spans="1:7">
      <c r="A532" s="16"/>
      <c r="B532" s="16"/>
      <c r="C532" s="6" t="s">
        <v>744</v>
      </c>
      <c r="D532" s="6" t="s">
        <v>85</v>
      </c>
      <c r="E532" s="16"/>
      <c r="F532" s="6">
        <v>3</v>
      </c>
      <c r="G532" s="16"/>
    </row>
    <row r="533" customFormat="1" ht="48" customHeight="1" spans="1:7">
      <c r="A533" s="16"/>
      <c r="B533" s="16"/>
      <c r="C533" s="6" t="s">
        <v>80</v>
      </c>
      <c r="D533" s="6" t="s">
        <v>85</v>
      </c>
      <c r="E533" s="16"/>
      <c r="F533" s="6">
        <v>10</v>
      </c>
      <c r="G533" s="16"/>
    </row>
    <row r="534" customFormat="1" ht="48" customHeight="1" spans="1:7">
      <c r="A534" s="16"/>
      <c r="B534" s="16"/>
      <c r="C534" s="6" t="s">
        <v>745</v>
      </c>
      <c r="D534" s="6" t="s">
        <v>16</v>
      </c>
      <c r="E534" s="16"/>
      <c r="F534" s="6">
        <v>4</v>
      </c>
      <c r="G534" s="16"/>
    </row>
    <row r="535" customFormat="1" ht="48" customHeight="1" spans="1:7">
      <c r="A535" s="16"/>
      <c r="B535" s="16"/>
      <c r="C535" s="6" t="s">
        <v>746</v>
      </c>
      <c r="D535" s="6" t="s">
        <v>85</v>
      </c>
      <c r="E535" s="16"/>
      <c r="F535" s="6">
        <v>15</v>
      </c>
      <c r="G535" s="16"/>
    </row>
    <row r="536" customFormat="1" ht="48" customHeight="1" spans="1:7">
      <c r="A536" s="16"/>
      <c r="B536" s="16"/>
      <c r="C536" s="6" t="s">
        <v>747</v>
      </c>
      <c r="D536" s="6" t="s">
        <v>85</v>
      </c>
      <c r="E536" s="16"/>
      <c r="F536" s="6">
        <v>2</v>
      </c>
      <c r="G536" s="16"/>
    </row>
    <row r="537" customFormat="1" ht="48" customHeight="1" spans="1:7">
      <c r="A537" s="17"/>
      <c r="B537" s="17"/>
      <c r="C537" s="6" t="s">
        <v>748</v>
      </c>
      <c r="D537" s="6" t="s">
        <v>16</v>
      </c>
      <c r="E537" s="17"/>
      <c r="F537" s="6">
        <v>1</v>
      </c>
      <c r="G537" s="17"/>
    </row>
    <row r="538" customFormat="1" ht="48" hidden="1" customHeight="1" spans="1:7">
      <c r="A538" s="15">
        <f>MAX($A$2:A537)+1</f>
        <v>150</v>
      </c>
      <c r="B538" s="159" t="s">
        <v>749</v>
      </c>
      <c r="C538" s="160" t="s">
        <v>750</v>
      </c>
      <c r="D538" s="160" t="s">
        <v>85</v>
      </c>
      <c r="E538" s="159">
        <v>2</v>
      </c>
      <c r="F538" s="160">
        <v>2</v>
      </c>
      <c r="G538" s="159" t="s">
        <v>692</v>
      </c>
    </row>
    <row r="539" customFormat="1" ht="48" hidden="1" customHeight="1" spans="1:7">
      <c r="A539" s="17"/>
      <c r="B539" s="161"/>
      <c r="C539" s="160" t="s">
        <v>751</v>
      </c>
      <c r="D539" s="160" t="s">
        <v>16</v>
      </c>
      <c r="E539" s="161"/>
      <c r="F539" s="160">
        <v>1</v>
      </c>
      <c r="G539" s="161"/>
    </row>
    <row r="540" customFormat="1" ht="48" customHeight="1" spans="1:7">
      <c r="A540" s="15">
        <f>MAX($A$2:A539)+1</f>
        <v>151</v>
      </c>
      <c r="B540" s="15" t="s">
        <v>752</v>
      </c>
      <c r="C540" s="6" t="s">
        <v>753</v>
      </c>
      <c r="D540" s="6" t="s">
        <v>16</v>
      </c>
      <c r="E540" s="15">
        <v>2</v>
      </c>
      <c r="F540" s="6">
        <v>1</v>
      </c>
      <c r="G540" s="15" t="s">
        <v>692</v>
      </c>
    </row>
    <row r="541" customFormat="1" ht="48" customHeight="1" spans="1:7">
      <c r="A541" s="17"/>
      <c r="B541" s="17"/>
      <c r="C541" s="6" t="s">
        <v>754</v>
      </c>
      <c r="D541" s="6" t="s">
        <v>16</v>
      </c>
      <c r="E541" s="17"/>
      <c r="F541" s="6">
        <v>5</v>
      </c>
      <c r="G541" s="17"/>
    </row>
    <row r="542" customFormat="1" ht="48" hidden="1" customHeight="1" spans="1:7">
      <c r="A542" s="162">
        <f>MAX($A$2:A541)+1</f>
        <v>152</v>
      </c>
      <c r="B542" s="163" t="s">
        <v>551</v>
      </c>
      <c r="C542" s="162" t="s">
        <v>755</v>
      </c>
      <c r="D542" s="162" t="s">
        <v>756</v>
      </c>
      <c r="E542" s="162">
        <v>3</v>
      </c>
      <c r="F542" s="162">
        <v>20</v>
      </c>
      <c r="G542" s="162" t="s">
        <v>692</v>
      </c>
    </row>
    <row r="543" customFormat="1" ht="48" hidden="1" customHeight="1" spans="1:7">
      <c r="A543" s="162"/>
      <c r="B543" s="163"/>
      <c r="C543" s="162" t="s">
        <v>757</v>
      </c>
      <c r="D543" s="162" t="s">
        <v>758</v>
      </c>
      <c r="E543" s="162"/>
      <c r="F543" s="162">
        <v>10</v>
      </c>
      <c r="G543" s="162"/>
    </row>
    <row r="544" customFormat="1" ht="48" hidden="1" customHeight="1" spans="1:7">
      <c r="A544" s="162"/>
      <c r="B544" s="163"/>
      <c r="C544" s="162" t="s">
        <v>759</v>
      </c>
      <c r="D544" s="162" t="s">
        <v>414</v>
      </c>
      <c r="E544" s="162"/>
      <c r="F544" s="162">
        <v>20</v>
      </c>
      <c r="G544" s="162"/>
    </row>
    <row r="545" customFormat="1" ht="48" hidden="1" customHeight="1" spans="1:7">
      <c r="A545" s="164">
        <f>MAX($A$2:A544)+1</f>
        <v>153</v>
      </c>
      <c r="B545" s="165" t="s">
        <v>760</v>
      </c>
      <c r="C545" s="166" t="s">
        <v>761</v>
      </c>
      <c r="D545" s="166" t="s">
        <v>18</v>
      </c>
      <c r="E545" s="165">
        <v>3</v>
      </c>
      <c r="F545" s="165">
        <v>30</v>
      </c>
      <c r="G545" s="165" t="s">
        <v>692</v>
      </c>
    </row>
    <row r="546" customFormat="1" ht="48" hidden="1" customHeight="1" spans="1:7">
      <c r="A546" s="164"/>
      <c r="B546" s="165"/>
      <c r="C546" s="166" t="s">
        <v>762</v>
      </c>
      <c r="D546" s="166" t="s">
        <v>423</v>
      </c>
      <c r="E546" s="165"/>
      <c r="F546" s="165">
        <v>40</v>
      </c>
      <c r="G546" s="165"/>
    </row>
    <row r="547" customFormat="1" ht="48" hidden="1" customHeight="1" spans="1:7">
      <c r="A547" s="164"/>
      <c r="B547" s="165"/>
      <c r="C547" s="166" t="s">
        <v>763</v>
      </c>
      <c r="D547" s="166" t="s">
        <v>88</v>
      </c>
      <c r="E547" s="165"/>
      <c r="F547" s="165">
        <v>35</v>
      </c>
      <c r="G547" s="165"/>
    </row>
    <row r="548" customFormat="1" ht="48" hidden="1" customHeight="1" spans="1:7">
      <c r="A548" s="159">
        <f>MAX($A$2:A547)+1</f>
        <v>154</v>
      </c>
      <c r="B548" s="159" t="s">
        <v>764</v>
      </c>
      <c r="C548" s="160" t="s">
        <v>765</v>
      </c>
      <c r="D548" s="160" t="s">
        <v>465</v>
      </c>
      <c r="E548" s="159">
        <v>2</v>
      </c>
      <c r="F548" s="140">
        <v>20</v>
      </c>
      <c r="G548" s="159" t="s">
        <v>692</v>
      </c>
    </row>
    <row r="549" customFormat="1" ht="48" hidden="1" customHeight="1" spans="1:7">
      <c r="A549" s="161"/>
      <c r="B549" s="161"/>
      <c r="C549" s="160" t="s">
        <v>512</v>
      </c>
      <c r="D549" s="160" t="s">
        <v>18</v>
      </c>
      <c r="E549" s="161"/>
      <c r="F549" s="140">
        <v>5</v>
      </c>
      <c r="G549" s="161"/>
    </row>
    <row r="550" customFormat="1" ht="48" hidden="1" customHeight="1" spans="1:7">
      <c r="A550" s="159">
        <f>MAX($A$2:A549)+1</f>
        <v>155</v>
      </c>
      <c r="B550" s="159" t="s">
        <v>766</v>
      </c>
      <c r="C550" s="160" t="s">
        <v>512</v>
      </c>
      <c r="D550" s="160" t="s">
        <v>85</v>
      </c>
      <c r="E550" s="159">
        <v>2</v>
      </c>
      <c r="F550" s="160">
        <v>1</v>
      </c>
      <c r="G550" s="159" t="s">
        <v>692</v>
      </c>
    </row>
    <row r="551" customFormat="1" ht="48" hidden="1" customHeight="1" spans="1:7">
      <c r="A551" s="161"/>
      <c r="B551" s="161"/>
      <c r="C551" s="160" t="s">
        <v>767</v>
      </c>
      <c r="D551" s="160" t="s">
        <v>23</v>
      </c>
      <c r="E551" s="161"/>
      <c r="F551" s="160">
        <v>10</v>
      </c>
      <c r="G551" s="161"/>
    </row>
    <row r="552" customFormat="1" ht="48" hidden="1" customHeight="1" spans="1:7">
      <c r="A552" s="15">
        <f>MAX($A$2:A551)+1</f>
        <v>156</v>
      </c>
      <c r="B552" s="167" t="s">
        <v>634</v>
      </c>
      <c r="C552" s="168" t="s">
        <v>635</v>
      </c>
      <c r="D552" s="168" t="s">
        <v>636</v>
      </c>
      <c r="E552" s="15">
        <v>5</v>
      </c>
      <c r="F552" s="6">
        <v>5</v>
      </c>
      <c r="G552" s="15" t="s">
        <v>692</v>
      </c>
    </row>
    <row r="553" customFormat="1" ht="48" hidden="1" customHeight="1" spans="1:7">
      <c r="A553" s="16"/>
      <c r="B553" s="169"/>
      <c r="C553" s="168" t="s">
        <v>637</v>
      </c>
      <c r="D553" s="168" t="s">
        <v>636</v>
      </c>
      <c r="E553" s="16"/>
      <c r="F553" s="6">
        <v>5</v>
      </c>
      <c r="G553" s="16"/>
    </row>
    <row r="554" customFormat="1" ht="48" hidden="1" customHeight="1" spans="1:7">
      <c r="A554" s="16"/>
      <c r="B554" s="169"/>
      <c r="C554" s="168" t="s">
        <v>638</v>
      </c>
      <c r="D554" s="168" t="s">
        <v>639</v>
      </c>
      <c r="E554" s="16"/>
      <c r="F554" s="6">
        <v>10</v>
      </c>
      <c r="G554" s="16"/>
    </row>
    <row r="555" customFormat="1" ht="48" hidden="1" customHeight="1" spans="1:7">
      <c r="A555" s="16"/>
      <c r="B555" s="169"/>
      <c r="C555" s="168" t="s">
        <v>640</v>
      </c>
      <c r="D555" s="168" t="s">
        <v>639</v>
      </c>
      <c r="E555" s="16"/>
      <c r="F555" s="6">
        <v>10</v>
      </c>
      <c r="G555" s="16"/>
    </row>
    <row r="556" customFormat="1" ht="48" hidden="1" customHeight="1" spans="1:7">
      <c r="A556" s="17"/>
      <c r="B556" s="170"/>
      <c r="C556" s="168" t="s">
        <v>641</v>
      </c>
      <c r="D556" s="168" t="s">
        <v>73</v>
      </c>
      <c r="E556" s="17"/>
      <c r="F556" s="6">
        <v>10</v>
      </c>
      <c r="G556" s="17"/>
    </row>
    <row r="557" customFormat="1" ht="48" customHeight="1" spans="1:7">
      <c r="A557" s="11">
        <f>MAX($A$2:A556)+1</f>
        <v>157</v>
      </c>
      <c r="B557" s="11" t="s">
        <v>768</v>
      </c>
      <c r="C557" s="6" t="s">
        <v>769</v>
      </c>
      <c r="D557" s="6" t="s">
        <v>23</v>
      </c>
      <c r="E557" s="11">
        <v>1</v>
      </c>
      <c r="F557" s="6">
        <v>10</v>
      </c>
      <c r="G557" s="11" t="s">
        <v>692</v>
      </c>
    </row>
    <row r="558" customFormat="1" ht="48" customHeight="1" spans="1:7">
      <c r="A558" s="5">
        <f>MAX($A$2:A557)+1</f>
        <v>158</v>
      </c>
      <c r="B558" s="4" t="s">
        <v>770</v>
      </c>
      <c r="C558" s="5" t="s">
        <v>771</v>
      </c>
      <c r="D558" s="157" t="s">
        <v>85</v>
      </c>
      <c r="E558" s="5">
        <v>6</v>
      </c>
      <c r="F558" s="5">
        <v>2</v>
      </c>
      <c r="G558" s="5" t="s">
        <v>692</v>
      </c>
    </row>
    <row r="559" customFormat="1" ht="48" customHeight="1" spans="1:7">
      <c r="A559" s="5"/>
      <c r="B559" s="4"/>
      <c r="C559" s="5" t="s">
        <v>772</v>
      </c>
      <c r="D559" s="157" t="s">
        <v>23</v>
      </c>
      <c r="E559" s="5"/>
      <c r="F559" s="5">
        <v>1</v>
      </c>
      <c r="G559" s="5"/>
    </row>
    <row r="560" customFormat="1" ht="48" customHeight="1" spans="1:7">
      <c r="A560" s="5"/>
      <c r="B560" s="4"/>
      <c r="C560" s="5" t="s">
        <v>773</v>
      </c>
      <c r="D560" s="157" t="s">
        <v>16</v>
      </c>
      <c r="E560" s="5"/>
      <c r="F560" s="5">
        <v>1</v>
      </c>
      <c r="G560" s="5"/>
    </row>
    <row r="561" customFormat="1" ht="48" customHeight="1" spans="1:7">
      <c r="A561" s="5"/>
      <c r="B561" s="4"/>
      <c r="C561" s="5" t="s">
        <v>774</v>
      </c>
      <c r="D561" s="157" t="s">
        <v>85</v>
      </c>
      <c r="E561" s="5"/>
      <c r="F561" s="5">
        <v>1</v>
      </c>
      <c r="G561" s="5"/>
    </row>
    <row r="562" customFormat="1" ht="48" customHeight="1" spans="1:7">
      <c r="A562" s="5"/>
      <c r="B562" s="4"/>
      <c r="C562" s="5" t="s">
        <v>576</v>
      </c>
      <c r="D562" s="157" t="s">
        <v>85</v>
      </c>
      <c r="E562" s="5"/>
      <c r="F562" s="5">
        <v>1</v>
      </c>
      <c r="G562" s="5"/>
    </row>
    <row r="563" customFormat="1" ht="48" customHeight="1" spans="1:7">
      <c r="A563" s="5"/>
      <c r="B563" s="4"/>
      <c r="C563" s="5" t="s">
        <v>775</v>
      </c>
      <c r="D563" s="157" t="s">
        <v>16</v>
      </c>
      <c r="E563" s="5"/>
      <c r="F563" s="5">
        <v>1</v>
      </c>
      <c r="G563" s="5"/>
    </row>
    <row r="564" customFormat="1" ht="48" hidden="1" customHeight="1" spans="1:7">
      <c r="A564" s="140">
        <f>MAX($A$2:A563)+1</f>
        <v>159</v>
      </c>
      <c r="B564" s="140" t="s">
        <v>776</v>
      </c>
      <c r="C564" s="140" t="s">
        <v>777</v>
      </c>
      <c r="D564" s="160" t="s">
        <v>778</v>
      </c>
      <c r="E564" s="140">
        <v>1</v>
      </c>
      <c r="F564" s="140">
        <v>50</v>
      </c>
      <c r="G564" s="140" t="s">
        <v>692</v>
      </c>
    </row>
    <row r="565" customFormat="1" ht="48" customHeight="1" spans="1:7">
      <c r="A565" s="5">
        <f>MAX($A$2:A564)+1</f>
        <v>160</v>
      </c>
      <c r="B565" s="5" t="s">
        <v>779</v>
      </c>
      <c r="C565" s="5" t="s">
        <v>780</v>
      </c>
      <c r="D565" s="5" t="s">
        <v>778</v>
      </c>
      <c r="E565" s="5">
        <v>1</v>
      </c>
      <c r="F565" s="5">
        <v>5</v>
      </c>
      <c r="G565" s="5" t="s">
        <v>692</v>
      </c>
    </row>
    <row r="566" customFormat="1" ht="48" customHeight="1" spans="1:7">
      <c r="A566" s="164">
        <f>MAX($A$2:A565)+1</f>
        <v>161</v>
      </c>
      <c r="B566" s="18" t="s">
        <v>781</v>
      </c>
      <c r="C566" s="157" t="s">
        <v>782</v>
      </c>
      <c r="D566" s="157" t="s">
        <v>783</v>
      </c>
      <c r="E566" s="164">
        <v>2</v>
      </c>
      <c r="F566" s="157">
        <v>10</v>
      </c>
      <c r="G566" s="18" t="s">
        <v>692</v>
      </c>
    </row>
    <row r="567" customFormat="1" ht="48" customHeight="1" spans="1:7">
      <c r="A567" s="164"/>
      <c r="B567" s="18"/>
      <c r="C567" s="157" t="s">
        <v>9</v>
      </c>
      <c r="D567" s="157" t="s">
        <v>85</v>
      </c>
      <c r="E567" s="164"/>
      <c r="F567" s="157">
        <v>10</v>
      </c>
      <c r="G567" s="18"/>
    </row>
    <row r="568" customFormat="1" ht="48" customHeight="1" spans="1:7">
      <c r="A568" s="164">
        <f>MAX($A$2:A567)+1</f>
        <v>162</v>
      </c>
      <c r="B568" s="19" t="s">
        <v>784</v>
      </c>
      <c r="C568" s="157" t="s">
        <v>105</v>
      </c>
      <c r="D568" s="157" t="s">
        <v>16</v>
      </c>
      <c r="E568" s="164">
        <v>3</v>
      </c>
      <c r="F568" s="157">
        <v>3</v>
      </c>
      <c r="G568" s="19" t="s">
        <v>692</v>
      </c>
    </row>
    <row r="569" customFormat="1" ht="48" customHeight="1" spans="1:7">
      <c r="A569" s="164"/>
      <c r="B569" s="19"/>
      <c r="C569" s="157" t="s">
        <v>705</v>
      </c>
      <c r="D569" s="157" t="s">
        <v>131</v>
      </c>
      <c r="E569" s="164"/>
      <c r="F569" s="157">
        <v>10</v>
      </c>
      <c r="G569" s="19" t="s">
        <v>692</v>
      </c>
    </row>
    <row r="570" customFormat="1" ht="48" customHeight="1" spans="1:7">
      <c r="A570" s="164"/>
      <c r="B570" s="19"/>
      <c r="C570" s="157" t="s">
        <v>785</v>
      </c>
      <c r="D570" s="157" t="s">
        <v>23</v>
      </c>
      <c r="E570" s="164"/>
      <c r="F570" s="157">
        <v>10</v>
      </c>
      <c r="G570" s="19" t="s">
        <v>692</v>
      </c>
    </row>
    <row r="571" customFormat="1" ht="48" customHeight="1" spans="1:7">
      <c r="A571" s="171">
        <f>MAX($A$2:A570)+1</f>
        <v>163</v>
      </c>
      <c r="B571" s="19" t="s">
        <v>786</v>
      </c>
      <c r="C571" s="157" t="s">
        <v>621</v>
      </c>
      <c r="D571" s="157" t="s">
        <v>23</v>
      </c>
      <c r="E571" s="171">
        <v>9</v>
      </c>
      <c r="F571" s="157">
        <v>6</v>
      </c>
      <c r="G571" s="19" t="s">
        <v>692</v>
      </c>
    </row>
    <row r="572" customFormat="1" ht="48" customHeight="1" spans="1:7">
      <c r="A572" s="171"/>
      <c r="B572" s="19"/>
      <c r="C572" s="157" t="s">
        <v>576</v>
      </c>
      <c r="D572" s="157" t="s">
        <v>85</v>
      </c>
      <c r="E572" s="171"/>
      <c r="F572" s="157">
        <v>10</v>
      </c>
      <c r="G572" s="19"/>
    </row>
    <row r="573" customFormat="1" ht="48" customHeight="1" spans="1:7">
      <c r="A573" s="171"/>
      <c r="B573" s="19"/>
      <c r="C573" s="157" t="s">
        <v>787</v>
      </c>
      <c r="D573" s="157" t="s">
        <v>243</v>
      </c>
      <c r="E573" s="171"/>
      <c r="F573" s="157">
        <v>6</v>
      </c>
      <c r="G573" s="19"/>
    </row>
    <row r="574" customFormat="1" ht="48" customHeight="1" spans="1:7">
      <c r="A574" s="171"/>
      <c r="B574" s="19"/>
      <c r="C574" s="157" t="s">
        <v>788</v>
      </c>
      <c r="D574" s="157" t="s">
        <v>85</v>
      </c>
      <c r="E574" s="171"/>
      <c r="F574" s="157">
        <v>2</v>
      </c>
      <c r="G574" s="19"/>
    </row>
    <row r="575" customFormat="1" ht="48" customHeight="1" spans="1:7">
      <c r="A575" s="171"/>
      <c r="B575" s="19"/>
      <c r="C575" s="157" t="s">
        <v>789</v>
      </c>
      <c r="D575" s="157" t="s">
        <v>16</v>
      </c>
      <c r="E575" s="171"/>
      <c r="F575" s="157">
        <v>10</v>
      </c>
      <c r="G575" s="19"/>
    </row>
    <row r="576" customFormat="1" ht="48" customHeight="1" spans="1:7">
      <c r="A576" s="171"/>
      <c r="B576" s="19"/>
      <c r="C576" s="157" t="s">
        <v>790</v>
      </c>
      <c r="D576" s="157" t="s">
        <v>16</v>
      </c>
      <c r="E576" s="171"/>
      <c r="F576" s="157">
        <v>3</v>
      </c>
      <c r="G576" s="19"/>
    </row>
    <row r="577" customFormat="1" ht="48" customHeight="1" spans="1:7">
      <c r="A577" s="171"/>
      <c r="B577" s="19"/>
      <c r="C577" s="157" t="s">
        <v>728</v>
      </c>
      <c r="D577" s="157" t="s">
        <v>243</v>
      </c>
      <c r="E577" s="171"/>
      <c r="F577" s="157">
        <v>2</v>
      </c>
      <c r="G577" s="19"/>
    </row>
    <row r="578" customFormat="1" ht="48" customHeight="1" spans="1:7">
      <c r="A578" s="171"/>
      <c r="B578" s="19"/>
      <c r="C578" s="172" t="s">
        <v>791</v>
      </c>
      <c r="D578" s="172" t="s">
        <v>23</v>
      </c>
      <c r="E578" s="171"/>
      <c r="F578" s="172">
        <v>10</v>
      </c>
      <c r="G578" s="19"/>
    </row>
    <row r="579" customFormat="1" ht="48" customHeight="1" spans="1:7">
      <c r="A579" s="171"/>
      <c r="B579" s="19"/>
      <c r="C579" s="157" t="s">
        <v>363</v>
      </c>
      <c r="D579" s="157" t="s">
        <v>23</v>
      </c>
      <c r="E579" s="171"/>
      <c r="F579" s="157">
        <v>6</v>
      </c>
      <c r="G579" s="19"/>
    </row>
    <row r="580" customFormat="1" ht="48" customHeight="1" spans="1:7">
      <c r="A580" s="171">
        <f>MAX($A$2:A579)+1</f>
        <v>164</v>
      </c>
      <c r="B580" s="19" t="s">
        <v>792</v>
      </c>
      <c r="C580" s="157" t="s">
        <v>793</v>
      </c>
      <c r="D580" s="157" t="s">
        <v>23</v>
      </c>
      <c r="E580" s="171">
        <v>4</v>
      </c>
      <c r="F580" s="157">
        <v>6</v>
      </c>
      <c r="G580" s="19" t="s">
        <v>692</v>
      </c>
    </row>
    <row r="581" customFormat="1" ht="48" customHeight="1" spans="1:7">
      <c r="A581" s="171"/>
      <c r="B581" s="19"/>
      <c r="C581" s="157" t="s">
        <v>370</v>
      </c>
      <c r="D581" s="157" t="s">
        <v>243</v>
      </c>
      <c r="E581" s="171"/>
      <c r="F581" s="157">
        <v>3</v>
      </c>
      <c r="G581" s="19"/>
    </row>
    <row r="582" customFormat="1" ht="48" customHeight="1" spans="1:7">
      <c r="A582" s="171"/>
      <c r="B582" s="19"/>
      <c r="C582" s="157" t="s">
        <v>794</v>
      </c>
      <c r="D582" s="157" t="s">
        <v>16</v>
      </c>
      <c r="E582" s="171"/>
      <c r="F582" s="157">
        <v>3</v>
      </c>
      <c r="G582" s="19"/>
    </row>
    <row r="583" customFormat="1" ht="48" customHeight="1" spans="1:7">
      <c r="A583" s="171"/>
      <c r="B583" s="19"/>
      <c r="C583" s="157" t="s">
        <v>795</v>
      </c>
      <c r="D583" s="157" t="s">
        <v>16</v>
      </c>
      <c r="E583" s="171"/>
      <c r="F583" s="172">
        <v>2</v>
      </c>
      <c r="G583" s="19"/>
    </row>
    <row r="584" customFormat="1" ht="48" customHeight="1" spans="1:7">
      <c r="A584" s="171">
        <f>MAX($A$2:A583)+1</f>
        <v>165</v>
      </c>
      <c r="B584" s="19" t="s">
        <v>796</v>
      </c>
      <c r="C584" s="157" t="s">
        <v>797</v>
      </c>
      <c r="D584" s="157" t="s">
        <v>23</v>
      </c>
      <c r="E584" s="171">
        <v>2</v>
      </c>
      <c r="F584" s="14">
        <v>5</v>
      </c>
      <c r="G584" s="19" t="s">
        <v>692</v>
      </c>
    </row>
    <row r="585" customFormat="1" ht="48" customHeight="1" spans="1:7">
      <c r="A585" s="171"/>
      <c r="B585" s="19"/>
      <c r="C585" s="157" t="s">
        <v>798</v>
      </c>
      <c r="D585" s="157" t="s">
        <v>85</v>
      </c>
      <c r="E585" s="171"/>
      <c r="F585" s="14">
        <v>3</v>
      </c>
      <c r="G585" s="19"/>
    </row>
    <row r="586" customFormat="1" ht="48" customHeight="1" spans="1:7">
      <c r="A586" s="5">
        <f>MAX($A$2:A585)+1</f>
        <v>166</v>
      </c>
      <c r="B586" s="20" t="s">
        <v>799</v>
      </c>
      <c r="C586" s="5" t="s">
        <v>800</v>
      </c>
      <c r="D586" s="5" t="s">
        <v>243</v>
      </c>
      <c r="E586" s="5">
        <v>2</v>
      </c>
      <c r="F586" s="14">
        <v>20</v>
      </c>
      <c r="G586" s="20" t="s">
        <v>692</v>
      </c>
    </row>
    <row r="587" customFormat="1" ht="48" customHeight="1" spans="1:7">
      <c r="A587" s="5"/>
      <c r="B587" s="21"/>
      <c r="C587" s="5" t="s">
        <v>801</v>
      </c>
      <c r="D587" s="5" t="s">
        <v>243</v>
      </c>
      <c r="E587" s="5"/>
      <c r="F587" s="14">
        <v>20</v>
      </c>
      <c r="G587" s="21"/>
    </row>
    <row r="588" customFormat="1" ht="48" customHeight="1" spans="1:7">
      <c r="A588" s="5">
        <f>MAX($A$2:A587)+1</f>
        <v>167</v>
      </c>
      <c r="B588" s="22" t="s">
        <v>802</v>
      </c>
      <c r="C588" s="173" t="s">
        <v>803</v>
      </c>
      <c r="D588" s="4" t="s">
        <v>23</v>
      </c>
      <c r="E588" s="5">
        <v>1</v>
      </c>
      <c r="F588" s="14">
        <v>10</v>
      </c>
      <c r="G588" s="22" t="s">
        <v>692</v>
      </c>
    </row>
    <row r="589" customFormat="1" ht="48" customHeight="1" spans="1:7">
      <c r="A589" s="164">
        <f>MAX($A$2:A588)+1</f>
        <v>168</v>
      </c>
      <c r="B589" s="19" t="s">
        <v>804</v>
      </c>
      <c r="C589" s="157" t="s">
        <v>805</v>
      </c>
      <c r="D589" s="157" t="s">
        <v>85</v>
      </c>
      <c r="E589" s="164">
        <v>3</v>
      </c>
      <c r="F589" s="157">
        <v>5</v>
      </c>
      <c r="G589" s="19" t="s">
        <v>692</v>
      </c>
    </row>
    <row r="590" customFormat="1" ht="48" customHeight="1" spans="1:7">
      <c r="A590" s="164"/>
      <c r="B590" s="19"/>
      <c r="C590" s="157" t="s">
        <v>806</v>
      </c>
      <c r="D590" s="157" t="s">
        <v>16</v>
      </c>
      <c r="E590" s="164"/>
      <c r="F590" s="157">
        <v>2</v>
      </c>
      <c r="G590" s="19"/>
    </row>
    <row r="591" customFormat="1" ht="48" customHeight="1" spans="1:7">
      <c r="A591" s="164"/>
      <c r="B591" s="19"/>
      <c r="C591" s="157" t="s">
        <v>184</v>
      </c>
      <c r="D591" s="157" t="s">
        <v>16</v>
      </c>
      <c r="E591" s="164"/>
      <c r="F591" s="157">
        <v>2</v>
      </c>
      <c r="G591" s="19"/>
    </row>
    <row r="592" customFormat="1" ht="48" customHeight="1" spans="1:7">
      <c r="A592" s="5">
        <f>MAX($A$2:A591)+1</f>
        <v>169</v>
      </c>
      <c r="B592" s="22" t="s">
        <v>807</v>
      </c>
      <c r="C592" s="4" t="s">
        <v>808</v>
      </c>
      <c r="D592" s="4" t="s">
        <v>16</v>
      </c>
      <c r="E592" s="5">
        <v>1</v>
      </c>
      <c r="F592" s="14">
        <v>50</v>
      </c>
      <c r="G592" s="22" t="s">
        <v>692</v>
      </c>
    </row>
    <row r="593" customFormat="1" ht="48" customHeight="1" spans="1:7">
      <c r="A593" s="5">
        <f>MAX($A$2:A592)+1</f>
        <v>170</v>
      </c>
      <c r="B593" s="23" t="s">
        <v>809</v>
      </c>
      <c r="C593" s="5" t="s">
        <v>415</v>
      </c>
      <c r="D593" s="5" t="s">
        <v>16</v>
      </c>
      <c r="E593" s="5">
        <v>6</v>
      </c>
      <c r="F593" s="5">
        <v>5</v>
      </c>
      <c r="G593" s="23" t="s">
        <v>692</v>
      </c>
    </row>
    <row r="594" customFormat="1" ht="48" customHeight="1" spans="1:7">
      <c r="A594" s="5"/>
      <c r="B594" s="23"/>
      <c r="C594" s="5" t="s">
        <v>810</v>
      </c>
      <c r="D594" s="5" t="s">
        <v>16</v>
      </c>
      <c r="E594" s="5"/>
      <c r="F594" s="5">
        <v>5</v>
      </c>
      <c r="G594" s="23"/>
    </row>
    <row r="595" customFormat="1" ht="48" customHeight="1" spans="1:7">
      <c r="A595" s="5"/>
      <c r="B595" s="23"/>
      <c r="C595" s="5" t="s">
        <v>806</v>
      </c>
      <c r="D595" s="5" t="s">
        <v>16</v>
      </c>
      <c r="E595" s="5"/>
      <c r="F595" s="5">
        <v>5</v>
      </c>
      <c r="G595" s="23"/>
    </row>
    <row r="596" customFormat="1" ht="48" customHeight="1" spans="1:7">
      <c r="A596" s="5"/>
      <c r="B596" s="23"/>
      <c r="C596" s="5" t="s">
        <v>811</v>
      </c>
      <c r="D596" s="5" t="s">
        <v>23</v>
      </c>
      <c r="E596" s="5"/>
      <c r="F596" s="5">
        <v>5</v>
      </c>
      <c r="G596" s="23"/>
    </row>
    <row r="597" customFormat="1" ht="48" customHeight="1" spans="1:7">
      <c r="A597" s="5"/>
      <c r="B597" s="23"/>
      <c r="C597" s="5" t="s">
        <v>812</v>
      </c>
      <c r="D597" s="5" t="s">
        <v>23</v>
      </c>
      <c r="E597" s="5"/>
      <c r="F597" s="5">
        <v>5</v>
      </c>
      <c r="G597" s="23"/>
    </row>
    <row r="598" customFormat="1" ht="48" customHeight="1" spans="1:7">
      <c r="A598" s="5"/>
      <c r="B598" s="24"/>
      <c r="C598" s="25" t="s">
        <v>813</v>
      </c>
      <c r="D598" s="25" t="s">
        <v>23</v>
      </c>
      <c r="E598" s="5"/>
      <c r="F598" s="25">
        <v>5</v>
      </c>
      <c r="G598" s="24"/>
    </row>
    <row r="599" customFormat="1" ht="48" customHeight="1" spans="1:7">
      <c r="A599" s="25">
        <f>MAX($A$2:A598)+1</f>
        <v>171</v>
      </c>
      <c r="B599" s="25" t="s">
        <v>814</v>
      </c>
      <c r="C599" s="5" t="s">
        <v>815</v>
      </c>
      <c r="D599" s="5" t="s">
        <v>783</v>
      </c>
      <c r="E599" s="25">
        <v>4</v>
      </c>
      <c r="F599" s="5">
        <v>5</v>
      </c>
      <c r="G599" s="25" t="s">
        <v>692</v>
      </c>
    </row>
    <row r="600" customFormat="1" ht="48" customHeight="1" spans="1:7">
      <c r="A600" s="26"/>
      <c r="B600" s="26"/>
      <c r="C600" s="5" t="s">
        <v>816</v>
      </c>
      <c r="D600" s="5" t="s">
        <v>783</v>
      </c>
      <c r="E600" s="26"/>
      <c r="F600" s="5">
        <v>2</v>
      </c>
      <c r="G600" s="26"/>
    </row>
    <row r="601" customFormat="1" ht="48" customHeight="1" spans="1:7">
      <c r="A601" s="26"/>
      <c r="B601" s="26"/>
      <c r="C601" s="5" t="s">
        <v>817</v>
      </c>
      <c r="D601" s="5" t="s">
        <v>783</v>
      </c>
      <c r="E601" s="26"/>
      <c r="F601" s="5">
        <v>2</v>
      </c>
      <c r="G601" s="26"/>
    </row>
    <row r="602" customFormat="1" ht="48" customHeight="1" spans="1:7">
      <c r="A602" s="27"/>
      <c r="B602" s="27"/>
      <c r="C602" s="5" t="s">
        <v>818</v>
      </c>
      <c r="D602" s="5" t="s">
        <v>783</v>
      </c>
      <c r="E602" s="27"/>
      <c r="F602" s="5">
        <v>2</v>
      </c>
      <c r="G602" s="27"/>
    </row>
    <row r="603" customFormat="1" ht="48" customHeight="1" spans="1:7">
      <c r="A603" s="5">
        <f>MAX($A$2:A602)+1</f>
        <v>172</v>
      </c>
      <c r="B603" s="5" t="s">
        <v>819</v>
      </c>
      <c r="C603" s="4" t="s">
        <v>820</v>
      </c>
      <c r="D603" s="5" t="s">
        <v>16</v>
      </c>
      <c r="E603" s="5">
        <v>1</v>
      </c>
      <c r="F603" s="5">
        <v>6</v>
      </c>
      <c r="G603" s="5" t="s">
        <v>692</v>
      </c>
    </row>
    <row r="604" customFormat="1" ht="48" hidden="1" customHeight="1" spans="1:7">
      <c r="A604" s="5">
        <f>MAX($A$2:A603)+1</f>
        <v>173</v>
      </c>
      <c r="B604" s="138" t="s">
        <v>344</v>
      </c>
      <c r="C604" s="5" t="s">
        <v>345</v>
      </c>
      <c r="D604" s="5" t="s">
        <v>16</v>
      </c>
      <c r="E604" s="5">
        <v>1</v>
      </c>
      <c r="F604" s="5">
        <v>20</v>
      </c>
      <c r="G604" s="5" t="s">
        <v>692</v>
      </c>
    </row>
    <row r="605" customFormat="1" ht="48" customHeight="1" spans="1:7">
      <c r="A605" s="5">
        <f>MAX($A$2:A604)+1</f>
        <v>174</v>
      </c>
      <c r="B605" s="5" t="s">
        <v>821</v>
      </c>
      <c r="C605" s="5" t="s">
        <v>625</v>
      </c>
      <c r="D605" s="5" t="s">
        <v>243</v>
      </c>
      <c r="E605" s="5">
        <v>7</v>
      </c>
      <c r="F605" s="5">
        <v>10</v>
      </c>
      <c r="G605" s="5" t="s">
        <v>692</v>
      </c>
    </row>
    <row r="606" customFormat="1" ht="48" customHeight="1" spans="1:7">
      <c r="A606" s="5"/>
      <c r="B606" s="5" t="s">
        <v>821</v>
      </c>
      <c r="C606" s="5" t="s">
        <v>822</v>
      </c>
      <c r="D606" s="157" t="s">
        <v>85</v>
      </c>
      <c r="E606" s="5"/>
      <c r="F606" s="5">
        <v>5</v>
      </c>
      <c r="G606" s="5"/>
    </row>
    <row r="607" customFormat="1" ht="48" customHeight="1" spans="1:7">
      <c r="A607" s="5"/>
      <c r="B607" s="5" t="s">
        <v>821</v>
      </c>
      <c r="C607" s="5" t="s">
        <v>621</v>
      </c>
      <c r="D607" s="157" t="s">
        <v>85</v>
      </c>
      <c r="E607" s="5"/>
      <c r="F607" s="5">
        <v>5</v>
      </c>
      <c r="G607" s="5"/>
    </row>
    <row r="608" customFormat="1" ht="48" customHeight="1" spans="1:7">
      <c r="A608" s="5"/>
      <c r="B608" s="5" t="s">
        <v>821</v>
      </c>
      <c r="C608" s="5" t="s">
        <v>823</v>
      </c>
      <c r="D608" s="5" t="s">
        <v>16</v>
      </c>
      <c r="E608" s="5"/>
      <c r="F608" s="5">
        <v>10</v>
      </c>
      <c r="G608" s="5"/>
    </row>
    <row r="609" customFormat="1" ht="48" customHeight="1" spans="1:7">
      <c r="A609" s="5"/>
      <c r="B609" s="5" t="s">
        <v>821</v>
      </c>
      <c r="C609" s="5" t="s">
        <v>824</v>
      </c>
      <c r="D609" s="5" t="s">
        <v>16</v>
      </c>
      <c r="E609" s="5"/>
      <c r="F609" s="5">
        <v>5</v>
      </c>
      <c r="G609" s="5"/>
    </row>
    <row r="610" customFormat="1" ht="48" customHeight="1" spans="1:7">
      <c r="A610" s="5"/>
      <c r="B610" s="5" t="s">
        <v>821</v>
      </c>
      <c r="C610" s="5" t="s">
        <v>728</v>
      </c>
      <c r="D610" s="5" t="s">
        <v>16</v>
      </c>
      <c r="E610" s="5"/>
      <c r="F610" s="5">
        <v>2</v>
      </c>
      <c r="G610" s="5"/>
    </row>
    <row r="611" customFormat="1" ht="48" customHeight="1" spans="1:7">
      <c r="A611" s="5"/>
      <c r="B611" s="5" t="s">
        <v>821</v>
      </c>
      <c r="C611" s="5" t="s">
        <v>825</v>
      </c>
      <c r="D611" s="5" t="s">
        <v>16</v>
      </c>
      <c r="E611" s="5"/>
      <c r="F611" s="5">
        <v>5</v>
      </c>
      <c r="G611" s="5"/>
    </row>
    <row r="612" customFormat="1" ht="48" customHeight="1" spans="1:7">
      <c r="A612" s="5">
        <f>MAX($A$2:A611)+1</f>
        <v>175</v>
      </c>
      <c r="B612" s="5" t="s">
        <v>826</v>
      </c>
      <c r="C612" s="5" t="s">
        <v>827</v>
      </c>
      <c r="D612" s="5" t="s">
        <v>96</v>
      </c>
      <c r="E612" s="5">
        <v>12</v>
      </c>
      <c r="F612" s="5">
        <v>2</v>
      </c>
      <c r="G612" s="5" t="s">
        <v>692</v>
      </c>
    </row>
    <row r="613" customFormat="1" ht="48" customHeight="1" spans="1:7">
      <c r="A613" s="5"/>
      <c r="B613" s="5" t="s">
        <v>826</v>
      </c>
      <c r="C613" s="5" t="s">
        <v>828</v>
      </c>
      <c r="D613" s="5" t="s">
        <v>96</v>
      </c>
      <c r="E613" s="5"/>
      <c r="F613" s="5">
        <v>2</v>
      </c>
      <c r="G613" s="5"/>
    </row>
    <row r="614" customFormat="1" ht="48" customHeight="1" spans="1:7">
      <c r="A614" s="5"/>
      <c r="B614" s="5" t="s">
        <v>826</v>
      </c>
      <c r="C614" s="5" t="s">
        <v>828</v>
      </c>
      <c r="D614" s="5" t="s">
        <v>96</v>
      </c>
      <c r="E614" s="5"/>
      <c r="F614" s="5">
        <v>2</v>
      </c>
      <c r="G614" s="5"/>
    </row>
    <row r="615" customFormat="1" ht="48" customHeight="1" spans="1:7">
      <c r="A615" s="5"/>
      <c r="B615" s="5" t="s">
        <v>826</v>
      </c>
      <c r="C615" s="5" t="s">
        <v>829</v>
      </c>
      <c r="D615" s="5" t="s">
        <v>85</v>
      </c>
      <c r="E615" s="5"/>
      <c r="F615" s="5">
        <v>2</v>
      </c>
      <c r="G615" s="5"/>
    </row>
    <row r="616" customFormat="1" ht="48" customHeight="1" spans="1:7">
      <c r="A616" s="5"/>
      <c r="B616" s="5" t="s">
        <v>826</v>
      </c>
      <c r="C616" s="5" t="s">
        <v>830</v>
      </c>
      <c r="D616" s="5" t="s">
        <v>85</v>
      </c>
      <c r="E616" s="5"/>
      <c r="F616" s="5">
        <v>2</v>
      </c>
      <c r="G616" s="5"/>
    </row>
    <row r="617" customFormat="1" ht="48" customHeight="1" spans="1:7">
      <c r="A617" s="5"/>
      <c r="B617" s="5" t="s">
        <v>826</v>
      </c>
      <c r="C617" s="5" t="s">
        <v>831</v>
      </c>
      <c r="D617" s="5" t="s">
        <v>121</v>
      </c>
      <c r="E617" s="5"/>
      <c r="F617" s="5">
        <v>2</v>
      </c>
      <c r="G617" s="5"/>
    </row>
    <row r="618" customFormat="1" ht="48" customHeight="1" spans="1:7">
      <c r="A618" s="5"/>
      <c r="B618" s="5" t="s">
        <v>826</v>
      </c>
      <c r="C618" s="5" t="s">
        <v>832</v>
      </c>
      <c r="D618" s="5" t="s">
        <v>75</v>
      </c>
      <c r="E618" s="5"/>
      <c r="F618" s="5">
        <v>2</v>
      </c>
      <c r="G618" s="5"/>
    </row>
    <row r="619" customFormat="1" ht="48" customHeight="1" spans="1:7">
      <c r="A619" s="5"/>
      <c r="B619" s="5" t="s">
        <v>826</v>
      </c>
      <c r="C619" s="5" t="s">
        <v>833</v>
      </c>
      <c r="D619" s="5" t="s">
        <v>96</v>
      </c>
      <c r="E619" s="5"/>
      <c r="F619" s="5">
        <v>2</v>
      </c>
      <c r="G619" s="5"/>
    </row>
    <row r="620" customFormat="1" ht="48" customHeight="1" spans="1:7">
      <c r="A620" s="5"/>
      <c r="B620" s="5" t="s">
        <v>826</v>
      </c>
      <c r="C620" s="5" t="s">
        <v>834</v>
      </c>
      <c r="D620" s="5" t="s">
        <v>835</v>
      </c>
      <c r="E620" s="5"/>
      <c r="F620" s="5">
        <v>20</v>
      </c>
      <c r="G620" s="5"/>
    </row>
    <row r="621" customFormat="1" ht="48" customHeight="1" spans="1:7">
      <c r="A621" s="5"/>
      <c r="B621" s="5" t="s">
        <v>826</v>
      </c>
      <c r="C621" s="5" t="s">
        <v>836</v>
      </c>
      <c r="D621" s="5" t="s">
        <v>13</v>
      </c>
      <c r="E621" s="5"/>
      <c r="F621" s="5">
        <v>10</v>
      </c>
      <c r="G621" s="5"/>
    </row>
    <row r="622" customFormat="1" ht="48" customHeight="1" spans="1:7">
      <c r="A622" s="5"/>
      <c r="B622" s="5" t="s">
        <v>826</v>
      </c>
      <c r="C622" s="5" t="s">
        <v>837</v>
      </c>
      <c r="D622" s="5" t="s">
        <v>75</v>
      </c>
      <c r="E622" s="5"/>
      <c r="F622" s="5">
        <v>2</v>
      </c>
      <c r="G622" s="5"/>
    </row>
    <row r="623" customFormat="1" ht="48" customHeight="1" spans="1:7">
      <c r="A623" s="5"/>
      <c r="B623" s="5" t="s">
        <v>826</v>
      </c>
      <c r="C623" s="5" t="s">
        <v>838</v>
      </c>
      <c r="D623" s="5" t="s">
        <v>75</v>
      </c>
      <c r="E623" s="5"/>
      <c r="F623" s="5">
        <v>2</v>
      </c>
      <c r="G623" s="5"/>
    </row>
    <row r="624" customFormat="1" ht="48" customHeight="1" spans="1:7">
      <c r="A624" s="5">
        <f>MAX($A$2:A623)+1</f>
        <v>176</v>
      </c>
      <c r="B624" s="5" t="s">
        <v>839</v>
      </c>
      <c r="C624" s="5" t="s">
        <v>840</v>
      </c>
      <c r="D624" s="5" t="s">
        <v>10</v>
      </c>
      <c r="E624" s="5">
        <v>3</v>
      </c>
      <c r="F624" s="5">
        <v>1</v>
      </c>
      <c r="G624" s="5" t="s">
        <v>692</v>
      </c>
    </row>
    <row r="625" customFormat="1" ht="48" customHeight="1" spans="1:7">
      <c r="A625" s="5"/>
      <c r="B625" s="5" t="s">
        <v>839</v>
      </c>
      <c r="C625" s="5" t="s">
        <v>486</v>
      </c>
      <c r="D625" s="5" t="s">
        <v>16</v>
      </c>
      <c r="E625" s="5"/>
      <c r="F625" s="5">
        <v>3</v>
      </c>
      <c r="G625" s="5"/>
    </row>
    <row r="626" customFormat="1" ht="48" customHeight="1" spans="1:7">
      <c r="A626" s="5"/>
      <c r="B626" s="5" t="s">
        <v>839</v>
      </c>
      <c r="C626" s="5" t="s">
        <v>841</v>
      </c>
      <c r="D626" s="5" t="s">
        <v>16</v>
      </c>
      <c r="E626" s="5"/>
      <c r="F626" s="5">
        <v>10</v>
      </c>
      <c r="G626" s="5"/>
    </row>
    <row r="627" customFormat="1" ht="48" customHeight="1" spans="1:7">
      <c r="A627" s="5">
        <f>MAX($A$2:A626)+1</f>
        <v>177</v>
      </c>
      <c r="B627" s="5" t="s">
        <v>842</v>
      </c>
      <c r="C627" s="5" t="s">
        <v>843</v>
      </c>
      <c r="D627" s="5" t="s">
        <v>16</v>
      </c>
      <c r="E627" s="5">
        <v>3</v>
      </c>
      <c r="F627" s="5">
        <v>5</v>
      </c>
      <c r="G627" s="5" t="s">
        <v>692</v>
      </c>
    </row>
    <row r="628" customFormat="1" ht="48" customHeight="1" spans="1:7">
      <c r="A628" s="5"/>
      <c r="B628" s="5" t="s">
        <v>842</v>
      </c>
      <c r="C628" s="5" t="s">
        <v>80</v>
      </c>
      <c r="D628" s="5" t="s">
        <v>10</v>
      </c>
      <c r="E628" s="5"/>
      <c r="F628" s="5">
        <v>10</v>
      </c>
      <c r="G628" s="5"/>
    </row>
    <row r="629" customFormat="1" ht="48" customHeight="1" spans="1:7">
      <c r="A629" s="5"/>
      <c r="B629" s="5" t="s">
        <v>842</v>
      </c>
      <c r="C629" s="5" t="s">
        <v>844</v>
      </c>
      <c r="D629" s="5" t="s">
        <v>16</v>
      </c>
      <c r="E629" s="5"/>
      <c r="F629" s="5">
        <v>2</v>
      </c>
      <c r="G629" s="5"/>
    </row>
    <row r="630" customFormat="1" ht="48" hidden="1" customHeight="1" spans="1:7">
      <c r="A630" s="140">
        <f>MAX($A$2:A629)+1</f>
        <v>178</v>
      </c>
      <c r="B630" s="140" t="s">
        <v>845</v>
      </c>
      <c r="C630" s="140" t="s">
        <v>846</v>
      </c>
      <c r="D630" s="140" t="s">
        <v>16</v>
      </c>
      <c r="E630" s="140">
        <v>1</v>
      </c>
      <c r="F630" s="140">
        <v>2</v>
      </c>
      <c r="G630" s="140" t="s">
        <v>692</v>
      </c>
    </row>
    <row r="631" customFormat="1" ht="48" customHeight="1" spans="1:7">
      <c r="A631" s="5">
        <f>MAX($A$2:A630)+1</f>
        <v>179</v>
      </c>
      <c r="B631" s="5" t="s">
        <v>847</v>
      </c>
      <c r="C631" s="5" t="s">
        <v>848</v>
      </c>
      <c r="D631" s="157" t="s">
        <v>85</v>
      </c>
      <c r="E631" s="5">
        <v>2</v>
      </c>
      <c r="F631" s="5">
        <v>30</v>
      </c>
      <c r="G631" s="5" t="s">
        <v>692</v>
      </c>
    </row>
    <row r="632" customFormat="1" ht="48" customHeight="1" spans="1:7">
      <c r="A632" s="5"/>
      <c r="B632" s="5" t="s">
        <v>847</v>
      </c>
      <c r="C632" s="5" t="s">
        <v>849</v>
      </c>
      <c r="D632" s="5" t="s">
        <v>16</v>
      </c>
      <c r="E632" s="5"/>
      <c r="F632" s="5">
        <v>2</v>
      </c>
      <c r="G632" s="5"/>
    </row>
    <row r="633" customFormat="1" ht="48" customHeight="1" spans="1:7">
      <c r="A633" s="28">
        <f>MAX($A$2:A632)+1</f>
        <v>180</v>
      </c>
      <c r="B633" s="28" t="s">
        <v>850</v>
      </c>
      <c r="C633" s="28" t="s">
        <v>851</v>
      </c>
      <c r="D633" s="28" t="s">
        <v>23</v>
      </c>
      <c r="E633" s="28">
        <v>5</v>
      </c>
      <c r="F633" s="28">
        <v>5</v>
      </c>
      <c r="G633" s="28" t="s">
        <v>692</v>
      </c>
    </row>
    <row r="634" customFormat="1" ht="48" customHeight="1" spans="1:7">
      <c r="A634" s="28"/>
      <c r="B634" s="28"/>
      <c r="C634" s="28" t="s">
        <v>184</v>
      </c>
      <c r="D634" s="28" t="s">
        <v>16</v>
      </c>
      <c r="E634" s="28"/>
      <c r="F634" s="28">
        <v>2</v>
      </c>
      <c r="G634" s="28"/>
    </row>
    <row r="635" customFormat="1" ht="48" customHeight="1" spans="1:7">
      <c r="A635" s="28"/>
      <c r="B635" s="28"/>
      <c r="C635" s="28" t="s">
        <v>852</v>
      </c>
      <c r="D635" s="28" t="s">
        <v>243</v>
      </c>
      <c r="E635" s="28"/>
      <c r="F635" s="28">
        <v>6</v>
      </c>
      <c r="G635" s="28"/>
    </row>
    <row r="636" customFormat="1" ht="48" customHeight="1" spans="1:7">
      <c r="A636" s="28"/>
      <c r="B636" s="28"/>
      <c r="C636" s="28" t="s">
        <v>853</v>
      </c>
      <c r="D636" s="28" t="s">
        <v>16</v>
      </c>
      <c r="E636" s="28"/>
      <c r="F636" s="28">
        <v>3</v>
      </c>
      <c r="G636" s="28"/>
    </row>
    <row r="637" customFormat="1" ht="48" customHeight="1" spans="1:7">
      <c r="A637" s="28"/>
      <c r="B637" s="28"/>
      <c r="C637" s="28" t="s">
        <v>854</v>
      </c>
      <c r="D637" s="28" t="s">
        <v>16</v>
      </c>
      <c r="E637" s="28"/>
      <c r="F637" s="28">
        <v>2</v>
      </c>
      <c r="G637" s="28"/>
    </row>
    <row r="638" customFormat="1" ht="48" customHeight="1" spans="1:7">
      <c r="A638" s="11">
        <f>MAX($A$2:A637)+1</f>
        <v>181</v>
      </c>
      <c r="B638" s="11" t="s">
        <v>855</v>
      </c>
      <c r="C638" s="5" t="s">
        <v>856</v>
      </c>
      <c r="D638" s="148" t="s">
        <v>13</v>
      </c>
      <c r="E638" s="11">
        <v>9</v>
      </c>
      <c r="F638" s="5">
        <v>3</v>
      </c>
      <c r="G638" s="11" t="s">
        <v>692</v>
      </c>
    </row>
    <row r="639" customFormat="1" ht="48" customHeight="1" spans="1:7">
      <c r="A639" s="11"/>
      <c r="B639" s="11"/>
      <c r="C639" s="5" t="s">
        <v>857</v>
      </c>
      <c r="D639" s="148" t="s">
        <v>13</v>
      </c>
      <c r="E639" s="11"/>
      <c r="F639" s="5">
        <v>3</v>
      </c>
      <c r="G639" s="11"/>
    </row>
    <row r="640" customFormat="1" ht="48" customHeight="1" spans="1:7">
      <c r="A640" s="11"/>
      <c r="B640" s="11"/>
      <c r="C640" s="5" t="s">
        <v>370</v>
      </c>
      <c r="D640" s="148" t="s">
        <v>13</v>
      </c>
      <c r="E640" s="11"/>
      <c r="F640" s="5">
        <v>3</v>
      </c>
      <c r="G640" s="11"/>
    </row>
    <row r="641" customFormat="1" ht="48" customHeight="1" spans="1:7">
      <c r="A641" s="11"/>
      <c r="B641" s="11"/>
      <c r="C641" s="5" t="s">
        <v>858</v>
      </c>
      <c r="D641" s="174" t="s">
        <v>157</v>
      </c>
      <c r="E641" s="11"/>
      <c r="F641" s="174">
        <v>1</v>
      </c>
      <c r="G641" s="11"/>
    </row>
    <row r="642" customFormat="1" ht="48" customHeight="1" spans="1:7">
      <c r="A642" s="11"/>
      <c r="B642" s="11"/>
      <c r="C642" s="148" t="s">
        <v>859</v>
      </c>
      <c r="D642" s="148" t="s">
        <v>13</v>
      </c>
      <c r="E642" s="11"/>
      <c r="F642" s="148" t="s">
        <v>462</v>
      </c>
      <c r="G642" s="11"/>
    </row>
    <row r="643" customFormat="1" ht="48" customHeight="1" spans="1:7">
      <c r="A643" s="11"/>
      <c r="B643" s="11"/>
      <c r="C643" s="5" t="s">
        <v>860</v>
      </c>
      <c r="D643" s="148" t="s">
        <v>861</v>
      </c>
      <c r="E643" s="11"/>
      <c r="F643" s="148" t="s">
        <v>462</v>
      </c>
      <c r="G643" s="11"/>
    </row>
    <row r="644" customFormat="1" ht="48" customHeight="1" spans="1:7">
      <c r="A644" s="11"/>
      <c r="B644" s="11"/>
      <c r="C644" s="5" t="s">
        <v>862</v>
      </c>
      <c r="D644" s="148" t="s">
        <v>861</v>
      </c>
      <c r="E644" s="11"/>
      <c r="F644" s="148" t="s">
        <v>462</v>
      </c>
      <c r="G644" s="11"/>
    </row>
    <row r="645" customFormat="1" ht="48" customHeight="1" spans="1:7">
      <c r="A645" s="11"/>
      <c r="B645" s="11"/>
      <c r="C645" s="5" t="s">
        <v>863</v>
      </c>
      <c r="D645" s="148" t="s">
        <v>13</v>
      </c>
      <c r="E645" s="11"/>
      <c r="F645" s="148" t="s">
        <v>462</v>
      </c>
      <c r="G645" s="11"/>
    </row>
    <row r="646" customFormat="1" ht="48" customHeight="1" spans="1:7">
      <c r="A646" s="11"/>
      <c r="B646" s="11"/>
      <c r="C646" s="5" t="s">
        <v>864</v>
      </c>
      <c r="D646" s="148" t="s">
        <v>861</v>
      </c>
      <c r="E646" s="11"/>
      <c r="F646" s="148" t="s">
        <v>462</v>
      </c>
      <c r="G646" s="11"/>
    </row>
    <row r="647" customFormat="1" ht="48" customHeight="1" spans="1:7">
      <c r="A647" s="5">
        <f>MAX($A$2:A646)+1</f>
        <v>182</v>
      </c>
      <c r="B647" s="5" t="s">
        <v>865</v>
      </c>
      <c r="C647" s="5" t="s">
        <v>866</v>
      </c>
      <c r="D647" s="5" t="s">
        <v>16</v>
      </c>
      <c r="E647" s="5">
        <v>2</v>
      </c>
      <c r="F647" s="5">
        <v>3</v>
      </c>
      <c r="G647" s="5" t="s">
        <v>692</v>
      </c>
    </row>
    <row r="648" customFormat="1" ht="48" customHeight="1" spans="1:7">
      <c r="A648" s="5"/>
      <c r="B648" s="5"/>
      <c r="C648" s="5" t="s">
        <v>867</v>
      </c>
      <c r="D648" s="4" t="s">
        <v>23</v>
      </c>
      <c r="E648" s="5"/>
      <c r="F648" s="5">
        <v>5</v>
      </c>
      <c r="G648" s="5"/>
    </row>
    <row r="649" customFormat="1" ht="48" customHeight="1" spans="1:7">
      <c r="A649" s="4">
        <f>MAX($A$2:A648)+1</f>
        <v>183</v>
      </c>
      <c r="B649" s="4" t="s">
        <v>868</v>
      </c>
      <c r="C649" s="5" t="s">
        <v>869</v>
      </c>
      <c r="D649" s="5" t="s">
        <v>16</v>
      </c>
      <c r="E649" s="4">
        <v>1</v>
      </c>
      <c r="F649" s="11">
        <v>5</v>
      </c>
      <c r="G649" s="4" t="s">
        <v>692</v>
      </c>
    </row>
    <row r="650" customFormat="1" ht="48" customHeight="1" spans="1:7">
      <c r="A650" s="28">
        <f>MAX($A$2:A649)+1</f>
        <v>184</v>
      </c>
      <c r="B650" s="28" t="s">
        <v>870</v>
      </c>
      <c r="C650" s="28" t="s">
        <v>871</v>
      </c>
      <c r="D650" s="5" t="s">
        <v>16</v>
      </c>
      <c r="E650" s="28">
        <v>2</v>
      </c>
      <c r="F650" s="28">
        <v>6</v>
      </c>
      <c r="G650" s="28" t="s">
        <v>692</v>
      </c>
    </row>
    <row r="651" customFormat="1" ht="48" customHeight="1" spans="1:7">
      <c r="A651" s="28"/>
      <c r="B651" s="28"/>
      <c r="C651" s="28" t="s">
        <v>517</v>
      </c>
      <c r="D651" s="5" t="s">
        <v>16</v>
      </c>
      <c r="E651" s="28"/>
      <c r="F651" s="28">
        <v>6</v>
      </c>
      <c r="G651" s="28"/>
    </row>
    <row r="652" customFormat="1" ht="48" customHeight="1" spans="1:7">
      <c r="A652" s="29">
        <f>MAX($A$2:A651)+1</f>
        <v>185</v>
      </c>
      <c r="B652" s="29" t="s">
        <v>872</v>
      </c>
      <c r="C652" s="29" t="s">
        <v>873</v>
      </c>
      <c r="D652" s="29" t="s">
        <v>85</v>
      </c>
      <c r="E652" s="29">
        <v>1</v>
      </c>
      <c r="F652" s="29">
        <v>6</v>
      </c>
      <c r="G652" s="29" t="s">
        <v>692</v>
      </c>
    </row>
    <row r="653" customFormat="1" ht="48" customHeight="1" spans="1:7">
      <c r="A653" s="29">
        <f>MAX($A$2:A652)+1</f>
        <v>186</v>
      </c>
      <c r="B653" s="29" t="s">
        <v>874</v>
      </c>
      <c r="C653" s="29" t="s">
        <v>875</v>
      </c>
      <c r="D653" s="5" t="s">
        <v>16</v>
      </c>
      <c r="E653" s="29">
        <v>6</v>
      </c>
      <c r="F653" s="29">
        <v>4</v>
      </c>
      <c r="G653" s="29" t="s">
        <v>692</v>
      </c>
    </row>
    <row r="654" customFormat="1" ht="48" customHeight="1" spans="1:7">
      <c r="A654" s="29"/>
      <c r="B654" s="29"/>
      <c r="C654" s="29" t="s">
        <v>239</v>
      </c>
      <c r="D654" s="29" t="s">
        <v>85</v>
      </c>
      <c r="E654" s="29"/>
      <c r="F654" s="29">
        <v>2</v>
      </c>
      <c r="G654" s="29"/>
    </row>
    <row r="655" customFormat="1" ht="48" customHeight="1" spans="1:7">
      <c r="A655" s="29"/>
      <c r="B655" s="29"/>
      <c r="C655" s="29" t="s">
        <v>876</v>
      </c>
      <c r="D655" s="29" t="s">
        <v>85</v>
      </c>
      <c r="E655" s="29"/>
      <c r="F655" s="29">
        <v>2</v>
      </c>
      <c r="G655" s="29"/>
    </row>
    <row r="656" customFormat="1" ht="48" customHeight="1" spans="1:7">
      <c r="A656" s="29"/>
      <c r="B656" s="29"/>
      <c r="C656" s="29" t="s">
        <v>184</v>
      </c>
      <c r="D656" s="5" t="s">
        <v>16</v>
      </c>
      <c r="E656" s="29"/>
      <c r="F656" s="29">
        <v>2</v>
      </c>
      <c r="G656" s="29"/>
    </row>
    <row r="657" customFormat="1" ht="48" customHeight="1" spans="1:7">
      <c r="A657" s="29"/>
      <c r="B657" s="29"/>
      <c r="C657" s="29" t="s">
        <v>877</v>
      </c>
      <c r="D657" s="5" t="s">
        <v>16</v>
      </c>
      <c r="E657" s="29"/>
      <c r="F657" s="29">
        <v>2</v>
      </c>
      <c r="G657" s="29"/>
    </row>
    <row r="658" customFormat="1" ht="48" customHeight="1" spans="1:7">
      <c r="A658" s="29"/>
      <c r="B658" s="29"/>
      <c r="C658" s="29" t="s">
        <v>878</v>
      </c>
      <c r="D658" s="29" t="s">
        <v>85</v>
      </c>
      <c r="E658" s="29"/>
      <c r="F658" s="29">
        <v>2</v>
      </c>
      <c r="G658" s="29"/>
    </row>
    <row r="659" customFormat="1" ht="48" customHeight="1" spans="1:7">
      <c r="A659" s="28">
        <f>MAX($A$2:A658)+1</f>
        <v>187</v>
      </c>
      <c r="B659" s="28" t="s">
        <v>879</v>
      </c>
      <c r="C659" s="175" t="s">
        <v>880</v>
      </c>
      <c r="D659" s="176" t="s">
        <v>16</v>
      </c>
      <c r="E659" s="28">
        <v>2</v>
      </c>
      <c r="F659" s="28">
        <v>3</v>
      </c>
      <c r="G659" s="28" t="s">
        <v>692</v>
      </c>
    </row>
    <row r="660" customFormat="1" ht="48" customHeight="1" spans="1:7">
      <c r="A660" s="28"/>
      <c r="B660" s="28"/>
      <c r="C660" s="177" t="s">
        <v>881</v>
      </c>
      <c r="D660" s="178" t="s">
        <v>85</v>
      </c>
      <c r="E660" s="28"/>
      <c r="F660" s="29">
        <v>2</v>
      </c>
      <c r="G660" s="28"/>
    </row>
    <row r="661" customFormat="1" ht="48" hidden="1" customHeight="1" spans="1:7">
      <c r="A661" s="179">
        <f>MAX($A$2:A660)+1</f>
        <v>188</v>
      </c>
      <c r="B661" s="179" t="s">
        <v>882</v>
      </c>
      <c r="C661" s="180" t="s">
        <v>883</v>
      </c>
      <c r="D661" s="181" t="s">
        <v>16</v>
      </c>
      <c r="E661" s="179">
        <v>1</v>
      </c>
      <c r="F661" s="189">
        <v>5</v>
      </c>
      <c r="G661" s="179" t="s">
        <v>692</v>
      </c>
    </row>
    <row r="662" customFormat="1" ht="48" customHeight="1" spans="1:7">
      <c r="A662" s="28">
        <f>MAX($A$2:A661)+1</f>
        <v>189</v>
      </c>
      <c r="B662" s="28" t="s">
        <v>884</v>
      </c>
      <c r="C662" s="182" t="s">
        <v>885</v>
      </c>
      <c r="D662" s="183" t="s">
        <v>886</v>
      </c>
      <c r="E662" s="28">
        <v>5</v>
      </c>
      <c r="F662" s="183" t="s">
        <v>86</v>
      </c>
      <c r="G662" s="28" t="s">
        <v>692</v>
      </c>
    </row>
    <row r="663" customFormat="1" ht="48" customHeight="1" spans="1:7">
      <c r="A663" s="28"/>
      <c r="B663" s="28"/>
      <c r="C663" s="28" t="s">
        <v>887</v>
      </c>
      <c r="D663" s="183" t="s">
        <v>13</v>
      </c>
      <c r="E663" s="28"/>
      <c r="F663" s="183" t="s">
        <v>86</v>
      </c>
      <c r="G663" s="28"/>
    </row>
    <row r="664" customFormat="1" ht="48" customHeight="1" spans="1:7">
      <c r="A664" s="28"/>
      <c r="B664" s="28"/>
      <c r="C664" s="28" t="s">
        <v>888</v>
      </c>
      <c r="D664" s="184" t="s">
        <v>18</v>
      </c>
      <c r="E664" s="28"/>
      <c r="F664" s="184" t="s">
        <v>86</v>
      </c>
      <c r="G664" s="28"/>
    </row>
    <row r="665" customFormat="1" ht="48" customHeight="1" spans="1:7">
      <c r="A665" s="28"/>
      <c r="B665" s="28"/>
      <c r="C665" s="182" t="s">
        <v>889</v>
      </c>
      <c r="D665" s="184" t="s">
        <v>85</v>
      </c>
      <c r="E665" s="28"/>
      <c r="F665" s="184" t="s">
        <v>462</v>
      </c>
      <c r="G665" s="28"/>
    </row>
    <row r="666" customFormat="1" ht="48" customHeight="1" spans="1:7">
      <c r="A666" s="28"/>
      <c r="B666" s="28"/>
      <c r="C666" s="28" t="s">
        <v>890</v>
      </c>
      <c r="D666" s="184" t="s">
        <v>481</v>
      </c>
      <c r="E666" s="28"/>
      <c r="F666" s="184" t="s">
        <v>97</v>
      </c>
      <c r="G666" s="28"/>
    </row>
    <row r="667" customFormat="1" ht="48" customHeight="1" spans="1:7">
      <c r="A667" s="30">
        <f>MAX($A$2:A666)+1</f>
        <v>190</v>
      </c>
      <c r="B667" s="30" t="s">
        <v>891</v>
      </c>
      <c r="C667" s="28" t="s">
        <v>892</v>
      </c>
      <c r="D667" s="28" t="s">
        <v>893</v>
      </c>
      <c r="E667" s="30">
        <v>4</v>
      </c>
      <c r="F667" s="182">
        <v>5</v>
      </c>
      <c r="G667" s="30" t="s">
        <v>692</v>
      </c>
    </row>
    <row r="668" customFormat="1" ht="48" customHeight="1" spans="1:7">
      <c r="A668" s="31"/>
      <c r="B668" s="31"/>
      <c r="C668" s="28" t="s">
        <v>894</v>
      </c>
      <c r="D668" s="28" t="s">
        <v>134</v>
      </c>
      <c r="E668" s="31"/>
      <c r="F668" s="182">
        <v>3</v>
      </c>
      <c r="G668" s="31"/>
    </row>
    <row r="669" customFormat="1" ht="48" customHeight="1" spans="1:7">
      <c r="A669" s="31"/>
      <c r="B669" s="31"/>
      <c r="C669" s="28" t="s">
        <v>895</v>
      </c>
      <c r="D669" s="28" t="s">
        <v>896</v>
      </c>
      <c r="E669" s="31"/>
      <c r="F669" s="182">
        <v>5</v>
      </c>
      <c r="G669" s="31"/>
    </row>
    <row r="670" customFormat="1" ht="48" customHeight="1" spans="1:7">
      <c r="A670" s="32"/>
      <c r="B670" s="32"/>
      <c r="C670" s="28" t="s">
        <v>897</v>
      </c>
      <c r="D670" s="28" t="s">
        <v>898</v>
      </c>
      <c r="E670" s="32"/>
      <c r="F670" s="182">
        <v>3</v>
      </c>
      <c r="G670" s="32"/>
    </row>
    <row r="671" customFormat="1" ht="48" customHeight="1" spans="1:7">
      <c r="A671" s="185">
        <f>MAX($A$2:A670)+1</f>
        <v>191</v>
      </c>
      <c r="B671" s="25" t="s">
        <v>899</v>
      </c>
      <c r="C671" s="5" t="s">
        <v>900</v>
      </c>
      <c r="D671" s="186" t="s">
        <v>67</v>
      </c>
      <c r="E671" s="185">
        <v>8</v>
      </c>
      <c r="F671" s="5">
        <v>2</v>
      </c>
      <c r="G671" s="25" t="s">
        <v>692</v>
      </c>
    </row>
    <row r="672" customFormat="1" ht="48" customHeight="1" spans="1:7">
      <c r="A672" s="187"/>
      <c r="B672" s="26"/>
      <c r="C672" s="5" t="s">
        <v>466</v>
      </c>
      <c r="D672" s="186" t="s">
        <v>10</v>
      </c>
      <c r="E672" s="187"/>
      <c r="F672" s="5">
        <v>1</v>
      </c>
      <c r="G672" s="26"/>
    </row>
    <row r="673" customFormat="1" ht="48" customHeight="1" spans="1:7">
      <c r="A673" s="187"/>
      <c r="B673" s="26"/>
      <c r="C673" s="5" t="s">
        <v>901</v>
      </c>
      <c r="D673" s="186" t="s">
        <v>902</v>
      </c>
      <c r="E673" s="187"/>
      <c r="F673" s="5">
        <v>1</v>
      </c>
      <c r="G673" s="26"/>
    </row>
    <row r="674" customFormat="1" ht="48" customHeight="1" spans="1:7">
      <c r="A674" s="187"/>
      <c r="B674" s="26"/>
      <c r="C674" s="5" t="s">
        <v>903</v>
      </c>
      <c r="D674" s="186" t="s">
        <v>886</v>
      </c>
      <c r="E674" s="187"/>
      <c r="F674" s="5">
        <v>1</v>
      </c>
      <c r="G674" s="26"/>
    </row>
    <row r="675" customFormat="1" ht="48" customHeight="1" spans="1:7">
      <c r="A675" s="187"/>
      <c r="B675" s="26"/>
      <c r="C675" s="5" t="s">
        <v>904</v>
      </c>
      <c r="D675" s="186" t="s">
        <v>18</v>
      </c>
      <c r="E675" s="187"/>
      <c r="F675" s="5">
        <v>20</v>
      </c>
      <c r="G675" s="26"/>
    </row>
    <row r="676" customFormat="1" ht="48" customHeight="1" spans="1:7">
      <c r="A676" s="187"/>
      <c r="B676" s="26"/>
      <c r="C676" s="5" t="s">
        <v>905</v>
      </c>
      <c r="D676" s="186" t="s">
        <v>467</v>
      </c>
      <c r="E676" s="187"/>
      <c r="F676" s="5">
        <v>20</v>
      </c>
      <c r="G676" s="26"/>
    </row>
    <row r="677" customFormat="1" ht="48" customHeight="1" spans="1:7">
      <c r="A677" s="187"/>
      <c r="B677" s="26"/>
      <c r="C677" s="5" t="s">
        <v>643</v>
      </c>
      <c r="D677" s="5" t="s">
        <v>414</v>
      </c>
      <c r="E677" s="187"/>
      <c r="F677" s="5">
        <v>13</v>
      </c>
      <c r="G677" s="26"/>
    </row>
    <row r="678" customFormat="1" ht="48" customHeight="1" spans="1:7">
      <c r="A678" s="188"/>
      <c r="B678" s="27"/>
      <c r="C678" s="5" t="s">
        <v>906</v>
      </c>
      <c r="D678" s="5" t="s">
        <v>907</v>
      </c>
      <c r="E678" s="188"/>
      <c r="F678" s="5">
        <v>20</v>
      </c>
      <c r="G678" s="27"/>
    </row>
    <row r="679" customFormat="1" ht="48" customHeight="1" spans="1:7">
      <c r="A679" s="5">
        <f>MAX($A$2:A678)+1</f>
        <v>192</v>
      </c>
      <c r="B679" s="5" t="s">
        <v>908</v>
      </c>
      <c r="C679" s="5" t="s">
        <v>106</v>
      </c>
      <c r="D679" s="11" t="s">
        <v>128</v>
      </c>
      <c r="E679" s="187">
        <v>6</v>
      </c>
      <c r="F679" s="5">
        <v>8</v>
      </c>
      <c r="G679" s="5" t="s">
        <v>692</v>
      </c>
    </row>
    <row r="680" customFormat="1" ht="48" customHeight="1" spans="1:7">
      <c r="A680" s="5"/>
      <c r="B680" s="5"/>
      <c r="C680" s="5" t="s">
        <v>909</v>
      </c>
      <c r="D680" s="11" t="s">
        <v>128</v>
      </c>
      <c r="E680" s="187"/>
      <c r="F680" s="5">
        <v>8</v>
      </c>
      <c r="G680" s="5"/>
    </row>
    <row r="681" customFormat="1" ht="48" customHeight="1" spans="1:7">
      <c r="A681" s="5"/>
      <c r="B681" s="5"/>
      <c r="C681" s="5" t="s">
        <v>910</v>
      </c>
      <c r="D681" s="11" t="s">
        <v>128</v>
      </c>
      <c r="E681" s="187"/>
      <c r="F681" s="5">
        <v>3</v>
      </c>
      <c r="G681" s="5"/>
    </row>
    <row r="682" customFormat="1" ht="48" customHeight="1" spans="1:7">
      <c r="A682" s="5"/>
      <c r="B682" s="5"/>
      <c r="C682" s="5" t="s">
        <v>911</v>
      </c>
      <c r="D682" s="11" t="s">
        <v>128</v>
      </c>
      <c r="E682" s="187"/>
      <c r="F682" s="5">
        <v>5</v>
      </c>
      <c r="G682" s="5"/>
    </row>
    <row r="683" customFormat="1" ht="48" customHeight="1" spans="1:7">
      <c r="A683" s="5"/>
      <c r="B683" s="5"/>
      <c r="C683" s="5" t="s">
        <v>912</v>
      </c>
      <c r="D683" s="11" t="s">
        <v>128</v>
      </c>
      <c r="E683" s="187"/>
      <c r="F683" s="5">
        <v>1</v>
      </c>
      <c r="G683" s="5"/>
    </row>
    <row r="684" ht="48" customHeight="1" spans="1:7">
      <c r="A684" s="5"/>
      <c r="B684" s="5"/>
      <c r="C684" s="5" t="s">
        <v>913</v>
      </c>
      <c r="D684" s="11" t="s">
        <v>128</v>
      </c>
      <c r="E684" s="188"/>
      <c r="F684" s="5">
        <v>2</v>
      </c>
      <c r="G684" s="5"/>
    </row>
    <row r="685" customHeight="1" spans="5:6">
      <c r="E685" s="1">
        <f>SUM(E3:E684)</f>
        <v>682</v>
      </c>
      <c r="F685" s="1">
        <f>SUM(F3:F684)</f>
        <v>3692</v>
      </c>
    </row>
  </sheetData>
  <autoFilter ref="B2:G685">
    <filterColumn colId="0">
      <colorFilter dxfId="0"/>
    </filterColumn>
    <extLst/>
  </autoFilter>
  <mergeCells count="529">
    <mergeCell ref="A1:G1"/>
    <mergeCell ref="A3:A7"/>
    <mergeCell ref="A9:A14"/>
    <mergeCell ref="A15:A18"/>
    <mergeCell ref="A19:A27"/>
    <mergeCell ref="A28:A32"/>
    <mergeCell ref="A33:A34"/>
    <mergeCell ref="A40:A41"/>
    <mergeCell ref="A42:A45"/>
    <mergeCell ref="A47:A50"/>
    <mergeCell ref="A51:A53"/>
    <mergeCell ref="A54:A59"/>
    <mergeCell ref="A60:A61"/>
    <mergeCell ref="A62:A64"/>
    <mergeCell ref="A65:A72"/>
    <mergeCell ref="A75:A78"/>
    <mergeCell ref="A79:A90"/>
    <mergeCell ref="A91:A93"/>
    <mergeCell ref="A94:A96"/>
    <mergeCell ref="A97:A114"/>
    <mergeCell ref="A116:A119"/>
    <mergeCell ref="A121:A130"/>
    <mergeCell ref="A131:A135"/>
    <mergeCell ref="A137:A141"/>
    <mergeCell ref="A142:A144"/>
    <mergeCell ref="A146:A147"/>
    <mergeCell ref="A148:A153"/>
    <mergeCell ref="A154:A159"/>
    <mergeCell ref="A160:A167"/>
    <mergeCell ref="A168:A175"/>
    <mergeCell ref="A176:A178"/>
    <mergeCell ref="A179:A180"/>
    <mergeCell ref="A182:A190"/>
    <mergeCell ref="A191:A193"/>
    <mergeCell ref="A196:A216"/>
    <mergeCell ref="A217:A219"/>
    <mergeCell ref="A222:A225"/>
    <mergeCell ref="A229:A232"/>
    <mergeCell ref="A233:A235"/>
    <mergeCell ref="A240:A242"/>
    <mergeCell ref="A243:A255"/>
    <mergeCell ref="A256:A258"/>
    <mergeCell ref="A260:A261"/>
    <mergeCell ref="A262:A268"/>
    <mergeCell ref="A269:A272"/>
    <mergeCell ref="A275:A295"/>
    <mergeCell ref="A297:A301"/>
    <mergeCell ref="A302:A303"/>
    <mergeCell ref="A305:A307"/>
    <mergeCell ref="A308:A310"/>
    <mergeCell ref="A312:A319"/>
    <mergeCell ref="A322:A323"/>
    <mergeCell ref="A324:A326"/>
    <mergeCell ref="A327:A328"/>
    <mergeCell ref="A330:A331"/>
    <mergeCell ref="A336:A340"/>
    <mergeCell ref="A341:A342"/>
    <mergeCell ref="A344:A346"/>
    <mergeCell ref="A347:A350"/>
    <mergeCell ref="A351:A352"/>
    <mergeCell ref="A353:A355"/>
    <mergeCell ref="A357:A361"/>
    <mergeCell ref="A362:A370"/>
    <mergeCell ref="A371:A372"/>
    <mergeCell ref="A375:A377"/>
    <mergeCell ref="A378:A381"/>
    <mergeCell ref="A383:A389"/>
    <mergeCell ref="A391:A396"/>
    <mergeCell ref="A397:A400"/>
    <mergeCell ref="A401:A404"/>
    <mergeCell ref="A405:A412"/>
    <mergeCell ref="A413:A415"/>
    <mergeCell ref="A417:A418"/>
    <mergeCell ref="A419:A420"/>
    <mergeCell ref="A421:A426"/>
    <mergeCell ref="A427:A428"/>
    <mergeCell ref="A429:A430"/>
    <mergeCell ref="A431:A437"/>
    <mergeCell ref="A438:A442"/>
    <mergeCell ref="A444:A445"/>
    <mergeCell ref="A446:A449"/>
    <mergeCell ref="A450:A452"/>
    <mergeCell ref="A453:A458"/>
    <mergeCell ref="A459:A461"/>
    <mergeCell ref="A463:A464"/>
    <mergeCell ref="A465:A467"/>
    <mergeCell ref="A468:A470"/>
    <mergeCell ref="A471:A475"/>
    <mergeCell ref="A477:A479"/>
    <mergeCell ref="A480:A482"/>
    <mergeCell ref="A483:A486"/>
    <mergeCell ref="A487:A488"/>
    <mergeCell ref="A489:A491"/>
    <mergeCell ref="A492:A493"/>
    <mergeCell ref="A494:A496"/>
    <mergeCell ref="A497:A501"/>
    <mergeCell ref="A502:A506"/>
    <mergeCell ref="A507:A509"/>
    <mergeCell ref="A510:A512"/>
    <mergeCell ref="A514:A523"/>
    <mergeCell ref="A525:A537"/>
    <mergeCell ref="A538:A539"/>
    <mergeCell ref="A540:A541"/>
    <mergeCell ref="A542:A544"/>
    <mergeCell ref="A545:A547"/>
    <mergeCell ref="A548:A549"/>
    <mergeCell ref="A550:A551"/>
    <mergeCell ref="A552:A556"/>
    <mergeCell ref="A558:A563"/>
    <mergeCell ref="A566:A567"/>
    <mergeCell ref="A568:A570"/>
    <mergeCell ref="A571:A579"/>
    <mergeCell ref="A580:A583"/>
    <mergeCell ref="A584:A585"/>
    <mergeCell ref="A586:A587"/>
    <mergeCell ref="A589:A591"/>
    <mergeCell ref="A593:A598"/>
    <mergeCell ref="A599:A602"/>
    <mergeCell ref="A605:A611"/>
    <mergeCell ref="A612:A623"/>
    <mergeCell ref="A624:A626"/>
    <mergeCell ref="A627:A629"/>
    <mergeCell ref="A631:A632"/>
    <mergeCell ref="A633:A637"/>
    <mergeCell ref="A638:A646"/>
    <mergeCell ref="A647:A648"/>
    <mergeCell ref="A650:A651"/>
    <mergeCell ref="A653:A658"/>
    <mergeCell ref="A659:A660"/>
    <mergeCell ref="A662:A666"/>
    <mergeCell ref="A667:A670"/>
    <mergeCell ref="A671:A678"/>
    <mergeCell ref="A679:A684"/>
    <mergeCell ref="B3:B7"/>
    <mergeCell ref="B9:B14"/>
    <mergeCell ref="B15:B18"/>
    <mergeCell ref="B19:B27"/>
    <mergeCell ref="B28:B32"/>
    <mergeCell ref="B33:B34"/>
    <mergeCell ref="B40:B41"/>
    <mergeCell ref="B42:B45"/>
    <mergeCell ref="B47:B50"/>
    <mergeCell ref="B51:B53"/>
    <mergeCell ref="B54:B59"/>
    <mergeCell ref="B60:B61"/>
    <mergeCell ref="B62:B64"/>
    <mergeCell ref="B65:B72"/>
    <mergeCell ref="B75:B78"/>
    <mergeCell ref="B79:B90"/>
    <mergeCell ref="B91:B93"/>
    <mergeCell ref="B94:B96"/>
    <mergeCell ref="B97:B114"/>
    <mergeCell ref="B116:B119"/>
    <mergeCell ref="B121:B130"/>
    <mergeCell ref="B131:B135"/>
    <mergeCell ref="B137:B141"/>
    <mergeCell ref="B142:B144"/>
    <mergeCell ref="B146:B147"/>
    <mergeCell ref="B148:B153"/>
    <mergeCell ref="B154:B159"/>
    <mergeCell ref="B160:B167"/>
    <mergeCell ref="B168:B175"/>
    <mergeCell ref="B176:B178"/>
    <mergeCell ref="B179:B180"/>
    <mergeCell ref="B182:B190"/>
    <mergeCell ref="B191:B193"/>
    <mergeCell ref="B196:B216"/>
    <mergeCell ref="B217:B219"/>
    <mergeCell ref="B222:B225"/>
    <mergeCell ref="B229:B232"/>
    <mergeCell ref="B233:B235"/>
    <mergeCell ref="B240:B242"/>
    <mergeCell ref="B243:B255"/>
    <mergeCell ref="B256:B258"/>
    <mergeCell ref="B260:B261"/>
    <mergeCell ref="B262:B268"/>
    <mergeCell ref="B269:B272"/>
    <mergeCell ref="B275:B295"/>
    <mergeCell ref="B297:B301"/>
    <mergeCell ref="B302:B303"/>
    <mergeCell ref="B305:B307"/>
    <mergeCell ref="B308:B310"/>
    <mergeCell ref="B312:B319"/>
    <mergeCell ref="B322:B323"/>
    <mergeCell ref="B324:B326"/>
    <mergeCell ref="B327:B328"/>
    <mergeCell ref="B330:B331"/>
    <mergeCell ref="B336:B340"/>
    <mergeCell ref="B341:B342"/>
    <mergeCell ref="B344:B346"/>
    <mergeCell ref="B347:B350"/>
    <mergeCell ref="B351:B352"/>
    <mergeCell ref="B353:B355"/>
    <mergeCell ref="B357:B361"/>
    <mergeCell ref="B362:B370"/>
    <mergeCell ref="B371:B372"/>
    <mergeCell ref="B375:B377"/>
    <mergeCell ref="B378:B381"/>
    <mergeCell ref="B383:B389"/>
    <mergeCell ref="B391:B396"/>
    <mergeCell ref="B397:B400"/>
    <mergeCell ref="B401:B404"/>
    <mergeCell ref="B405:B412"/>
    <mergeCell ref="B413:B415"/>
    <mergeCell ref="B417:B418"/>
    <mergeCell ref="B419:B420"/>
    <mergeCell ref="B421:B426"/>
    <mergeCell ref="B427:B428"/>
    <mergeCell ref="B429:B430"/>
    <mergeCell ref="B431:B437"/>
    <mergeCell ref="B438:B442"/>
    <mergeCell ref="B444:B445"/>
    <mergeCell ref="B446:B449"/>
    <mergeCell ref="B450:B452"/>
    <mergeCell ref="B453:B458"/>
    <mergeCell ref="B459:B461"/>
    <mergeCell ref="B463:B464"/>
    <mergeCell ref="B465:B467"/>
    <mergeCell ref="B468:B470"/>
    <mergeCell ref="B471:B475"/>
    <mergeCell ref="B477:B479"/>
    <mergeCell ref="B480:B482"/>
    <mergeCell ref="B483:B486"/>
    <mergeCell ref="B487:B488"/>
    <mergeCell ref="B489:B491"/>
    <mergeCell ref="B492:B493"/>
    <mergeCell ref="B494:B496"/>
    <mergeCell ref="B497:B501"/>
    <mergeCell ref="B502:B506"/>
    <mergeCell ref="B507:B509"/>
    <mergeCell ref="B510:B512"/>
    <mergeCell ref="B514:B523"/>
    <mergeCell ref="B525:B537"/>
    <mergeCell ref="B538:B539"/>
    <mergeCell ref="B540:B541"/>
    <mergeCell ref="B542:B544"/>
    <mergeCell ref="B545:B547"/>
    <mergeCell ref="B548:B549"/>
    <mergeCell ref="B550:B551"/>
    <mergeCell ref="B552:B556"/>
    <mergeCell ref="B558:B563"/>
    <mergeCell ref="B566:B567"/>
    <mergeCell ref="B568:B570"/>
    <mergeCell ref="B571:B579"/>
    <mergeCell ref="B580:B583"/>
    <mergeCell ref="B584:B585"/>
    <mergeCell ref="B586:B587"/>
    <mergeCell ref="B589:B591"/>
    <mergeCell ref="B593:B598"/>
    <mergeCell ref="B599:B602"/>
    <mergeCell ref="B605:B611"/>
    <mergeCell ref="B612:B623"/>
    <mergeCell ref="B624:B626"/>
    <mergeCell ref="B627:B629"/>
    <mergeCell ref="B631:B632"/>
    <mergeCell ref="B633:B637"/>
    <mergeCell ref="B638:B646"/>
    <mergeCell ref="B647:B648"/>
    <mergeCell ref="B650:B651"/>
    <mergeCell ref="B653:B658"/>
    <mergeCell ref="B659:B660"/>
    <mergeCell ref="B662:B666"/>
    <mergeCell ref="B667:B670"/>
    <mergeCell ref="B671:B678"/>
    <mergeCell ref="B679:B684"/>
    <mergeCell ref="E3:E7"/>
    <mergeCell ref="E9:E14"/>
    <mergeCell ref="E15:E18"/>
    <mergeCell ref="E19:E27"/>
    <mergeCell ref="E28:E32"/>
    <mergeCell ref="E33:E34"/>
    <mergeCell ref="E40:E41"/>
    <mergeCell ref="E42:E45"/>
    <mergeCell ref="E47:E50"/>
    <mergeCell ref="E51:E53"/>
    <mergeCell ref="E54:E59"/>
    <mergeCell ref="E60:E61"/>
    <mergeCell ref="E62:E64"/>
    <mergeCell ref="E65:E72"/>
    <mergeCell ref="E75:E78"/>
    <mergeCell ref="E79:E90"/>
    <mergeCell ref="E91:E93"/>
    <mergeCell ref="E94:E96"/>
    <mergeCell ref="E97:E114"/>
    <mergeCell ref="E116:E119"/>
    <mergeCell ref="E121:E130"/>
    <mergeCell ref="E131:E135"/>
    <mergeCell ref="E137:E141"/>
    <mergeCell ref="E142:E144"/>
    <mergeCell ref="E146:E147"/>
    <mergeCell ref="E148:E153"/>
    <mergeCell ref="E154:E159"/>
    <mergeCell ref="E160:E167"/>
    <mergeCell ref="E168:E175"/>
    <mergeCell ref="E176:E178"/>
    <mergeCell ref="E179:E180"/>
    <mergeCell ref="E182:E190"/>
    <mergeCell ref="E191:E193"/>
    <mergeCell ref="E196:E216"/>
    <mergeCell ref="E217:E219"/>
    <mergeCell ref="E222:E225"/>
    <mergeCell ref="E229:E232"/>
    <mergeCell ref="E233:E235"/>
    <mergeCell ref="E240:E242"/>
    <mergeCell ref="E243:E255"/>
    <mergeCell ref="E256:E258"/>
    <mergeCell ref="E260:E261"/>
    <mergeCell ref="E262:E268"/>
    <mergeCell ref="E269:E272"/>
    <mergeCell ref="E275:E295"/>
    <mergeCell ref="E297:E301"/>
    <mergeCell ref="E302:E303"/>
    <mergeCell ref="E305:E307"/>
    <mergeCell ref="E308:E310"/>
    <mergeCell ref="E312:E319"/>
    <mergeCell ref="E322:E323"/>
    <mergeCell ref="E324:E326"/>
    <mergeCell ref="E327:E328"/>
    <mergeCell ref="E330:E331"/>
    <mergeCell ref="E336:E340"/>
    <mergeCell ref="E341:E342"/>
    <mergeCell ref="E344:E346"/>
    <mergeCell ref="E347:E350"/>
    <mergeCell ref="E351:E352"/>
    <mergeCell ref="E353:E355"/>
    <mergeCell ref="E357:E361"/>
    <mergeCell ref="E362:E370"/>
    <mergeCell ref="E371:E372"/>
    <mergeCell ref="E375:E377"/>
    <mergeCell ref="E378:E381"/>
    <mergeCell ref="E383:E389"/>
    <mergeCell ref="E391:E396"/>
    <mergeCell ref="E397:E400"/>
    <mergeCell ref="E401:E404"/>
    <mergeCell ref="E405:E412"/>
    <mergeCell ref="E413:E415"/>
    <mergeCell ref="E417:E418"/>
    <mergeCell ref="E419:E420"/>
    <mergeCell ref="E421:E426"/>
    <mergeCell ref="E427:E428"/>
    <mergeCell ref="E429:E430"/>
    <mergeCell ref="E431:E437"/>
    <mergeCell ref="E438:E442"/>
    <mergeCell ref="E444:E445"/>
    <mergeCell ref="E446:E449"/>
    <mergeCell ref="E450:E452"/>
    <mergeCell ref="E453:E458"/>
    <mergeCell ref="E459:E461"/>
    <mergeCell ref="E463:E464"/>
    <mergeCell ref="E465:E467"/>
    <mergeCell ref="E468:E470"/>
    <mergeCell ref="E471:E475"/>
    <mergeCell ref="E477:E479"/>
    <mergeCell ref="E480:E482"/>
    <mergeCell ref="E483:E486"/>
    <mergeCell ref="E487:E488"/>
    <mergeCell ref="E489:E491"/>
    <mergeCell ref="E492:E493"/>
    <mergeCell ref="E494:E496"/>
    <mergeCell ref="E497:E501"/>
    <mergeCell ref="E502:E506"/>
    <mergeCell ref="E507:E509"/>
    <mergeCell ref="E510:E512"/>
    <mergeCell ref="E514:E523"/>
    <mergeCell ref="E525:E537"/>
    <mergeCell ref="E538:E539"/>
    <mergeCell ref="E540:E541"/>
    <mergeCell ref="E542:E544"/>
    <mergeCell ref="E545:E547"/>
    <mergeCell ref="E548:E549"/>
    <mergeCell ref="E550:E551"/>
    <mergeCell ref="E552:E556"/>
    <mergeCell ref="E558:E563"/>
    <mergeCell ref="E566:E567"/>
    <mergeCell ref="E568:E570"/>
    <mergeCell ref="E571:E579"/>
    <mergeCell ref="E580:E583"/>
    <mergeCell ref="E584:E585"/>
    <mergeCell ref="E586:E587"/>
    <mergeCell ref="E589:E591"/>
    <mergeCell ref="E593:E598"/>
    <mergeCell ref="E599:E602"/>
    <mergeCell ref="E605:E611"/>
    <mergeCell ref="E612:E623"/>
    <mergeCell ref="E624:E626"/>
    <mergeCell ref="E627:E629"/>
    <mergeCell ref="E631:E632"/>
    <mergeCell ref="E633:E637"/>
    <mergeCell ref="E638:E646"/>
    <mergeCell ref="E647:E648"/>
    <mergeCell ref="E650:E651"/>
    <mergeCell ref="E653:E658"/>
    <mergeCell ref="E659:E660"/>
    <mergeCell ref="E662:E666"/>
    <mergeCell ref="E667:E670"/>
    <mergeCell ref="E671:E678"/>
    <mergeCell ref="E679:E684"/>
    <mergeCell ref="G3:G7"/>
    <mergeCell ref="G9:G14"/>
    <mergeCell ref="G15:G18"/>
    <mergeCell ref="G19:G27"/>
    <mergeCell ref="G28:G32"/>
    <mergeCell ref="G33:G34"/>
    <mergeCell ref="G40:G41"/>
    <mergeCell ref="G42:G45"/>
    <mergeCell ref="G47:G50"/>
    <mergeCell ref="G51:G53"/>
    <mergeCell ref="G54:G59"/>
    <mergeCell ref="G60:G61"/>
    <mergeCell ref="G62:G64"/>
    <mergeCell ref="G65:G72"/>
    <mergeCell ref="G75:G78"/>
    <mergeCell ref="G79:G90"/>
    <mergeCell ref="G91:G93"/>
    <mergeCell ref="G94:G96"/>
    <mergeCell ref="G97:G114"/>
    <mergeCell ref="G116:G119"/>
    <mergeCell ref="G121:G130"/>
    <mergeCell ref="G131:G135"/>
    <mergeCell ref="G137:G141"/>
    <mergeCell ref="G142:G144"/>
    <mergeCell ref="G146:G147"/>
    <mergeCell ref="G148:G153"/>
    <mergeCell ref="G154:G159"/>
    <mergeCell ref="G160:G167"/>
    <mergeCell ref="G168:G175"/>
    <mergeCell ref="G176:G178"/>
    <mergeCell ref="G179:G180"/>
    <mergeCell ref="G182:G190"/>
    <mergeCell ref="G191:G193"/>
    <mergeCell ref="G196:G216"/>
    <mergeCell ref="G217:G219"/>
    <mergeCell ref="G222:G225"/>
    <mergeCell ref="G229:G232"/>
    <mergeCell ref="G233:G235"/>
    <mergeCell ref="G240:G242"/>
    <mergeCell ref="G243:G255"/>
    <mergeCell ref="G256:G258"/>
    <mergeCell ref="G260:G261"/>
    <mergeCell ref="G262:G268"/>
    <mergeCell ref="G269:G272"/>
    <mergeCell ref="G275:G295"/>
    <mergeCell ref="G297:G301"/>
    <mergeCell ref="G302:G303"/>
    <mergeCell ref="G305:G307"/>
    <mergeCell ref="G308:G310"/>
    <mergeCell ref="G312:G319"/>
    <mergeCell ref="G322:G323"/>
    <mergeCell ref="G324:G326"/>
    <mergeCell ref="G327:G328"/>
    <mergeCell ref="G330:G331"/>
    <mergeCell ref="G336:G340"/>
    <mergeCell ref="G341:G342"/>
    <mergeCell ref="G344:G346"/>
    <mergeCell ref="G347:G350"/>
    <mergeCell ref="G351:G352"/>
    <mergeCell ref="G353:G355"/>
    <mergeCell ref="G357:G361"/>
    <mergeCell ref="G362:G370"/>
    <mergeCell ref="G371:G372"/>
    <mergeCell ref="G375:G377"/>
    <mergeCell ref="G378:G381"/>
    <mergeCell ref="G383:G389"/>
    <mergeCell ref="G391:G396"/>
    <mergeCell ref="G397:G400"/>
    <mergeCell ref="G401:G404"/>
    <mergeCell ref="G405:G412"/>
    <mergeCell ref="G413:G415"/>
    <mergeCell ref="G417:G418"/>
    <mergeCell ref="G419:G420"/>
    <mergeCell ref="G421:G426"/>
    <mergeCell ref="G427:G428"/>
    <mergeCell ref="G429:G430"/>
    <mergeCell ref="G431:G437"/>
    <mergeCell ref="G438:G442"/>
    <mergeCell ref="G444:G445"/>
    <mergeCell ref="G446:G449"/>
    <mergeCell ref="G450:G452"/>
    <mergeCell ref="G453:G458"/>
    <mergeCell ref="G459:G461"/>
    <mergeCell ref="G463:G464"/>
    <mergeCell ref="G465:G467"/>
    <mergeCell ref="G468:G470"/>
    <mergeCell ref="G471:G475"/>
    <mergeCell ref="G477:G479"/>
    <mergeCell ref="G480:G482"/>
    <mergeCell ref="G483:G486"/>
    <mergeCell ref="G487:G488"/>
    <mergeCell ref="G489:G491"/>
    <mergeCell ref="G492:G493"/>
    <mergeCell ref="G494:G496"/>
    <mergeCell ref="G497:G501"/>
    <mergeCell ref="G502:G506"/>
    <mergeCell ref="G507:G509"/>
    <mergeCell ref="G510:G512"/>
    <mergeCell ref="G514:G523"/>
    <mergeCell ref="G525:G537"/>
    <mergeCell ref="G538:G539"/>
    <mergeCell ref="G540:G541"/>
    <mergeCell ref="G542:G544"/>
    <mergeCell ref="G545:G547"/>
    <mergeCell ref="G548:G549"/>
    <mergeCell ref="G550:G551"/>
    <mergeCell ref="G552:G556"/>
    <mergeCell ref="G558:G563"/>
    <mergeCell ref="G566:G567"/>
    <mergeCell ref="G568:G570"/>
    <mergeCell ref="G571:G579"/>
    <mergeCell ref="G580:G583"/>
    <mergeCell ref="G584:G585"/>
    <mergeCell ref="G586:G587"/>
    <mergeCell ref="G589:G591"/>
    <mergeCell ref="G593:G598"/>
    <mergeCell ref="G599:G602"/>
    <mergeCell ref="G605:G611"/>
    <mergeCell ref="G612:G623"/>
    <mergeCell ref="G624:G626"/>
    <mergeCell ref="G627:G629"/>
    <mergeCell ref="G631:G632"/>
    <mergeCell ref="G633:G637"/>
    <mergeCell ref="G638:G646"/>
    <mergeCell ref="G647:G648"/>
    <mergeCell ref="G650:G651"/>
    <mergeCell ref="G653:G658"/>
    <mergeCell ref="G659:G660"/>
    <mergeCell ref="G662:G666"/>
    <mergeCell ref="G667:G670"/>
    <mergeCell ref="G671:G678"/>
    <mergeCell ref="G679:G684"/>
  </mergeCells>
  <dataValidations count="6">
    <dataValidation type="list" allowBlank="1" showInputMessage="1" showErrorMessage="1" sqref="D429:D430">
      <formula1>"面议"</formula1>
    </dataValidation>
    <dataValidation type="list" allowBlank="1" showInputMessage="1" showErrorMessage="1" sqref="C430">
      <formula1>"算法工程师	"</formula1>
    </dataValidation>
    <dataValidation type="list" allowBlank="1" showInputMessage="1" showErrorMessage="1" sqref="C429">
      <formula1>"电气工程师,电气研发工程师"</formula1>
    </dataValidation>
    <dataValidation type="list" allowBlank="1" showInputMessage="1" showErrorMessage="1" sqref="C244:D244 C258:D258 C259 C260:D260 C304:D304 C335 C246:C249 C254:C257 D9:D38 D679:D684 D685:D1048576 F672:F674 C250:D253">
      <formula1>#REF!</formula1>
    </dataValidation>
    <dataValidation type="list" allowBlank="1" showInputMessage="1" showErrorMessage="1" sqref="B312">
      <formula1>"是,否"</formula1>
    </dataValidation>
    <dataValidation allowBlank="1" showInputMessage="1" showErrorMessage="1" sqref="A1 C1:D1 F1 D221 F221 D259 F311 F320 F671 A3:A38 A39:A219 A220:A327 A329:A374 A431:A461 A514:A565 A586:A588 A592:A595 A597:A670 C9:C38 C677:C684 D39:D96 D256:D257 D305:D374 D431:D482 D525:D557 F8:F38 F564:F565 F599:F602 F675:F684 C564:D565 C599:D602 C671:D676"/>
  </dataValidations>
  <pageMargins left="0.357638888888889" right="0.357638888888889" top="0.409027777777778" bottom="0.432638888888889" header="0.5" footer="0.275"/>
  <pageSetup paperSize="9" scale="75" fitToHeight="0" orientation="portrait"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4"/>
  <sheetViews>
    <sheetView zoomScale="70" zoomScaleNormal="70" workbookViewId="0">
      <pane xSplit="2" ySplit="2" topLeftCell="C3" activePane="bottomRight" state="frozen"/>
      <selection/>
      <selection pane="topRight"/>
      <selection pane="bottomLeft"/>
      <selection pane="bottomRight" activeCell="O1" sqref="O$1:O$1048576"/>
    </sheetView>
  </sheetViews>
  <sheetFormatPr defaultColWidth="9" defaultRowHeight="14.25"/>
  <cols>
    <col min="1" max="1" width="7.675" style="36" customWidth="1"/>
    <col min="2" max="2" width="32.5" style="36" customWidth="1"/>
    <col min="3" max="3" width="22.1333333333333" style="36" customWidth="1"/>
    <col min="4" max="4" width="19.4583333333333" style="40" customWidth="1"/>
    <col min="5" max="5" width="33.3916666666667" style="36" customWidth="1"/>
    <col min="6" max="6" width="18.5666666666667" style="36" customWidth="1"/>
    <col min="7" max="7" width="38.9333333333333" style="41" customWidth="1"/>
    <col min="8" max="8" width="14.8166666666667" style="42" customWidth="1"/>
    <col min="9" max="9" width="17.0333333333333" style="43" customWidth="1"/>
    <col min="10" max="10" width="14.1" style="36" customWidth="1"/>
    <col min="11" max="11" width="26.7833333333333" style="36" customWidth="1"/>
    <col min="12" max="12" width="18.3666666666667" style="36" customWidth="1"/>
    <col min="13" max="13" width="16" style="36" customWidth="1"/>
    <col min="14" max="14" width="16.0666666666667" style="44" customWidth="1"/>
    <col min="15" max="16384" width="9" style="44"/>
  </cols>
  <sheetData>
    <row r="1" s="33" customFormat="1" ht="76" customHeight="1" spans="1:14">
      <c r="A1" s="45" t="s">
        <v>914</v>
      </c>
      <c r="B1" s="45"/>
      <c r="C1" s="45"/>
      <c r="D1" s="45"/>
      <c r="E1" s="45"/>
      <c r="F1" s="45"/>
      <c r="G1" s="45"/>
      <c r="H1" s="45"/>
      <c r="I1" s="45"/>
      <c r="J1" s="45"/>
      <c r="K1" s="45"/>
      <c r="L1" s="45"/>
      <c r="M1" s="45"/>
      <c r="N1" s="45"/>
    </row>
    <row r="2" s="34" customFormat="1" ht="30" customHeight="1" spans="1:14">
      <c r="A2" s="46" t="s">
        <v>1</v>
      </c>
      <c r="B2" s="46" t="s">
        <v>2</v>
      </c>
      <c r="C2" s="46" t="s">
        <v>915</v>
      </c>
      <c r="D2" s="47" t="s">
        <v>916</v>
      </c>
      <c r="E2" s="46" t="s">
        <v>917</v>
      </c>
      <c r="F2" s="46" t="s">
        <v>4</v>
      </c>
      <c r="G2" s="46" t="s">
        <v>918</v>
      </c>
      <c r="H2" s="46" t="s">
        <v>919</v>
      </c>
      <c r="I2" s="46" t="s">
        <v>920</v>
      </c>
      <c r="J2" s="46" t="s">
        <v>921</v>
      </c>
      <c r="K2" s="46" t="s">
        <v>922</v>
      </c>
      <c r="L2" s="46" t="s">
        <v>923</v>
      </c>
      <c r="M2" s="46" t="s">
        <v>924</v>
      </c>
      <c r="N2" s="46" t="s">
        <v>7</v>
      </c>
    </row>
    <row r="3" s="35" customFormat="1" ht="30" customHeight="1" spans="1:14">
      <c r="A3" s="48">
        <f>MAX($A$2:A2)+1</f>
        <v>1</v>
      </c>
      <c r="B3" s="49" t="s">
        <v>690</v>
      </c>
      <c r="C3" s="49" t="s">
        <v>925</v>
      </c>
      <c r="D3" s="49" t="s">
        <v>926</v>
      </c>
      <c r="E3" s="49" t="s">
        <v>691</v>
      </c>
      <c r="F3" s="67" t="s">
        <v>85</v>
      </c>
      <c r="G3" s="49" t="s">
        <v>927</v>
      </c>
      <c r="H3" s="49">
        <v>2</v>
      </c>
      <c r="I3" s="70">
        <v>46326</v>
      </c>
      <c r="J3" s="49" t="s">
        <v>928</v>
      </c>
      <c r="K3" s="49">
        <v>19974856231</v>
      </c>
      <c r="L3" s="53" t="s">
        <v>929</v>
      </c>
      <c r="M3" s="53" t="s">
        <v>930</v>
      </c>
      <c r="N3" s="48" t="s">
        <v>692</v>
      </c>
    </row>
    <row r="4" s="35" customFormat="1" ht="30" customHeight="1" spans="1:14">
      <c r="A4" s="48"/>
      <c r="B4" s="49"/>
      <c r="C4" s="49"/>
      <c r="D4" s="49"/>
      <c r="E4" s="49" t="s">
        <v>87</v>
      </c>
      <c r="F4" s="67" t="s">
        <v>16</v>
      </c>
      <c r="G4" s="49" t="s">
        <v>931</v>
      </c>
      <c r="H4" s="49">
        <v>6</v>
      </c>
      <c r="I4" s="70">
        <v>46326</v>
      </c>
      <c r="J4" s="49"/>
      <c r="K4" s="49"/>
      <c r="L4" s="53"/>
      <c r="M4" s="53"/>
      <c r="N4" s="48"/>
    </row>
    <row r="5" s="35" customFormat="1" ht="30" customHeight="1" spans="1:14">
      <c r="A5" s="48"/>
      <c r="B5" s="49"/>
      <c r="C5" s="49"/>
      <c r="D5" s="49"/>
      <c r="E5" s="49" t="s">
        <v>693</v>
      </c>
      <c r="F5" s="67" t="s">
        <v>16</v>
      </c>
      <c r="G5" s="49" t="s">
        <v>932</v>
      </c>
      <c r="H5" s="49">
        <v>8</v>
      </c>
      <c r="I5" s="70">
        <v>46326</v>
      </c>
      <c r="J5" s="49"/>
      <c r="K5" s="49"/>
      <c r="L5" s="53"/>
      <c r="M5" s="53"/>
      <c r="N5" s="48"/>
    </row>
    <row r="6" s="35" customFormat="1" ht="30" customHeight="1" spans="1:14">
      <c r="A6" s="48"/>
      <c r="B6" s="49"/>
      <c r="C6" s="49"/>
      <c r="D6" s="49"/>
      <c r="E6" s="49" t="s">
        <v>694</v>
      </c>
      <c r="F6" s="49" t="s">
        <v>243</v>
      </c>
      <c r="G6" s="49" t="s">
        <v>933</v>
      </c>
      <c r="H6" s="49">
        <v>2</v>
      </c>
      <c r="I6" s="70">
        <v>46326</v>
      </c>
      <c r="J6" s="49"/>
      <c r="K6" s="49"/>
      <c r="L6" s="53"/>
      <c r="M6" s="53"/>
      <c r="N6" s="48"/>
    </row>
    <row r="7" s="35" customFormat="1" ht="30" customHeight="1" spans="1:14">
      <c r="A7" s="50">
        <f>MAX($A$2:A6)+1</f>
        <v>2</v>
      </c>
      <c r="B7" s="49" t="s">
        <v>695</v>
      </c>
      <c r="C7" s="49" t="s">
        <v>934</v>
      </c>
      <c r="D7" s="49" t="s">
        <v>935</v>
      </c>
      <c r="E7" s="49" t="s">
        <v>53</v>
      </c>
      <c r="F7" s="67" t="s">
        <v>85</v>
      </c>
      <c r="G7" s="49" t="s">
        <v>936</v>
      </c>
      <c r="H7" s="49">
        <v>8</v>
      </c>
      <c r="I7" s="70">
        <v>46326</v>
      </c>
      <c r="J7" s="49" t="s">
        <v>937</v>
      </c>
      <c r="K7" s="49">
        <v>15116395991</v>
      </c>
      <c r="L7" s="49" t="s">
        <v>938</v>
      </c>
      <c r="M7" s="49" t="s">
        <v>930</v>
      </c>
      <c r="N7" s="50" t="s">
        <v>692</v>
      </c>
    </row>
    <row r="8" s="35" customFormat="1" ht="30" customHeight="1" spans="1:14">
      <c r="A8" s="51"/>
      <c r="B8" s="49"/>
      <c r="C8" s="49"/>
      <c r="D8" s="49"/>
      <c r="E8" s="49" t="s">
        <v>353</v>
      </c>
      <c r="F8" s="67" t="s">
        <v>85</v>
      </c>
      <c r="G8" s="49" t="s">
        <v>939</v>
      </c>
      <c r="H8" s="49">
        <v>5</v>
      </c>
      <c r="I8" s="70">
        <v>46326</v>
      </c>
      <c r="J8" s="49"/>
      <c r="K8" s="49"/>
      <c r="L8" s="49"/>
      <c r="M8" s="49"/>
      <c r="N8" s="51"/>
    </row>
    <row r="9" s="35" customFormat="1" ht="30" customHeight="1" spans="1:14">
      <c r="A9" s="52">
        <f>MAX($A$2:A8)+1</f>
        <v>3</v>
      </c>
      <c r="B9" s="53" t="s">
        <v>696</v>
      </c>
      <c r="C9" s="53" t="s">
        <v>940</v>
      </c>
      <c r="D9" s="53" t="s">
        <v>941</v>
      </c>
      <c r="E9" s="48" t="s">
        <v>697</v>
      </c>
      <c r="F9" s="48" t="s">
        <v>121</v>
      </c>
      <c r="G9" s="49" t="s">
        <v>942</v>
      </c>
      <c r="H9" s="54">
        <v>10</v>
      </c>
      <c r="I9" s="70">
        <v>46326</v>
      </c>
      <c r="J9" s="54" t="s">
        <v>943</v>
      </c>
      <c r="K9" s="54">
        <v>15388908181</v>
      </c>
      <c r="L9" s="54" t="s">
        <v>944</v>
      </c>
      <c r="M9" s="54" t="s">
        <v>930</v>
      </c>
      <c r="N9" s="52" t="s">
        <v>692</v>
      </c>
    </row>
    <row r="10" s="35" customFormat="1" ht="30" customHeight="1" spans="1:14">
      <c r="A10" s="54"/>
      <c r="B10" s="53"/>
      <c r="C10" s="53"/>
      <c r="D10" s="53"/>
      <c r="E10" s="48" t="s">
        <v>698</v>
      </c>
      <c r="F10" s="48" t="s">
        <v>23</v>
      </c>
      <c r="G10" s="49" t="s">
        <v>945</v>
      </c>
      <c r="H10" s="54">
        <v>10</v>
      </c>
      <c r="I10" s="70">
        <v>46326</v>
      </c>
      <c r="J10" s="54"/>
      <c r="K10" s="54"/>
      <c r="L10" s="54"/>
      <c r="M10" s="54"/>
      <c r="N10" s="54"/>
    </row>
    <row r="11" s="35" customFormat="1" ht="30" customHeight="1" spans="1:14">
      <c r="A11" s="54"/>
      <c r="B11" s="53"/>
      <c r="C11" s="53"/>
      <c r="D11" s="53"/>
      <c r="E11" s="48" t="s">
        <v>699</v>
      </c>
      <c r="F11" s="48" t="s">
        <v>700</v>
      </c>
      <c r="G11" s="49" t="s">
        <v>946</v>
      </c>
      <c r="H11" s="54">
        <v>10</v>
      </c>
      <c r="I11" s="70">
        <v>46326</v>
      </c>
      <c r="J11" s="54"/>
      <c r="K11" s="54"/>
      <c r="L11" s="54"/>
      <c r="M11" s="54"/>
      <c r="N11" s="54"/>
    </row>
    <row r="12" s="35" customFormat="1" ht="30" customHeight="1" spans="1:14">
      <c r="A12" s="48">
        <f>MAX($A$2:A11)+1</f>
        <v>4</v>
      </c>
      <c r="B12" s="48" t="s">
        <v>701</v>
      </c>
      <c r="C12" s="49" t="s">
        <v>947</v>
      </c>
      <c r="D12" s="49" t="s">
        <v>948</v>
      </c>
      <c r="E12" s="49" t="s">
        <v>702</v>
      </c>
      <c r="F12" s="49" t="s">
        <v>467</v>
      </c>
      <c r="G12" s="49" t="s">
        <v>949</v>
      </c>
      <c r="H12" s="48">
        <v>5</v>
      </c>
      <c r="I12" s="70">
        <v>46326</v>
      </c>
      <c r="J12" s="48" t="s">
        <v>950</v>
      </c>
      <c r="K12" s="48">
        <v>18574841875</v>
      </c>
      <c r="L12" s="48" t="s">
        <v>951</v>
      </c>
      <c r="M12" s="48" t="s">
        <v>930</v>
      </c>
      <c r="N12" s="48" t="s">
        <v>692</v>
      </c>
    </row>
    <row r="13" s="35" customFormat="1" ht="30" customHeight="1" spans="1:14">
      <c r="A13" s="48"/>
      <c r="B13" s="48"/>
      <c r="C13" s="49"/>
      <c r="D13" s="49"/>
      <c r="E13" s="49" t="s">
        <v>703</v>
      </c>
      <c r="F13" s="49" t="s">
        <v>16</v>
      </c>
      <c r="G13" s="49" t="s">
        <v>952</v>
      </c>
      <c r="H13" s="48">
        <v>10</v>
      </c>
      <c r="I13" s="70">
        <v>46326</v>
      </c>
      <c r="J13" s="48"/>
      <c r="K13" s="48"/>
      <c r="L13" s="48"/>
      <c r="M13" s="48"/>
      <c r="N13" s="48"/>
    </row>
    <row r="14" s="35" customFormat="1" ht="30" customHeight="1" spans="1:14">
      <c r="A14" s="48">
        <f>MAX($A$2:A13)+1</f>
        <v>5</v>
      </c>
      <c r="B14" s="49" t="s">
        <v>704</v>
      </c>
      <c r="C14" s="49" t="s">
        <v>953</v>
      </c>
      <c r="D14" s="49" t="s">
        <v>954</v>
      </c>
      <c r="E14" s="48" t="s">
        <v>705</v>
      </c>
      <c r="F14" s="48" t="s">
        <v>18</v>
      </c>
      <c r="G14" s="49" t="s">
        <v>955</v>
      </c>
      <c r="H14" s="48">
        <v>10</v>
      </c>
      <c r="I14" s="70">
        <v>46326</v>
      </c>
      <c r="J14" s="48" t="s">
        <v>956</v>
      </c>
      <c r="K14" s="48">
        <v>18373122339</v>
      </c>
      <c r="L14" s="48" t="s">
        <v>951</v>
      </c>
      <c r="M14" s="48" t="s">
        <v>930</v>
      </c>
      <c r="N14" s="48" t="s">
        <v>692</v>
      </c>
    </row>
    <row r="15" s="35" customFormat="1" ht="30" customHeight="1" spans="1:14">
      <c r="A15" s="48"/>
      <c r="B15" s="49"/>
      <c r="C15" s="49"/>
      <c r="D15" s="49"/>
      <c r="E15" s="48" t="s">
        <v>706</v>
      </c>
      <c r="F15" s="48" t="s">
        <v>88</v>
      </c>
      <c r="G15" s="49" t="s">
        <v>957</v>
      </c>
      <c r="H15" s="48">
        <v>13</v>
      </c>
      <c r="I15" s="70">
        <v>46326</v>
      </c>
      <c r="J15" s="48"/>
      <c r="K15" s="48"/>
      <c r="L15" s="48"/>
      <c r="M15" s="48"/>
      <c r="N15" s="48"/>
    </row>
    <row r="16" s="35" customFormat="1" ht="30" customHeight="1" spans="1:14">
      <c r="A16" s="48"/>
      <c r="B16" s="49"/>
      <c r="C16" s="49"/>
      <c r="D16" s="49"/>
      <c r="E16" s="48" t="s">
        <v>678</v>
      </c>
      <c r="F16" s="48" t="s">
        <v>13</v>
      </c>
      <c r="G16" s="49" t="s">
        <v>958</v>
      </c>
      <c r="H16" s="48">
        <v>3</v>
      </c>
      <c r="I16" s="70">
        <v>46326</v>
      </c>
      <c r="J16" s="48"/>
      <c r="K16" s="48"/>
      <c r="L16" s="48"/>
      <c r="M16" s="48"/>
      <c r="N16" s="48"/>
    </row>
    <row r="17" s="35" customFormat="1" ht="30" customHeight="1" spans="1:14">
      <c r="A17" s="48">
        <f>MAX($A$2:A16)+1</f>
        <v>6</v>
      </c>
      <c r="B17" s="48" t="s">
        <v>707</v>
      </c>
      <c r="C17" s="49" t="s">
        <v>959</v>
      </c>
      <c r="D17" s="49" t="s">
        <v>960</v>
      </c>
      <c r="E17" s="49" t="s">
        <v>353</v>
      </c>
      <c r="F17" s="48" t="s">
        <v>708</v>
      </c>
      <c r="G17" s="49" t="s">
        <v>961</v>
      </c>
      <c r="H17" s="48">
        <v>4</v>
      </c>
      <c r="I17" s="70">
        <v>46326</v>
      </c>
      <c r="J17" s="48" t="s">
        <v>962</v>
      </c>
      <c r="K17" s="48">
        <v>13755144598</v>
      </c>
      <c r="L17" s="48" t="s">
        <v>944</v>
      </c>
      <c r="M17" s="48" t="s">
        <v>930</v>
      </c>
      <c r="N17" s="48" t="s">
        <v>692</v>
      </c>
    </row>
    <row r="18" s="35" customFormat="1" ht="30" customHeight="1" spans="1:14">
      <c r="A18" s="48"/>
      <c r="B18" s="48"/>
      <c r="C18" s="49"/>
      <c r="D18" s="49"/>
      <c r="E18" s="49" t="s">
        <v>709</v>
      </c>
      <c r="F18" s="48" t="s">
        <v>708</v>
      </c>
      <c r="G18" s="49" t="s">
        <v>961</v>
      </c>
      <c r="H18" s="48">
        <v>2</v>
      </c>
      <c r="I18" s="70">
        <v>46326</v>
      </c>
      <c r="J18" s="48"/>
      <c r="K18" s="48"/>
      <c r="L18" s="48"/>
      <c r="M18" s="48"/>
      <c r="N18" s="48"/>
    </row>
    <row r="19" s="35" customFormat="1" ht="30" customHeight="1" spans="1:14">
      <c r="A19" s="48"/>
      <c r="B19" s="48"/>
      <c r="C19" s="49"/>
      <c r="D19" s="49"/>
      <c r="E19" s="49" t="s">
        <v>710</v>
      </c>
      <c r="F19" s="48" t="s">
        <v>491</v>
      </c>
      <c r="G19" s="49" t="s">
        <v>963</v>
      </c>
      <c r="H19" s="48">
        <v>2</v>
      </c>
      <c r="I19" s="70">
        <v>46326</v>
      </c>
      <c r="J19" s="48"/>
      <c r="K19" s="48"/>
      <c r="L19" s="48"/>
      <c r="M19" s="48"/>
      <c r="N19" s="48"/>
    </row>
    <row r="20" s="35" customFormat="1" ht="30" customHeight="1" spans="1:14">
      <c r="A20" s="48"/>
      <c r="B20" s="48"/>
      <c r="C20" s="49"/>
      <c r="D20" s="49"/>
      <c r="E20" s="49" t="s">
        <v>630</v>
      </c>
      <c r="F20" s="48" t="s">
        <v>283</v>
      </c>
      <c r="G20" s="49" t="s">
        <v>964</v>
      </c>
      <c r="H20" s="48">
        <v>2</v>
      </c>
      <c r="I20" s="70">
        <v>46326</v>
      </c>
      <c r="J20" s="48"/>
      <c r="K20" s="48"/>
      <c r="L20" s="48"/>
      <c r="M20" s="48"/>
      <c r="N20" s="48"/>
    </row>
    <row r="21" s="35" customFormat="1" ht="30" customHeight="1" spans="1:14">
      <c r="A21" s="48"/>
      <c r="B21" s="48"/>
      <c r="C21" s="49"/>
      <c r="D21" s="49"/>
      <c r="E21" s="49" t="s">
        <v>87</v>
      </c>
      <c r="F21" s="48" t="s">
        <v>467</v>
      </c>
      <c r="G21" s="49" t="s">
        <v>965</v>
      </c>
      <c r="H21" s="48">
        <v>2</v>
      </c>
      <c r="I21" s="70">
        <v>46326</v>
      </c>
      <c r="J21" s="48"/>
      <c r="K21" s="48"/>
      <c r="L21" s="48"/>
      <c r="M21" s="48"/>
      <c r="N21" s="48"/>
    </row>
    <row r="22" s="35" customFormat="1" ht="30" customHeight="1" spans="1:14">
      <c r="A22" s="55">
        <f>MAX($A$2:A21)+1</f>
        <v>7</v>
      </c>
      <c r="B22" s="55" t="s">
        <v>711</v>
      </c>
      <c r="C22" s="56" t="s">
        <v>966</v>
      </c>
      <c r="D22" s="56" t="s">
        <v>967</v>
      </c>
      <c r="E22" s="55" t="s">
        <v>712</v>
      </c>
      <c r="F22" s="48" t="s">
        <v>467</v>
      </c>
      <c r="G22" s="56" t="s">
        <v>968</v>
      </c>
      <c r="H22" s="55">
        <v>2</v>
      </c>
      <c r="I22" s="70">
        <v>46326</v>
      </c>
      <c r="J22" s="55" t="s">
        <v>969</v>
      </c>
      <c r="K22" s="55">
        <v>13517406389</v>
      </c>
      <c r="L22" s="55" t="s">
        <v>970</v>
      </c>
      <c r="M22" s="55" t="s">
        <v>930</v>
      </c>
      <c r="N22" s="55" t="s">
        <v>692</v>
      </c>
    </row>
    <row r="23" s="35" customFormat="1" ht="30" customHeight="1" spans="1:14">
      <c r="A23" s="55"/>
      <c r="B23" s="55"/>
      <c r="C23" s="55"/>
      <c r="D23" s="56"/>
      <c r="E23" s="55" t="s">
        <v>713</v>
      </c>
      <c r="F23" s="55" t="s">
        <v>128</v>
      </c>
      <c r="G23" s="56" t="s">
        <v>971</v>
      </c>
      <c r="H23" s="55">
        <v>5</v>
      </c>
      <c r="I23" s="70">
        <v>46326</v>
      </c>
      <c r="J23" s="55"/>
      <c r="K23" s="55"/>
      <c r="L23" s="55"/>
      <c r="M23" s="55"/>
      <c r="N23" s="55"/>
    </row>
    <row r="24" s="35" customFormat="1" ht="30" customHeight="1" spans="1:14">
      <c r="A24" s="55"/>
      <c r="B24" s="55"/>
      <c r="C24" s="55"/>
      <c r="D24" s="56"/>
      <c r="E24" s="55" t="s">
        <v>9</v>
      </c>
      <c r="F24" s="48" t="s">
        <v>283</v>
      </c>
      <c r="G24" s="56" t="s">
        <v>972</v>
      </c>
      <c r="H24" s="55">
        <v>10</v>
      </c>
      <c r="I24" s="70">
        <v>46326</v>
      </c>
      <c r="J24" s="55"/>
      <c r="K24" s="55"/>
      <c r="L24" s="55"/>
      <c r="M24" s="55"/>
      <c r="N24" s="55"/>
    </row>
    <row r="25" s="35" customFormat="1" ht="30" customHeight="1" spans="1:14">
      <c r="A25" s="55"/>
      <c r="B25" s="55"/>
      <c r="C25" s="55"/>
      <c r="D25" s="56"/>
      <c r="E25" s="55" t="s">
        <v>714</v>
      </c>
      <c r="F25" s="55" t="s">
        <v>465</v>
      </c>
      <c r="G25" s="56" t="s">
        <v>973</v>
      </c>
      <c r="H25" s="55">
        <v>10</v>
      </c>
      <c r="I25" s="70">
        <v>46326</v>
      </c>
      <c r="J25" s="55"/>
      <c r="K25" s="55"/>
      <c r="L25" s="55"/>
      <c r="M25" s="55"/>
      <c r="N25" s="55"/>
    </row>
    <row r="26" s="35" customFormat="1" ht="30" customHeight="1" spans="1:14">
      <c r="A26" s="55"/>
      <c r="B26" s="55"/>
      <c r="C26" s="55"/>
      <c r="D26" s="56"/>
      <c r="E26" s="55" t="s">
        <v>415</v>
      </c>
      <c r="F26" s="55" t="s">
        <v>715</v>
      </c>
      <c r="G26" s="56" t="s">
        <v>974</v>
      </c>
      <c r="H26" s="55">
        <v>3</v>
      </c>
      <c r="I26" s="70">
        <v>46326</v>
      </c>
      <c r="J26" s="55"/>
      <c r="K26" s="55"/>
      <c r="L26" s="55"/>
      <c r="M26" s="55"/>
      <c r="N26" s="55"/>
    </row>
    <row r="27" s="35" customFormat="1" ht="30" customHeight="1" spans="1:14">
      <c r="A27" s="57">
        <f>MAX($A$2:A26)+1</f>
        <v>8</v>
      </c>
      <c r="B27" s="57" t="s">
        <v>716</v>
      </c>
      <c r="C27" s="58" t="s">
        <v>975</v>
      </c>
      <c r="D27" s="58" t="s">
        <v>976</v>
      </c>
      <c r="E27" s="55" t="s">
        <v>717</v>
      </c>
      <c r="F27" s="55" t="s">
        <v>81</v>
      </c>
      <c r="G27" s="61" t="s">
        <v>977</v>
      </c>
      <c r="H27" s="57">
        <v>10</v>
      </c>
      <c r="I27" s="70">
        <v>46326</v>
      </c>
      <c r="J27" s="57" t="s">
        <v>978</v>
      </c>
      <c r="K27" s="57">
        <v>13548634526</v>
      </c>
      <c r="L27" s="57" t="s">
        <v>979</v>
      </c>
      <c r="M27" s="57" t="s">
        <v>980</v>
      </c>
      <c r="N27" s="57" t="s">
        <v>692</v>
      </c>
    </row>
    <row r="28" s="35" customFormat="1" ht="30" customHeight="1" spans="1:14">
      <c r="A28" s="57"/>
      <c r="B28" s="57"/>
      <c r="C28" s="58"/>
      <c r="D28" s="58"/>
      <c r="E28" s="56" t="s">
        <v>718</v>
      </c>
      <c r="F28" s="68" t="s">
        <v>121</v>
      </c>
      <c r="G28" s="56" t="s">
        <v>981</v>
      </c>
      <c r="H28" s="57">
        <v>6</v>
      </c>
      <c r="I28" s="70">
        <v>46326</v>
      </c>
      <c r="J28" s="57"/>
      <c r="K28" s="57"/>
      <c r="L28" s="57"/>
      <c r="M28" s="57"/>
      <c r="N28" s="57"/>
    </row>
    <row r="29" s="35" customFormat="1" ht="30" customHeight="1" spans="1:14">
      <c r="A29" s="57"/>
      <c r="B29" s="57"/>
      <c r="C29" s="58"/>
      <c r="D29" s="58"/>
      <c r="E29" s="55" t="s">
        <v>719</v>
      </c>
      <c r="F29" s="68" t="s">
        <v>18</v>
      </c>
      <c r="G29" s="56" t="s">
        <v>982</v>
      </c>
      <c r="H29" s="57">
        <v>2</v>
      </c>
      <c r="I29" s="70">
        <v>46326</v>
      </c>
      <c r="J29" s="57"/>
      <c r="K29" s="57"/>
      <c r="L29" s="57"/>
      <c r="M29" s="57"/>
      <c r="N29" s="57"/>
    </row>
    <row r="30" s="35" customFormat="1" ht="30" customHeight="1" spans="1:14">
      <c r="A30" s="56">
        <f>MAX($A$2:A29)+1</f>
        <v>9</v>
      </c>
      <c r="B30" s="56" t="s">
        <v>720</v>
      </c>
      <c r="C30" s="56" t="s">
        <v>983</v>
      </c>
      <c r="D30" s="56" t="s">
        <v>984</v>
      </c>
      <c r="E30" s="56" t="s">
        <v>712</v>
      </c>
      <c r="F30" s="56" t="s">
        <v>467</v>
      </c>
      <c r="G30" s="56" t="s">
        <v>968</v>
      </c>
      <c r="H30" s="56">
        <v>2</v>
      </c>
      <c r="I30" s="70">
        <v>46326</v>
      </c>
      <c r="J30" s="56" t="s">
        <v>985</v>
      </c>
      <c r="K30" s="56">
        <v>19082179993</v>
      </c>
      <c r="L30" s="56" t="s">
        <v>970</v>
      </c>
      <c r="M30" s="56" t="s">
        <v>930</v>
      </c>
      <c r="N30" s="56" t="s">
        <v>692</v>
      </c>
    </row>
    <row r="31" s="35" customFormat="1" ht="30" customHeight="1" spans="1:14">
      <c r="A31" s="56"/>
      <c r="B31" s="56"/>
      <c r="C31" s="56"/>
      <c r="D31" s="56"/>
      <c r="E31" s="56" t="s">
        <v>721</v>
      </c>
      <c r="F31" s="56" t="s">
        <v>722</v>
      </c>
      <c r="G31" s="56" t="s">
        <v>986</v>
      </c>
      <c r="H31" s="56">
        <v>5</v>
      </c>
      <c r="I31" s="70">
        <v>46326</v>
      </c>
      <c r="J31" s="56"/>
      <c r="K31" s="56"/>
      <c r="L31" s="56"/>
      <c r="M31" s="56"/>
      <c r="N31" s="56"/>
    </row>
    <row r="32" s="35" customFormat="1" ht="30" customHeight="1" spans="1:14">
      <c r="A32" s="56"/>
      <c r="B32" s="56"/>
      <c r="C32" s="56"/>
      <c r="D32" s="56"/>
      <c r="E32" s="56" t="s">
        <v>723</v>
      </c>
      <c r="F32" s="56" t="s">
        <v>722</v>
      </c>
      <c r="G32" s="56" t="s">
        <v>987</v>
      </c>
      <c r="H32" s="56">
        <v>20</v>
      </c>
      <c r="I32" s="70">
        <v>46326</v>
      </c>
      <c r="J32" s="56"/>
      <c r="K32" s="56"/>
      <c r="L32" s="56"/>
      <c r="M32" s="56"/>
      <c r="N32" s="56"/>
    </row>
    <row r="33" s="35" customFormat="1" ht="30" customHeight="1" spans="1:14">
      <c r="A33" s="56">
        <f>MAX($A$2:A32)+1</f>
        <v>10</v>
      </c>
      <c r="B33" s="56" t="s">
        <v>724</v>
      </c>
      <c r="C33" s="56" t="s">
        <v>988</v>
      </c>
      <c r="D33" s="56" t="s">
        <v>989</v>
      </c>
      <c r="E33" s="56" t="s">
        <v>725</v>
      </c>
      <c r="F33" s="56" t="s">
        <v>467</v>
      </c>
      <c r="G33" s="56" t="s">
        <v>990</v>
      </c>
      <c r="H33" s="56">
        <v>100</v>
      </c>
      <c r="I33" s="70">
        <v>46326</v>
      </c>
      <c r="J33" s="56" t="s">
        <v>991</v>
      </c>
      <c r="K33" s="56">
        <v>19376878689</v>
      </c>
      <c r="L33" s="56" t="s">
        <v>938</v>
      </c>
      <c r="M33" s="56" t="s">
        <v>930</v>
      </c>
      <c r="N33" s="56" t="s">
        <v>692</v>
      </c>
    </row>
    <row r="34" s="35" customFormat="1" ht="30" customHeight="1" spans="1:14">
      <c r="A34" s="59">
        <f>MAX($A$2:A33)+1</f>
        <v>11</v>
      </c>
      <c r="B34" s="60" t="s">
        <v>726</v>
      </c>
      <c r="C34" s="61" t="s">
        <v>992</v>
      </c>
      <c r="D34" s="61" t="s">
        <v>993</v>
      </c>
      <c r="E34" s="60" t="s">
        <v>370</v>
      </c>
      <c r="F34" s="60" t="s">
        <v>85</v>
      </c>
      <c r="G34" s="61" t="s">
        <v>994</v>
      </c>
      <c r="H34" s="60">
        <v>10</v>
      </c>
      <c r="I34" s="70">
        <v>46203</v>
      </c>
      <c r="J34" s="60" t="s">
        <v>995</v>
      </c>
      <c r="K34" s="60">
        <v>18108460061</v>
      </c>
      <c r="L34" s="53" t="s">
        <v>938</v>
      </c>
      <c r="M34" s="53" t="s">
        <v>930</v>
      </c>
      <c r="N34" s="59" t="s">
        <v>692</v>
      </c>
    </row>
    <row r="35" s="35" customFormat="1" ht="30" customHeight="1" spans="1:14">
      <c r="A35" s="59"/>
      <c r="B35" s="60"/>
      <c r="C35" s="61"/>
      <c r="D35" s="61"/>
      <c r="E35" s="61" t="s">
        <v>727</v>
      </c>
      <c r="F35" s="60" t="s">
        <v>85</v>
      </c>
      <c r="G35" s="61" t="s">
        <v>996</v>
      </c>
      <c r="H35" s="60">
        <v>1</v>
      </c>
      <c r="I35" s="70">
        <v>46203</v>
      </c>
      <c r="J35" s="60"/>
      <c r="K35" s="60"/>
      <c r="L35" s="53"/>
      <c r="M35" s="53"/>
      <c r="N35" s="59"/>
    </row>
    <row r="36" s="35" customFormat="1" ht="30" customHeight="1" spans="1:14">
      <c r="A36" s="59"/>
      <c r="B36" s="60"/>
      <c r="C36" s="61"/>
      <c r="D36" s="61"/>
      <c r="E36" s="60" t="s">
        <v>728</v>
      </c>
      <c r="F36" s="60" t="s">
        <v>85</v>
      </c>
      <c r="G36" s="61" t="s">
        <v>997</v>
      </c>
      <c r="H36" s="60">
        <v>1</v>
      </c>
      <c r="I36" s="70">
        <v>46203</v>
      </c>
      <c r="J36" s="60"/>
      <c r="K36" s="60"/>
      <c r="L36" s="53"/>
      <c r="M36" s="53"/>
      <c r="N36" s="59"/>
    </row>
    <row r="37" s="35" customFormat="1" ht="30" customHeight="1" spans="1:14">
      <c r="A37" s="59"/>
      <c r="B37" s="60"/>
      <c r="C37" s="61"/>
      <c r="D37" s="61"/>
      <c r="E37" s="60" t="s">
        <v>729</v>
      </c>
      <c r="F37" s="60" t="s">
        <v>88</v>
      </c>
      <c r="G37" s="61" t="s">
        <v>998</v>
      </c>
      <c r="H37" s="60">
        <v>1</v>
      </c>
      <c r="I37" s="70">
        <v>46203</v>
      </c>
      <c r="J37" s="60"/>
      <c r="K37" s="60"/>
      <c r="L37" s="53"/>
      <c r="M37" s="53"/>
      <c r="N37" s="59"/>
    </row>
    <row r="38" s="35" customFormat="1" ht="30" customHeight="1" spans="1:14">
      <c r="A38" s="59"/>
      <c r="B38" s="60"/>
      <c r="C38" s="61"/>
      <c r="D38" s="61"/>
      <c r="E38" s="60" t="s">
        <v>730</v>
      </c>
      <c r="F38" s="60" t="s">
        <v>88</v>
      </c>
      <c r="G38" s="61" t="s">
        <v>999</v>
      </c>
      <c r="H38" s="60">
        <v>1</v>
      </c>
      <c r="I38" s="70">
        <v>46203</v>
      </c>
      <c r="J38" s="60"/>
      <c r="K38" s="60"/>
      <c r="L38" s="53"/>
      <c r="M38" s="53"/>
      <c r="N38" s="59"/>
    </row>
    <row r="39" s="35" customFormat="1" ht="30" customHeight="1" spans="1:14">
      <c r="A39" s="59"/>
      <c r="B39" s="60"/>
      <c r="C39" s="61"/>
      <c r="D39" s="61"/>
      <c r="E39" s="60" t="s">
        <v>361</v>
      </c>
      <c r="F39" s="60" t="s">
        <v>23</v>
      </c>
      <c r="G39" s="61" t="s">
        <v>1000</v>
      </c>
      <c r="H39" s="60">
        <v>1</v>
      </c>
      <c r="I39" s="70">
        <v>46203</v>
      </c>
      <c r="J39" s="60"/>
      <c r="K39" s="60"/>
      <c r="L39" s="53"/>
      <c r="M39" s="53"/>
      <c r="N39" s="59"/>
    </row>
    <row r="40" s="35" customFormat="1" ht="30" customHeight="1" spans="1:14">
      <c r="A40" s="59"/>
      <c r="B40" s="60"/>
      <c r="C40" s="61"/>
      <c r="D40" s="61"/>
      <c r="E40" s="60" t="s">
        <v>731</v>
      </c>
      <c r="F40" s="60" t="s">
        <v>23</v>
      </c>
      <c r="G40" s="61" t="s">
        <v>1001</v>
      </c>
      <c r="H40" s="60">
        <v>1</v>
      </c>
      <c r="I40" s="70">
        <v>46203</v>
      </c>
      <c r="J40" s="60"/>
      <c r="K40" s="60"/>
      <c r="L40" s="53"/>
      <c r="M40" s="53"/>
      <c r="N40" s="59"/>
    </row>
    <row r="41" s="35" customFormat="1" ht="30" customHeight="1" spans="1:14">
      <c r="A41" s="59"/>
      <c r="B41" s="60"/>
      <c r="C41" s="61"/>
      <c r="D41" s="61"/>
      <c r="E41" s="60" t="s">
        <v>732</v>
      </c>
      <c r="F41" s="60" t="s">
        <v>23</v>
      </c>
      <c r="G41" s="61" t="s">
        <v>1002</v>
      </c>
      <c r="H41" s="60">
        <v>1</v>
      </c>
      <c r="I41" s="70">
        <v>46203</v>
      </c>
      <c r="J41" s="60"/>
      <c r="K41" s="60"/>
      <c r="L41" s="53"/>
      <c r="M41" s="53"/>
      <c r="N41" s="59"/>
    </row>
    <row r="42" s="35" customFormat="1" ht="30" customHeight="1" spans="1:14">
      <c r="A42" s="59"/>
      <c r="B42" s="60"/>
      <c r="C42" s="61"/>
      <c r="D42" s="61"/>
      <c r="E42" s="60" t="s">
        <v>363</v>
      </c>
      <c r="F42" s="60" t="s">
        <v>23</v>
      </c>
      <c r="G42" s="61" t="s">
        <v>1003</v>
      </c>
      <c r="H42" s="60">
        <v>1</v>
      </c>
      <c r="I42" s="70">
        <v>46203</v>
      </c>
      <c r="J42" s="60"/>
      <c r="K42" s="60"/>
      <c r="L42" s="53"/>
      <c r="M42" s="53"/>
      <c r="N42" s="59"/>
    </row>
    <row r="43" s="35" customFormat="1" ht="30" customHeight="1" spans="1:14">
      <c r="A43" s="59"/>
      <c r="B43" s="60"/>
      <c r="C43" s="61"/>
      <c r="D43" s="61"/>
      <c r="E43" s="60" t="s">
        <v>733</v>
      </c>
      <c r="F43" s="60" t="s">
        <v>243</v>
      </c>
      <c r="G43" s="61" t="s">
        <v>1004</v>
      </c>
      <c r="H43" s="60">
        <v>1</v>
      </c>
      <c r="I43" s="70">
        <v>46203</v>
      </c>
      <c r="J43" s="60"/>
      <c r="K43" s="60"/>
      <c r="L43" s="53"/>
      <c r="M43" s="53"/>
      <c r="N43" s="59"/>
    </row>
    <row r="44" s="35" customFormat="1" ht="30" customHeight="1" spans="1:14">
      <c r="A44" s="62">
        <f>MAX($A$2:A43)+1</f>
        <v>12</v>
      </c>
      <c r="B44" s="60" t="s">
        <v>734</v>
      </c>
      <c r="C44" s="61" t="s">
        <v>1005</v>
      </c>
      <c r="D44" s="61" t="s">
        <v>1006</v>
      </c>
      <c r="E44" s="60" t="s">
        <v>735</v>
      </c>
      <c r="F44" s="60" t="s">
        <v>62</v>
      </c>
      <c r="G44" s="61" t="s">
        <v>1007</v>
      </c>
      <c r="H44" s="60">
        <v>1</v>
      </c>
      <c r="I44" s="70">
        <v>46203</v>
      </c>
      <c r="J44" s="60" t="s">
        <v>1008</v>
      </c>
      <c r="K44" s="61" t="s">
        <v>1009</v>
      </c>
      <c r="L44" s="53" t="s">
        <v>1010</v>
      </c>
      <c r="M44" s="53" t="s">
        <v>930</v>
      </c>
      <c r="N44" s="62" t="s">
        <v>692</v>
      </c>
    </row>
    <row r="45" s="35" customFormat="1" ht="30" customHeight="1" spans="1:14">
      <c r="A45" s="63">
        <f>MAX($A$2:A44)+1</f>
        <v>13</v>
      </c>
      <c r="B45" s="48" t="s">
        <v>736</v>
      </c>
      <c r="C45" s="49" t="s">
        <v>1011</v>
      </c>
      <c r="D45" s="48" t="s">
        <v>1012</v>
      </c>
      <c r="E45" s="54" t="s">
        <v>737</v>
      </c>
      <c r="F45" s="54" t="s">
        <v>23</v>
      </c>
      <c r="G45" s="69" t="s">
        <v>1013</v>
      </c>
      <c r="H45" s="54">
        <v>2</v>
      </c>
      <c r="I45" s="70">
        <v>46203</v>
      </c>
      <c r="J45" s="48" t="s">
        <v>1014</v>
      </c>
      <c r="K45" s="48">
        <v>18153335657</v>
      </c>
      <c r="L45" s="53" t="s">
        <v>938</v>
      </c>
      <c r="M45" s="53" t="s">
        <v>930</v>
      </c>
      <c r="N45" s="63" t="s">
        <v>692</v>
      </c>
    </row>
    <row r="46" s="35" customFormat="1" ht="30" customHeight="1" spans="1:14">
      <c r="A46" s="64"/>
      <c r="B46" s="48"/>
      <c r="C46" s="49"/>
      <c r="D46" s="48"/>
      <c r="E46" s="54" t="s">
        <v>738</v>
      </c>
      <c r="F46" s="54" t="s">
        <v>85</v>
      </c>
      <c r="G46" s="69" t="s">
        <v>1015</v>
      </c>
      <c r="H46" s="54">
        <v>2</v>
      </c>
      <c r="I46" s="70">
        <v>46203</v>
      </c>
      <c r="J46" s="48"/>
      <c r="K46" s="48"/>
      <c r="L46" s="53"/>
      <c r="M46" s="53"/>
      <c r="N46" s="64"/>
    </row>
    <row r="47" s="35" customFormat="1" ht="30" customHeight="1" spans="1:14">
      <c r="A47" s="64"/>
      <c r="B47" s="48"/>
      <c r="C47" s="49"/>
      <c r="D47" s="48"/>
      <c r="E47" s="54" t="s">
        <v>739</v>
      </c>
      <c r="F47" s="54" t="s">
        <v>85</v>
      </c>
      <c r="G47" s="69" t="s">
        <v>1016</v>
      </c>
      <c r="H47" s="54">
        <v>2</v>
      </c>
      <c r="I47" s="70">
        <v>46203</v>
      </c>
      <c r="J47" s="48"/>
      <c r="K47" s="48"/>
      <c r="L47" s="53"/>
      <c r="M47" s="53"/>
      <c r="N47" s="64"/>
    </row>
    <row r="48" s="35" customFormat="1" ht="30" customHeight="1" spans="1:14">
      <c r="A48" s="64"/>
      <c r="B48" s="48"/>
      <c r="C48" s="49"/>
      <c r="D48" s="48"/>
      <c r="E48" s="54" t="s">
        <v>740</v>
      </c>
      <c r="F48" s="54" t="s">
        <v>85</v>
      </c>
      <c r="G48" s="69" t="s">
        <v>1017</v>
      </c>
      <c r="H48" s="54">
        <v>2</v>
      </c>
      <c r="I48" s="70">
        <v>46203</v>
      </c>
      <c r="J48" s="48"/>
      <c r="K48" s="48"/>
      <c r="L48" s="53"/>
      <c r="M48" s="53"/>
      <c r="N48" s="64"/>
    </row>
    <row r="49" s="35" customFormat="1" ht="30" customHeight="1" spans="1:14">
      <c r="A49" s="64"/>
      <c r="B49" s="48"/>
      <c r="C49" s="49"/>
      <c r="D49" s="48"/>
      <c r="E49" s="54" t="s">
        <v>741</v>
      </c>
      <c r="F49" s="54" t="s">
        <v>85</v>
      </c>
      <c r="G49" s="69" t="s">
        <v>1018</v>
      </c>
      <c r="H49" s="54">
        <v>3</v>
      </c>
      <c r="I49" s="70">
        <v>46203</v>
      </c>
      <c r="J49" s="48"/>
      <c r="K49" s="48"/>
      <c r="L49" s="53"/>
      <c r="M49" s="53"/>
      <c r="N49" s="64"/>
    </row>
    <row r="50" s="35" customFormat="1" ht="30" customHeight="1" spans="1:14">
      <c r="A50" s="64"/>
      <c r="B50" s="48"/>
      <c r="C50" s="49"/>
      <c r="D50" s="48"/>
      <c r="E50" s="54" t="s">
        <v>742</v>
      </c>
      <c r="F50" s="54" t="s">
        <v>23</v>
      </c>
      <c r="G50" s="69" t="s">
        <v>1019</v>
      </c>
      <c r="H50" s="54">
        <v>3</v>
      </c>
      <c r="I50" s="70">
        <v>46203</v>
      </c>
      <c r="J50" s="48"/>
      <c r="K50" s="48"/>
      <c r="L50" s="53"/>
      <c r="M50" s="53"/>
      <c r="N50" s="64"/>
    </row>
    <row r="51" s="35" customFormat="1" ht="30" customHeight="1" spans="1:14">
      <c r="A51" s="64"/>
      <c r="B51" s="48"/>
      <c r="C51" s="49"/>
      <c r="D51" s="48"/>
      <c r="E51" s="54" t="s">
        <v>743</v>
      </c>
      <c r="F51" s="54" t="s">
        <v>23</v>
      </c>
      <c r="G51" s="69" t="s">
        <v>1020</v>
      </c>
      <c r="H51" s="54">
        <v>11</v>
      </c>
      <c r="I51" s="70">
        <v>46203</v>
      </c>
      <c r="J51" s="48"/>
      <c r="K51" s="48"/>
      <c r="L51" s="53"/>
      <c r="M51" s="53"/>
      <c r="N51" s="64"/>
    </row>
    <row r="52" s="35" customFormat="1" ht="30" customHeight="1" spans="1:14">
      <c r="A52" s="64"/>
      <c r="B52" s="48"/>
      <c r="C52" s="49"/>
      <c r="D52" s="48"/>
      <c r="E52" s="54" t="s">
        <v>744</v>
      </c>
      <c r="F52" s="54" t="s">
        <v>85</v>
      </c>
      <c r="G52" s="69" t="s">
        <v>1021</v>
      </c>
      <c r="H52" s="54">
        <v>3</v>
      </c>
      <c r="I52" s="70">
        <v>46203</v>
      </c>
      <c r="J52" s="48"/>
      <c r="K52" s="48"/>
      <c r="L52" s="53"/>
      <c r="M52" s="53"/>
      <c r="N52" s="64"/>
    </row>
    <row r="53" s="35" customFormat="1" ht="30" customHeight="1" spans="1:14">
      <c r="A53" s="64"/>
      <c r="B53" s="48"/>
      <c r="C53" s="49"/>
      <c r="D53" s="48"/>
      <c r="E53" s="54" t="s">
        <v>80</v>
      </c>
      <c r="F53" s="54" t="s">
        <v>85</v>
      </c>
      <c r="G53" s="69" t="s">
        <v>1022</v>
      </c>
      <c r="H53" s="54">
        <v>10</v>
      </c>
      <c r="I53" s="70">
        <v>46203</v>
      </c>
      <c r="J53" s="48"/>
      <c r="K53" s="48"/>
      <c r="L53" s="53"/>
      <c r="M53" s="53"/>
      <c r="N53" s="64"/>
    </row>
    <row r="54" s="35" customFormat="1" ht="30" customHeight="1" spans="1:14">
      <c r="A54" s="64"/>
      <c r="B54" s="48"/>
      <c r="C54" s="49"/>
      <c r="D54" s="48"/>
      <c r="E54" s="54" t="s">
        <v>745</v>
      </c>
      <c r="F54" s="54" t="s">
        <v>16</v>
      </c>
      <c r="G54" s="69" t="s">
        <v>1023</v>
      </c>
      <c r="H54" s="54">
        <v>4</v>
      </c>
      <c r="I54" s="70">
        <v>46203</v>
      </c>
      <c r="J54" s="48"/>
      <c r="K54" s="48"/>
      <c r="L54" s="53"/>
      <c r="M54" s="53"/>
      <c r="N54" s="64"/>
    </row>
    <row r="55" s="35" customFormat="1" ht="30" customHeight="1" spans="1:14">
      <c r="A55" s="64"/>
      <c r="B55" s="48"/>
      <c r="C55" s="49"/>
      <c r="D55" s="48"/>
      <c r="E55" s="54" t="s">
        <v>746</v>
      </c>
      <c r="F55" s="54" t="s">
        <v>85</v>
      </c>
      <c r="G55" s="69" t="s">
        <v>1024</v>
      </c>
      <c r="H55" s="54">
        <v>15</v>
      </c>
      <c r="I55" s="70">
        <v>46203</v>
      </c>
      <c r="J55" s="48"/>
      <c r="K55" s="48"/>
      <c r="L55" s="53"/>
      <c r="M55" s="53"/>
      <c r="N55" s="64"/>
    </row>
    <row r="56" s="35" customFormat="1" ht="30" customHeight="1" spans="1:14">
      <c r="A56" s="64"/>
      <c r="B56" s="48"/>
      <c r="C56" s="49"/>
      <c r="D56" s="48"/>
      <c r="E56" s="54" t="s">
        <v>747</v>
      </c>
      <c r="F56" s="54" t="s">
        <v>85</v>
      </c>
      <c r="G56" s="69" t="s">
        <v>1025</v>
      </c>
      <c r="H56" s="54">
        <v>2</v>
      </c>
      <c r="I56" s="70">
        <v>46203</v>
      </c>
      <c r="J56" s="48"/>
      <c r="K56" s="48"/>
      <c r="L56" s="53"/>
      <c r="M56" s="53"/>
      <c r="N56" s="64"/>
    </row>
    <row r="57" s="35" customFormat="1" ht="30" customHeight="1" spans="1:14">
      <c r="A57" s="65"/>
      <c r="B57" s="48"/>
      <c r="C57" s="49"/>
      <c r="D57" s="48"/>
      <c r="E57" s="54" t="s">
        <v>748</v>
      </c>
      <c r="F57" s="54" t="s">
        <v>16</v>
      </c>
      <c r="G57" s="69" t="s">
        <v>1026</v>
      </c>
      <c r="H57" s="54">
        <v>1</v>
      </c>
      <c r="I57" s="70">
        <v>46203</v>
      </c>
      <c r="J57" s="48"/>
      <c r="K57" s="48"/>
      <c r="L57" s="53"/>
      <c r="M57" s="53"/>
      <c r="N57" s="65"/>
    </row>
    <row r="58" s="35" customFormat="1" ht="30" customHeight="1" spans="1:14">
      <c r="A58" s="63">
        <f>MAX($A$2:A57)+1</f>
        <v>14</v>
      </c>
      <c r="B58" s="48" t="s">
        <v>749</v>
      </c>
      <c r="C58" s="49" t="s">
        <v>1027</v>
      </c>
      <c r="D58" s="49" t="s">
        <v>1028</v>
      </c>
      <c r="E58" s="54" t="s">
        <v>750</v>
      </c>
      <c r="F58" s="54" t="s">
        <v>85</v>
      </c>
      <c r="G58" s="53" t="s">
        <v>1029</v>
      </c>
      <c r="H58" s="54">
        <v>2</v>
      </c>
      <c r="I58" s="70">
        <v>46203</v>
      </c>
      <c r="J58" s="48" t="s">
        <v>1030</v>
      </c>
      <c r="K58" s="48">
        <v>18153793932</v>
      </c>
      <c r="L58" s="48" t="s">
        <v>938</v>
      </c>
      <c r="M58" s="48" t="s">
        <v>930</v>
      </c>
      <c r="N58" s="63" t="s">
        <v>692</v>
      </c>
    </row>
    <row r="59" s="35" customFormat="1" ht="30" customHeight="1" spans="1:14">
      <c r="A59" s="65"/>
      <c r="B59" s="48"/>
      <c r="C59" s="49"/>
      <c r="D59" s="49"/>
      <c r="E59" s="54" t="s">
        <v>751</v>
      </c>
      <c r="F59" s="54" t="s">
        <v>16</v>
      </c>
      <c r="G59" s="53" t="s">
        <v>1031</v>
      </c>
      <c r="H59" s="54">
        <v>1</v>
      </c>
      <c r="I59" s="70">
        <v>46203</v>
      </c>
      <c r="J59" s="48"/>
      <c r="K59" s="48"/>
      <c r="L59" s="48"/>
      <c r="M59" s="48"/>
      <c r="N59" s="65"/>
    </row>
    <row r="60" s="35" customFormat="1" ht="30" customHeight="1" spans="1:14">
      <c r="A60" s="63">
        <f>MAX($A$2:A59)+1</f>
        <v>15</v>
      </c>
      <c r="B60" s="48" t="s">
        <v>752</v>
      </c>
      <c r="C60" s="49" t="s">
        <v>1032</v>
      </c>
      <c r="D60" s="49" t="s">
        <v>1033</v>
      </c>
      <c r="E60" s="54" t="s">
        <v>753</v>
      </c>
      <c r="F60" s="54" t="s">
        <v>16</v>
      </c>
      <c r="G60" s="53" t="s">
        <v>1034</v>
      </c>
      <c r="H60" s="54">
        <v>1</v>
      </c>
      <c r="I60" s="70">
        <v>46203</v>
      </c>
      <c r="J60" s="70" t="s">
        <v>1035</v>
      </c>
      <c r="K60" s="48">
        <v>18569456242</v>
      </c>
      <c r="L60" s="70" t="s">
        <v>929</v>
      </c>
      <c r="M60" s="70" t="s">
        <v>930</v>
      </c>
      <c r="N60" s="63" t="s">
        <v>692</v>
      </c>
    </row>
    <row r="61" s="35" customFormat="1" ht="30" customHeight="1" spans="1:14">
      <c r="A61" s="65"/>
      <c r="B61" s="48"/>
      <c r="C61" s="49"/>
      <c r="D61" s="49"/>
      <c r="E61" s="53" t="s">
        <v>754</v>
      </c>
      <c r="F61" s="54" t="s">
        <v>16</v>
      </c>
      <c r="G61" s="53" t="s">
        <v>1036</v>
      </c>
      <c r="H61" s="54">
        <v>5</v>
      </c>
      <c r="I61" s="70">
        <v>46203</v>
      </c>
      <c r="J61" s="70"/>
      <c r="K61" s="48"/>
      <c r="L61" s="70"/>
      <c r="M61" s="70"/>
      <c r="N61" s="65"/>
    </row>
    <row r="62" s="35" customFormat="1" ht="30" customHeight="1" spans="1:14">
      <c r="A62" s="66">
        <f>MAX($A$2:A61)+1</f>
        <v>16</v>
      </c>
      <c r="B62" s="66" t="s">
        <v>551</v>
      </c>
      <c r="C62" s="66" t="s">
        <v>1037</v>
      </c>
      <c r="D62" s="66" t="s">
        <v>1038</v>
      </c>
      <c r="E62" s="66" t="s">
        <v>755</v>
      </c>
      <c r="F62" s="66" t="s">
        <v>756</v>
      </c>
      <c r="G62" s="66" t="s">
        <v>1039</v>
      </c>
      <c r="H62" s="66">
        <v>20</v>
      </c>
      <c r="I62" s="70">
        <v>46203</v>
      </c>
      <c r="J62" s="66" t="s">
        <v>1040</v>
      </c>
      <c r="K62" s="66">
        <v>17680417150</v>
      </c>
      <c r="L62" s="53" t="s">
        <v>951</v>
      </c>
      <c r="M62" s="53" t="s">
        <v>930</v>
      </c>
      <c r="N62" s="66" t="s">
        <v>692</v>
      </c>
    </row>
    <row r="63" s="35" customFormat="1" ht="30" customHeight="1" spans="1:14">
      <c r="A63" s="66"/>
      <c r="B63" s="66"/>
      <c r="C63" s="66"/>
      <c r="D63" s="66"/>
      <c r="E63" s="66" t="s">
        <v>757</v>
      </c>
      <c r="F63" s="66" t="s">
        <v>758</v>
      </c>
      <c r="G63" s="66" t="s">
        <v>1041</v>
      </c>
      <c r="H63" s="66">
        <v>10</v>
      </c>
      <c r="I63" s="70">
        <v>46203</v>
      </c>
      <c r="J63" s="66"/>
      <c r="K63" s="66"/>
      <c r="L63" s="53"/>
      <c r="M63" s="53"/>
      <c r="N63" s="66"/>
    </row>
    <row r="64" s="35" customFormat="1" ht="30" customHeight="1" spans="1:14">
      <c r="A64" s="66"/>
      <c r="B64" s="66"/>
      <c r="C64" s="66"/>
      <c r="D64" s="66"/>
      <c r="E64" s="66" t="s">
        <v>759</v>
      </c>
      <c r="F64" s="66" t="s">
        <v>414</v>
      </c>
      <c r="G64" s="66" t="s">
        <v>1042</v>
      </c>
      <c r="H64" s="66">
        <v>20</v>
      </c>
      <c r="I64" s="70">
        <v>46203</v>
      </c>
      <c r="J64" s="66"/>
      <c r="K64" s="66"/>
      <c r="L64" s="53"/>
      <c r="M64" s="53"/>
      <c r="N64" s="66"/>
    </row>
    <row r="65" s="35" customFormat="1" ht="30" customHeight="1" spans="1:14">
      <c r="A65" s="61">
        <f>MAX($A$2:A64)+1</f>
        <v>17</v>
      </c>
      <c r="B65" s="61" t="s">
        <v>760</v>
      </c>
      <c r="C65" s="61" t="s">
        <v>1043</v>
      </c>
      <c r="D65" s="61" t="s">
        <v>1044</v>
      </c>
      <c r="E65" s="60" t="s">
        <v>761</v>
      </c>
      <c r="F65" s="60" t="s">
        <v>18</v>
      </c>
      <c r="G65" s="61" t="s">
        <v>1045</v>
      </c>
      <c r="H65" s="61">
        <v>30</v>
      </c>
      <c r="I65" s="70">
        <v>46203</v>
      </c>
      <c r="J65" s="61" t="s">
        <v>1046</v>
      </c>
      <c r="K65" s="61">
        <v>17673135117</v>
      </c>
      <c r="L65" s="53" t="s">
        <v>951</v>
      </c>
      <c r="M65" s="53" t="s">
        <v>930</v>
      </c>
      <c r="N65" s="61" t="s">
        <v>692</v>
      </c>
    </row>
    <row r="66" s="35" customFormat="1" ht="30" customHeight="1" spans="1:14">
      <c r="A66" s="61"/>
      <c r="B66" s="61"/>
      <c r="C66" s="61"/>
      <c r="D66" s="61" t="s">
        <v>1047</v>
      </c>
      <c r="E66" s="60" t="s">
        <v>762</v>
      </c>
      <c r="F66" s="60" t="s">
        <v>423</v>
      </c>
      <c r="G66" s="61" t="s">
        <v>1048</v>
      </c>
      <c r="H66" s="61">
        <v>40</v>
      </c>
      <c r="I66" s="70">
        <v>46203</v>
      </c>
      <c r="J66" s="61"/>
      <c r="K66" s="61"/>
      <c r="L66" s="53"/>
      <c r="M66" s="53"/>
      <c r="N66" s="61"/>
    </row>
    <row r="67" s="35" customFormat="1" ht="30" customHeight="1" spans="1:14">
      <c r="A67" s="61"/>
      <c r="B67" s="61"/>
      <c r="C67" s="61"/>
      <c r="D67" s="61" t="s">
        <v>1049</v>
      </c>
      <c r="E67" s="60" t="s">
        <v>763</v>
      </c>
      <c r="F67" s="60" t="s">
        <v>88</v>
      </c>
      <c r="G67" s="61" t="s">
        <v>1050</v>
      </c>
      <c r="H67" s="61">
        <v>35</v>
      </c>
      <c r="I67" s="70">
        <v>46203</v>
      </c>
      <c r="J67" s="61"/>
      <c r="K67" s="61"/>
      <c r="L67" s="53"/>
      <c r="M67" s="53"/>
      <c r="N67" s="61"/>
    </row>
    <row r="68" s="35" customFormat="1" ht="30" customHeight="1" spans="1:14">
      <c r="A68" s="63">
        <f>MAX($A$2:A67)+1</f>
        <v>18</v>
      </c>
      <c r="B68" s="48" t="s">
        <v>764</v>
      </c>
      <c r="C68" s="49" t="s">
        <v>1051</v>
      </c>
      <c r="D68" s="49" t="s">
        <v>1052</v>
      </c>
      <c r="E68" s="54" t="s">
        <v>765</v>
      </c>
      <c r="F68" s="54" t="s">
        <v>465</v>
      </c>
      <c r="G68" s="79" t="s">
        <v>1053</v>
      </c>
      <c r="H68" s="53">
        <v>20</v>
      </c>
      <c r="I68" s="70">
        <v>46203</v>
      </c>
      <c r="J68" s="48" t="s">
        <v>1054</v>
      </c>
      <c r="K68" s="48">
        <v>19186805628</v>
      </c>
      <c r="L68" s="53" t="s">
        <v>1055</v>
      </c>
      <c r="M68" s="53" t="s">
        <v>930</v>
      </c>
      <c r="N68" s="63" t="s">
        <v>692</v>
      </c>
    </row>
    <row r="69" s="35" customFormat="1" ht="30" customHeight="1" spans="1:14">
      <c r="A69" s="65"/>
      <c r="B69" s="48"/>
      <c r="C69" s="49"/>
      <c r="D69" s="49"/>
      <c r="E69" s="54" t="s">
        <v>512</v>
      </c>
      <c r="F69" s="54" t="s">
        <v>18</v>
      </c>
      <c r="G69" s="79" t="s">
        <v>1056</v>
      </c>
      <c r="H69" s="53">
        <v>5</v>
      </c>
      <c r="I69" s="70">
        <v>46203</v>
      </c>
      <c r="J69" s="48"/>
      <c r="K69" s="48"/>
      <c r="L69" s="53"/>
      <c r="M69" s="53"/>
      <c r="N69" s="65"/>
    </row>
    <row r="70" s="35" customFormat="1" ht="30" customHeight="1" spans="1:14">
      <c r="A70" s="63">
        <f>MAX($A$2:A69)+1</f>
        <v>19</v>
      </c>
      <c r="B70" s="48" t="s">
        <v>766</v>
      </c>
      <c r="C70" s="49" t="s">
        <v>1057</v>
      </c>
      <c r="D70" s="49" t="s">
        <v>1058</v>
      </c>
      <c r="E70" s="54" t="s">
        <v>512</v>
      </c>
      <c r="F70" s="54" t="s">
        <v>85</v>
      </c>
      <c r="G70" s="53" t="s">
        <v>1059</v>
      </c>
      <c r="H70" s="54">
        <v>1</v>
      </c>
      <c r="I70" s="70">
        <v>46203</v>
      </c>
      <c r="J70" s="48" t="s">
        <v>1060</v>
      </c>
      <c r="K70" s="48">
        <v>17373160919</v>
      </c>
      <c r="L70" s="48" t="s">
        <v>1061</v>
      </c>
      <c r="M70" s="48" t="s">
        <v>1062</v>
      </c>
      <c r="N70" s="63" t="s">
        <v>692</v>
      </c>
    </row>
    <row r="71" s="35" customFormat="1" ht="30" customHeight="1" spans="1:14">
      <c r="A71" s="65"/>
      <c r="B71" s="48"/>
      <c r="C71" s="49" t="s">
        <v>1057</v>
      </c>
      <c r="D71" s="49" t="s">
        <v>1058</v>
      </c>
      <c r="E71" s="54" t="s">
        <v>767</v>
      </c>
      <c r="F71" s="54" t="s">
        <v>23</v>
      </c>
      <c r="G71" s="53" t="s">
        <v>1063</v>
      </c>
      <c r="H71" s="54">
        <v>10</v>
      </c>
      <c r="I71" s="70">
        <v>46203</v>
      </c>
      <c r="J71" s="48"/>
      <c r="K71" s="48"/>
      <c r="L71" s="48"/>
      <c r="M71" s="48"/>
      <c r="N71" s="65"/>
    </row>
    <row r="72" s="35" customFormat="1" ht="30" customHeight="1" spans="1:14">
      <c r="A72" s="63">
        <f>MAX($A$2:A71)+1</f>
        <v>20</v>
      </c>
      <c r="B72" s="48" t="s">
        <v>634</v>
      </c>
      <c r="C72" s="49" t="s">
        <v>1064</v>
      </c>
      <c r="D72" s="49" t="s">
        <v>1065</v>
      </c>
      <c r="E72" s="80" t="s">
        <v>635</v>
      </c>
      <c r="F72" s="80" t="s">
        <v>636</v>
      </c>
      <c r="G72" s="80" t="s">
        <v>1066</v>
      </c>
      <c r="H72" s="54">
        <v>5</v>
      </c>
      <c r="I72" s="70">
        <v>46203</v>
      </c>
      <c r="J72" s="48" t="s">
        <v>1067</v>
      </c>
      <c r="K72" s="48">
        <v>17373108133</v>
      </c>
      <c r="L72" s="53" t="s">
        <v>951</v>
      </c>
      <c r="M72" s="53" t="s">
        <v>930</v>
      </c>
      <c r="N72" s="63" t="s">
        <v>692</v>
      </c>
    </row>
    <row r="73" s="35" customFormat="1" ht="30" customHeight="1" spans="1:14">
      <c r="A73" s="64"/>
      <c r="B73" s="48"/>
      <c r="C73" s="49"/>
      <c r="D73" s="49"/>
      <c r="E73" s="80" t="s">
        <v>637</v>
      </c>
      <c r="F73" s="80" t="s">
        <v>636</v>
      </c>
      <c r="G73" s="80" t="s">
        <v>1068</v>
      </c>
      <c r="H73" s="54">
        <v>5</v>
      </c>
      <c r="I73" s="70">
        <v>46203</v>
      </c>
      <c r="J73" s="48"/>
      <c r="K73" s="48"/>
      <c r="L73" s="53"/>
      <c r="M73" s="53"/>
      <c r="N73" s="64"/>
    </row>
    <row r="74" s="35" customFormat="1" ht="30" customHeight="1" spans="1:14">
      <c r="A74" s="64"/>
      <c r="B74" s="48"/>
      <c r="C74" s="49"/>
      <c r="D74" s="49"/>
      <c r="E74" s="80" t="s">
        <v>638</v>
      </c>
      <c r="F74" s="80" t="s">
        <v>639</v>
      </c>
      <c r="G74" s="80" t="s">
        <v>1069</v>
      </c>
      <c r="H74" s="54">
        <v>10</v>
      </c>
      <c r="I74" s="70">
        <v>46203</v>
      </c>
      <c r="J74" s="48"/>
      <c r="K74" s="48"/>
      <c r="L74" s="53"/>
      <c r="M74" s="53"/>
      <c r="N74" s="64"/>
    </row>
    <row r="75" s="35" customFormat="1" ht="30" customHeight="1" spans="1:14">
      <c r="A75" s="64"/>
      <c r="B75" s="48"/>
      <c r="C75" s="49"/>
      <c r="D75" s="49"/>
      <c r="E75" s="80" t="s">
        <v>640</v>
      </c>
      <c r="F75" s="80" t="s">
        <v>639</v>
      </c>
      <c r="G75" s="80" t="s">
        <v>1070</v>
      </c>
      <c r="H75" s="54">
        <v>10</v>
      </c>
      <c r="I75" s="70">
        <v>46203</v>
      </c>
      <c r="J75" s="48"/>
      <c r="K75" s="48"/>
      <c r="L75" s="53"/>
      <c r="M75" s="53"/>
      <c r="N75" s="64"/>
    </row>
    <row r="76" s="35" customFormat="1" ht="30" customHeight="1" spans="1:14">
      <c r="A76" s="65"/>
      <c r="B76" s="48"/>
      <c r="C76" s="49"/>
      <c r="D76" s="49"/>
      <c r="E76" s="80" t="s">
        <v>641</v>
      </c>
      <c r="F76" s="80" t="s">
        <v>73</v>
      </c>
      <c r="G76" s="53" t="s">
        <v>1071</v>
      </c>
      <c r="H76" s="54">
        <v>10</v>
      </c>
      <c r="I76" s="70">
        <v>46203</v>
      </c>
      <c r="J76" s="48"/>
      <c r="K76" s="48"/>
      <c r="L76" s="53"/>
      <c r="M76" s="53"/>
      <c r="N76" s="65"/>
    </row>
    <row r="77" s="35" customFormat="1" ht="30" customHeight="1" spans="1:14">
      <c r="A77" s="48">
        <f>MAX($A$2:A76)+1</f>
        <v>21</v>
      </c>
      <c r="B77" s="48" t="s">
        <v>768</v>
      </c>
      <c r="C77" s="49" t="s">
        <v>1072</v>
      </c>
      <c r="D77" s="49" t="s">
        <v>1073</v>
      </c>
      <c r="E77" s="54" t="s">
        <v>769</v>
      </c>
      <c r="F77" s="54" t="s">
        <v>23</v>
      </c>
      <c r="G77" s="53" t="s">
        <v>1074</v>
      </c>
      <c r="H77" s="54">
        <v>10</v>
      </c>
      <c r="I77" s="70">
        <v>46203</v>
      </c>
      <c r="J77" s="48" t="s">
        <v>1075</v>
      </c>
      <c r="K77" s="48">
        <v>18528035002</v>
      </c>
      <c r="L77" s="53" t="s">
        <v>970</v>
      </c>
      <c r="M77" s="53" t="s">
        <v>1076</v>
      </c>
      <c r="N77" s="48" t="s">
        <v>692</v>
      </c>
    </row>
    <row r="78" s="36" customFormat="1" ht="24" customHeight="1" spans="1:14">
      <c r="A78" s="53">
        <f>MAX($A$2:A77)+1</f>
        <v>22</v>
      </c>
      <c r="B78" s="49" t="s">
        <v>770</v>
      </c>
      <c r="C78" s="49" t="s">
        <v>1077</v>
      </c>
      <c r="D78" s="49" t="s">
        <v>1078</v>
      </c>
      <c r="E78" s="53" t="s">
        <v>771</v>
      </c>
      <c r="F78" s="61" t="s">
        <v>85</v>
      </c>
      <c r="G78" s="53" t="s">
        <v>1079</v>
      </c>
      <c r="H78" s="53">
        <v>2</v>
      </c>
      <c r="I78" s="70">
        <v>46203</v>
      </c>
      <c r="J78" s="53" t="s">
        <v>1080</v>
      </c>
      <c r="K78" s="53">
        <v>19976967650</v>
      </c>
      <c r="L78" s="53" t="s">
        <v>1081</v>
      </c>
      <c r="M78" s="53" t="s">
        <v>930</v>
      </c>
      <c r="N78" s="53" t="s">
        <v>692</v>
      </c>
    </row>
    <row r="79" s="36" customFormat="1" ht="24" customHeight="1" spans="1:14">
      <c r="A79" s="53"/>
      <c r="B79" s="49"/>
      <c r="C79" s="49"/>
      <c r="D79" s="49"/>
      <c r="E79" s="53" t="s">
        <v>772</v>
      </c>
      <c r="F79" s="61" t="s">
        <v>23</v>
      </c>
      <c r="G79" s="53" t="s">
        <v>1082</v>
      </c>
      <c r="H79" s="53">
        <v>1</v>
      </c>
      <c r="I79" s="70">
        <v>46203</v>
      </c>
      <c r="J79" s="53"/>
      <c r="K79" s="53"/>
      <c r="L79" s="53"/>
      <c r="M79" s="53"/>
      <c r="N79" s="53"/>
    </row>
    <row r="80" s="36" customFormat="1" ht="24" customHeight="1" spans="1:14">
      <c r="A80" s="53"/>
      <c r="B80" s="49"/>
      <c r="C80" s="49"/>
      <c r="D80" s="49"/>
      <c r="E80" s="53" t="s">
        <v>773</v>
      </c>
      <c r="F80" s="61" t="s">
        <v>16</v>
      </c>
      <c r="G80" s="53" t="s">
        <v>1083</v>
      </c>
      <c r="H80" s="53">
        <v>1</v>
      </c>
      <c r="I80" s="70">
        <v>46203</v>
      </c>
      <c r="J80" s="53"/>
      <c r="K80" s="53"/>
      <c r="L80" s="53"/>
      <c r="M80" s="53"/>
      <c r="N80" s="53"/>
    </row>
    <row r="81" s="36" customFormat="1" ht="24" customHeight="1" spans="1:14">
      <c r="A81" s="53"/>
      <c r="B81" s="49"/>
      <c r="C81" s="49"/>
      <c r="D81" s="49"/>
      <c r="E81" s="53" t="s">
        <v>774</v>
      </c>
      <c r="F81" s="61" t="s">
        <v>85</v>
      </c>
      <c r="G81" s="53" t="s">
        <v>1084</v>
      </c>
      <c r="H81" s="53">
        <v>1</v>
      </c>
      <c r="I81" s="70">
        <v>46203</v>
      </c>
      <c r="J81" s="53"/>
      <c r="K81" s="53"/>
      <c r="L81" s="53"/>
      <c r="M81" s="53"/>
      <c r="N81" s="53"/>
    </row>
    <row r="82" s="36" customFormat="1" ht="24" customHeight="1" spans="1:14">
      <c r="A82" s="53"/>
      <c r="B82" s="49"/>
      <c r="C82" s="49"/>
      <c r="D82" s="49"/>
      <c r="E82" s="53" t="s">
        <v>576</v>
      </c>
      <c r="F82" s="61" t="s">
        <v>85</v>
      </c>
      <c r="G82" s="53" t="s">
        <v>1085</v>
      </c>
      <c r="H82" s="53">
        <v>1</v>
      </c>
      <c r="I82" s="70">
        <v>46203</v>
      </c>
      <c r="J82" s="53"/>
      <c r="K82" s="53"/>
      <c r="L82" s="53"/>
      <c r="M82" s="53"/>
      <c r="N82" s="53"/>
    </row>
    <row r="83" s="36" customFormat="1" ht="24" customHeight="1" spans="1:14">
      <c r="A83" s="53"/>
      <c r="B83" s="49"/>
      <c r="C83" s="49"/>
      <c r="D83" s="49"/>
      <c r="E83" s="53" t="s">
        <v>775</v>
      </c>
      <c r="F83" s="61" t="s">
        <v>16</v>
      </c>
      <c r="G83" s="53" t="s">
        <v>1086</v>
      </c>
      <c r="H83" s="53">
        <v>1</v>
      </c>
      <c r="I83" s="70">
        <v>46203</v>
      </c>
      <c r="J83" s="53"/>
      <c r="K83" s="53"/>
      <c r="L83" s="53"/>
      <c r="M83" s="53"/>
      <c r="N83" s="53"/>
    </row>
    <row r="84" s="35" customFormat="1" ht="30" customHeight="1" spans="1:14">
      <c r="A84" s="53">
        <f>MAX($A$2:A83)+1</f>
        <v>23</v>
      </c>
      <c r="B84" s="53" t="s">
        <v>776</v>
      </c>
      <c r="C84" s="53" t="s">
        <v>1087</v>
      </c>
      <c r="D84" s="71" t="s">
        <v>1088</v>
      </c>
      <c r="E84" s="53" t="s">
        <v>777</v>
      </c>
      <c r="F84" s="54" t="s">
        <v>778</v>
      </c>
      <c r="G84" s="53" t="s">
        <v>1089</v>
      </c>
      <c r="H84" s="53">
        <v>50</v>
      </c>
      <c r="I84" s="70">
        <v>46387</v>
      </c>
      <c r="J84" s="53" t="s">
        <v>1090</v>
      </c>
      <c r="K84" s="53">
        <v>18684787204</v>
      </c>
      <c r="L84" s="53" t="s">
        <v>944</v>
      </c>
      <c r="M84" s="53" t="s">
        <v>930</v>
      </c>
      <c r="N84" s="53" t="s">
        <v>692</v>
      </c>
    </row>
    <row r="85" s="36" customFormat="1" ht="30" customHeight="1" spans="1:14">
      <c r="A85" s="53">
        <f>MAX($A$2:A84)+1</f>
        <v>24</v>
      </c>
      <c r="B85" s="53" t="s">
        <v>779</v>
      </c>
      <c r="C85" s="53" t="s">
        <v>1091</v>
      </c>
      <c r="D85" s="71" t="s">
        <v>1092</v>
      </c>
      <c r="E85" s="53" t="s">
        <v>780</v>
      </c>
      <c r="F85" s="53" t="s">
        <v>778</v>
      </c>
      <c r="G85" s="53" t="s">
        <v>1093</v>
      </c>
      <c r="H85" s="53">
        <v>5</v>
      </c>
      <c r="I85" s="70">
        <v>46112</v>
      </c>
      <c r="J85" s="53" t="s">
        <v>1094</v>
      </c>
      <c r="K85" s="53">
        <v>18608414212</v>
      </c>
      <c r="L85" s="53" t="s">
        <v>1055</v>
      </c>
      <c r="M85" s="53" t="s">
        <v>1095</v>
      </c>
      <c r="N85" s="53" t="s">
        <v>692</v>
      </c>
    </row>
    <row r="86" s="35" customFormat="1" ht="30" customHeight="1" spans="1:14">
      <c r="A86" s="61">
        <f>MAX($A$2:A85)+1</f>
        <v>25</v>
      </c>
      <c r="B86" s="61" t="s">
        <v>781</v>
      </c>
      <c r="C86" s="61" t="s">
        <v>1096</v>
      </c>
      <c r="D86" s="72" t="s">
        <v>1097</v>
      </c>
      <c r="E86" s="61" t="s">
        <v>782</v>
      </c>
      <c r="F86" s="61" t="s">
        <v>783</v>
      </c>
      <c r="G86" s="61" t="s">
        <v>1098</v>
      </c>
      <c r="H86" s="61">
        <v>10</v>
      </c>
      <c r="I86" s="70">
        <v>46203</v>
      </c>
      <c r="J86" s="61" t="s">
        <v>1099</v>
      </c>
      <c r="K86" s="60">
        <v>15013645274</v>
      </c>
      <c r="L86" s="60" t="s">
        <v>1100</v>
      </c>
      <c r="M86" s="53" t="s">
        <v>930</v>
      </c>
      <c r="N86" s="82" t="s">
        <v>692</v>
      </c>
    </row>
    <row r="87" s="35" customFormat="1" ht="30" customHeight="1" spans="1:14">
      <c r="A87" s="61"/>
      <c r="B87" s="61"/>
      <c r="C87" s="61"/>
      <c r="D87" s="72"/>
      <c r="E87" s="61" t="s">
        <v>9</v>
      </c>
      <c r="F87" s="61" t="s">
        <v>85</v>
      </c>
      <c r="G87" s="61" t="s">
        <v>1101</v>
      </c>
      <c r="H87" s="61">
        <v>10</v>
      </c>
      <c r="I87" s="70">
        <v>46203</v>
      </c>
      <c r="J87" s="61"/>
      <c r="K87" s="60"/>
      <c r="L87" s="60"/>
      <c r="M87" s="53"/>
      <c r="N87" s="82"/>
    </row>
    <row r="88" s="35" customFormat="1" ht="30" customHeight="1" spans="1:14">
      <c r="A88" s="61">
        <f>MAX($A$2:A87)+1</f>
        <v>26</v>
      </c>
      <c r="B88" s="61" t="s">
        <v>784</v>
      </c>
      <c r="C88" s="61" t="s">
        <v>1102</v>
      </c>
      <c r="D88" s="72" t="s">
        <v>1103</v>
      </c>
      <c r="E88" s="61" t="s">
        <v>105</v>
      </c>
      <c r="F88" s="61" t="s">
        <v>16</v>
      </c>
      <c r="G88" s="61" t="s">
        <v>1104</v>
      </c>
      <c r="H88" s="61">
        <v>3</v>
      </c>
      <c r="I88" s="70">
        <v>46203</v>
      </c>
      <c r="J88" s="61" t="s">
        <v>1105</v>
      </c>
      <c r="K88" s="60">
        <v>18973121725</v>
      </c>
      <c r="L88" s="53" t="s">
        <v>1010</v>
      </c>
      <c r="M88" s="53" t="s">
        <v>1106</v>
      </c>
      <c r="N88" s="83" t="s">
        <v>692</v>
      </c>
    </row>
    <row r="89" s="35" customFormat="1" ht="30" customHeight="1" spans="1:14">
      <c r="A89" s="61"/>
      <c r="B89" s="61"/>
      <c r="C89" s="61"/>
      <c r="D89" s="72" t="s">
        <v>1103</v>
      </c>
      <c r="E89" s="61" t="s">
        <v>705</v>
      </c>
      <c r="F89" s="61" t="s">
        <v>131</v>
      </c>
      <c r="G89" s="61" t="s">
        <v>1107</v>
      </c>
      <c r="H89" s="61">
        <v>10</v>
      </c>
      <c r="I89" s="70">
        <v>46203</v>
      </c>
      <c r="J89" s="61"/>
      <c r="K89" s="60"/>
      <c r="L89" s="53"/>
      <c r="M89" s="53"/>
      <c r="N89" s="83" t="s">
        <v>692</v>
      </c>
    </row>
    <row r="90" s="35" customFormat="1" ht="30" customHeight="1" spans="1:14">
      <c r="A90" s="61"/>
      <c r="B90" s="61"/>
      <c r="C90" s="61"/>
      <c r="D90" s="72" t="s">
        <v>1103</v>
      </c>
      <c r="E90" s="61" t="s">
        <v>785</v>
      </c>
      <c r="F90" s="61" t="s">
        <v>23</v>
      </c>
      <c r="G90" s="61" t="s">
        <v>1108</v>
      </c>
      <c r="H90" s="61">
        <v>10</v>
      </c>
      <c r="I90" s="70">
        <v>46203</v>
      </c>
      <c r="J90" s="61"/>
      <c r="K90" s="60"/>
      <c r="L90" s="53"/>
      <c r="M90" s="53"/>
      <c r="N90" s="83" t="s">
        <v>692</v>
      </c>
    </row>
    <row r="91" s="35" customFormat="1" ht="30" customHeight="1" spans="1:14">
      <c r="A91" s="60">
        <f>MAX($A$2:A90)+1</f>
        <v>27</v>
      </c>
      <c r="B91" s="61" t="s">
        <v>786</v>
      </c>
      <c r="C91" s="61" t="s">
        <v>1109</v>
      </c>
      <c r="D91" s="72" t="s">
        <v>1110</v>
      </c>
      <c r="E91" s="61" t="s">
        <v>621</v>
      </c>
      <c r="F91" s="61" t="s">
        <v>23</v>
      </c>
      <c r="G91" s="61" t="s">
        <v>1111</v>
      </c>
      <c r="H91" s="61">
        <v>6</v>
      </c>
      <c r="I91" s="70">
        <v>46203</v>
      </c>
      <c r="J91" s="61" t="s">
        <v>1112</v>
      </c>
      <c r="K91" s="61">
        <v>19918070338</v>
      </c>
      <c r="L91" s="53" t="s">
        <v>938</v>
      </c>
      <c r="M91" s="53" t="s">
        <v>1113</v>
      </c>
      <c r="N91" s="83" t="s">
        <v>692</v>
      </c>
    </row>
    <row r="92" s="35" customFormat="1" ht="30" customHeight="1" spans="1:14">
      <c r="A92" s="60"/>
      <c r="B92" s="61"/>
      <c r="C92" s="61"/>
      <c r="D92" s="72" t="s">
        <v>1110</v>
      </c>
      <c r="E92" s="61" t="s">
        <v>576</v>
      </c>
      <c r="F92" s="61" t="s">
        <v>85</v>
      </c>
      <c r="G92" s="61" t="s">
        <v>1114</v>
      </c>
      <c r="H92" s="61">
        <v>10</v>
      </c>
      <c r="I92" s="70">
        <v>46203</v>
      </c>
      <c r="J92" s="61"/>
      <c r="K92" s="61"/>
      <c r="L92" s="53"/>
      <c r="M92" s="53"/>
      <c r="N92" s="83"/>
    </row>
    <row r="93" s="35" customFormat="1" ht="30" customHeight="1" spans="1:14">
      <c r="A93" s="60"/>
      <c r="B93" s="61"/>
      <c r="C93" s="61"/>
      <c r="D93" s="72" t="s">
        <v>1110</v>
      </c>
      <c r="E93" s="61" t="s">
        <v>787</v>
      </c>
      <c r="F93" s="61" t="s">
        <v>243</v>
      </c>
      <c r="G93" s="61" t="s">
        <v>1115</v>
      </c>
      <c r="H93" s="61">
        <v>6</v>
      </c>
      <c r="I93" s="70">
        <v>46203</v>
      </c>
      <c r="J93" s="61"/>
      <c r="K93" s="61"/>
      <c r="L93" s="53"/>
      <c r="M93" s="53"/>
      <c r="N93" s="83"/>
    </row>
    <row r="94" s="35" customFormat="1" ht="30" customHeight="1" spans="1:14">
      <c r="A94" s="60"/>
      <c r="B94" s="61"/>
      <c r="C94" s="61"/>
      <c r="D94" s="72" t="s">
        <v>1110</v>
      </c>
      <c r="E94" s="61" t="s">
        <v>788</v>
      </c>
      <c r="F94" s="61" t="s">
        <v>85</v>
      </c>
      <c r="G94" s="61" t="s">
        <v>1116</v>
      </c>
      <c r="H94" s="61">
        <v>2</v>
      </c>
      <c r="I94" s="70">
        <v>46203</v>
      </c>
      <c r="J94" s="61"/>
      <c r="K94" s="61"/>
      <c r="L94" s="53"/>
      <c r="M94" s="53"/>
      <c r="N94" s="83"/>
    </row>
    <row r="95" s="35" customFormat="1" ht="30" customHeight="1" spans="1:14">
      <c r="A95" s="60"/>
      <c r="B95" s="61"/>
      <c r="C95" s="61"/>
      <c r="D95" s="72" t="s">
        <v>1110</v>
      </c>
      <c r="E95" s="61" t="s">
        <v>789</v>
      </c>
      <c r="F95" s="61" t="s">
        <v>16</v>
      </c>
      <c r="G95" s="61" t="s">
        <v>1117</v>
      </c>
      <c r="H95" s="61">
        <v>10</v>
      </c>
      <c r="I95" s="70">
        <v>46203</v>
      </c>
      <c r="J95" s="61"/>
      <c r="K95" s="61"/>
      <c r="L95" s="53"/>
      <c r="M95" s="53"/>
      <c r="N95" s="83"/>
    </row>
    <row r="96" s="35" customFormat="1" ht="30" customHeight="1" spans="1:14">
      <c r="A96" s="60"/>
      <c r="B96" s="61"/>
      <c r="C96" s="61"/>
      <c r="D96" s="72" t="s">
        <v>1110</v>
      </c>
      <c r="E96" s="61" t="s">
        <v>790</v>
      </c>
      <c r="F96" s="61" t="s">
        <v>16</v>
      </c>
      <c r="G96" s="61" t="s">
        <v>1118</v>
      </c>
      <c r="H96" s="61">
        <v>3</v>
      </c>
      <c r="I96" s="70">
        <v>46203</v>
      </c>
      <c r="J96" s="61"/>
      <c r="K96" s="61"/>
      <c r="L96" s="53"/>
      <c r="M96" s="53"/>
      <c r="N96" s="83"/>
    </row>
    <row r="97" s="35" customFormat="1" ht="30" customHeight="1" spans="1:14">
      <c r="A97" s="60"/>
      <c r="B97" s="61"/>
      <c r="C97" s="61"/>
      <c r="D97" s="72" t="s">
        <v>1110</v>
      </c>
      <c r="E97" s="61" t="s">
        <v>728</v>
      </c>
      <c r="F97" s="61" t="s">
        <v>243</v>
      </c>
      <c r="G97" s="61" t="s">
        <v>1119</v>
      </c>
      <c r="H97" s="61">
        <v>2</v>
      </c>
      <c r="I97" s="70">
        <v>46203</v>
      </c>
      <c r="J97" s="61"/>
      <c r="K97" s="61"/>
      <c r="L97" s="53"/>
      <c r="M97" s="53"/>
      <c r="N97" s="83"/>
    </row>
    <row r="98" s="35" customFormat="1" ht="30" customHeight="1" spans="1:14">
      <c r="A98" s="60"/>
      <c r="B98" s="61"/>
      <c r="C98" s="61"/>
      <c r="D98" s="72" t="s">
        <v>1110</v>
      </c>
      <c r="E98" s="61" t="s">
        <v>791</v>
      </c>
      <c r="F98" s="61" t="s">
        <v>23</v>
      </c>
      <c r="G98" s="61" t="s">
        <v>1120</v>
      </c>
      <c r="H98" s="61">
        <v>10</v>
      </c>
      <c r="I98" s="70">
        <v>46203</v>
      </c>
      <c r="J98" s="61"/>
      <c r="K98" s="61"/>
      <c r="L98" s="53"/>
      <c r="M98" s="53"/>
      <c r="N98" s="83"/>
    </row>
    <row r="99" s="35" customFormat="1" ht="30" customHeight="1" spans="1:14">
      <c r="A99" s="60"/>
      <c r="B99" s="61"/>
      <c r="C99" s="61"/>
      <c r="D99" s="72" t="s">
        <v>1110</v>
      </c>
      <c r="E99" s="61" t="s">
        <v>363</v>
      </c>
      <c r="F99" s="61" t="s">
        <v>23</v>
      </c>
      <c r="G99" s="61" t="s">
        <v>1121</v>
      </c>
      <c r="H99" s="61">
        <v>6</v>
      </c>
      <c r="I99" s="70">
        <v>46203</v>
      </c>
      <c r="J99" s="61"/>
      <c r="K99" s="61"/>
      <c r="L99" s="53"/>
      <c r="M99" s="53"/>
      <c r="N99" s="83"/>
    </row>
    <row r="100" s="35" customFormat="1" ht="30" customHeight="1" spans="1:14">
      <c r="A100" s="60">
        <f>MAX($A$2:A99)+1</f>
        <v>28</v>
      </c>
      <c r="B100" s="61" t="s">
        <v>792</v>
      </c>
      <c r="C100" s="61" t="s">
        <v>1122</v>
      </c>
      <c r="D100" s="72" t="s">
        <v>1123</v>
      </c>
      <c r="E100" s="61" t="s">
        <v>793</v>
      </c>
      <c r="F100" s="61" t="s">
        <v>23</v>
      </c>
      <c r="G100" s="61" t="s">
        <v>1124</v>
      </c>
      <c r="H100" s="61">
        <v>6</v>
      </c>
      <c r="I100" s="70">
        <v>46203</v>
      </c>
      <c r="J100" s="61" t="s">
        <v>1125</v>
      </c>
      <c r="K100" s="61">
        <v>19911568966</v>
      </c>
      <c r="L100" s="53" t="s">
        <v>938</v>
      </c>
      <c r="M100" s="53" t="s">
        <v>1113</v>
      </c>
      <c r="N100" s="83" t="s">
        <v>692</v>
      </c>
    </row>
    <row r="101" s="35" customFormat="1" ht="30" customHeight="1" spans="1:14">
      <c r="A101" s="60"/>
      <c r="B101" s="61"/>
      <c r="C101" s="61"/>
      <c r="D101" s="72" t="s">
        <v>1123</v>
      </c>
      <c r="E101" s="61" t="s">
        <v>370</v>
      </c>
      <c r="F101" s="61" t="s">
        <v>243</v>
      </c>
      <c r="G101" s="61" t="s">
        <v>1126</v>
      </c>
      <c r="H101" s="61">
        <v>3</v>
      </c>
      <c r="I101" s="70">
        <v>46203</v>
      </c>
      <c r="J101" s="61"/>
      <c r="K101" s="61"/>
      <c r="L101" s="53"/>
      <c r="M101" s="53"/>
      <c r="N101" s="83"/>
    </row>
    <row r="102" s="35" customFormat="1" ht="30" customHeight="1" spans="1:14">
      <c r="A102" s="60"/>
      <c r="B102" s="61"/>
      <c r="C102" s="61"/>
      <c r="D102" s="72" t="s">
        <v>1123</v>
      </c>
      <c r="E102" s="61" t="s">
        <v>794</v>
      </c>
      <c r="F102" s="61" t="s">
        <v>16</v>
      </c>
      <c r="G102" s="61" t="s">
        <v>1127</v>
      </c>
      <c r="H102" s="61">
        <v>3</v>
      </c>
      <c r="I102" s="70">
        <v>46203</v>
      </c>
      <c r="J102" s="61"/>
      <c r="K102" s="61"/>
      <c r="L102" s="53"/>
      <c r="M102" s="53"/>
      <c r="N102" s="83"/>
    </row>
    <row r="103" s="35" customFormat="1" ht="30" customHeight="1" spans="1:14">
      <c r="A103" s="60"/>
      <c r="B103" s="61"/>
      <c r="C103" s="61"/>
      <c r="D103" s="72" t="s">
        <v>1128</v>
      </c>
      <c r="E103" s="61" t="s">
        <v>795</v>
      </c>
      <c r="F103" s="61" t="s">
        <v>16</v>
      </c>
      <c r="G103" s="61" t="s">
        <v>1129</v>
      </c>
      <c r="H103" s="61">
        <v>2</v>
      </c>
      <c r="I103" s="70">
        <v>46203</v>
      </c>
      <c r="J103" s="61"/>
      <c r="K103" s="61"/>
      <c r="L103" s="53"/>
      <c r="M103" s="53"/>
      <c r="N103" s="83"/>
    </row>
    <row r="104" s="35" customFormat="1" ht="30" customHeight="1" spans="1:14">
      <c r="A104" s="60">
        <f>MAX($A$2:A103)+1</f>
        <v>29</v>
      </c>
      <c r="B104" s="61" t="s">
        <v>796</v>
      </c>
      <c r="C104" s="61" t="s">
        <v>1130</v>
      </c>
      <c r="D104" s="72" t="s">
        <v>1131</v>
      </c>
      <c r="E104" s="61" t="s">
        <v>797</v>
      </c>
      <c r="F104" s="61" t="s">
        <v>23</v>
      </c>
      <c r="G104" s="61" t="s">
        <v>1132</v>
      </c>
      <c r="H104" s="60">
        <v>5</v>
      </c>
      <c r="I104" s="70">
        <v>46203</v>
      </c>
      <c r="J104" s="61" t="s">
        <v>1133</v>
      </c>
      <c r="K104" s="61">
        <v>18175118889</v>
      </c>
      <c r="L104" s="53" t="s">
        <v>1055</v>
      </c>
      <c r="M104" s="53" t="s">
        <v>1134</v>
      </c>
      <c r="N104" s="83" t="s">
        <v>692</v>
      </c>
    </row>
    <row r="105" s="35" customFormat="1" ht="30" customHeight="1" spans="1:14">
      <c r="A105" s="60"/>
      <c r="B105" s="61"/>
      <c r="C105" s="61"/>
      <c r="D105" s="72"/>
      <c r="E105" s="61" t="s">
        <v>798</v>
      </c>
      <c r="F105" s="61" t="s">
        <v>85</v>
      </c>
      <c r="G105" s="61" t="s">
        <v>1135</v>
      </c>
      <c r="H105" s="60">
        <v>3</v>
      </c>
      <c r="I105" s="70">
        <v>46203</v>
      </c>
      <c r="J105" s="61"/>
      <c r="K105" s="61"/>
      <c r="L105" s="53"/>
      <c r="M105" s="53"/>
      <c r="N105" s="83"/>
    </row>
    <row r="106" s="35" customFormat="1" ht="30" customHeight="1" spans="1:14">
      <c r="A106" s="53">
        <f>MAX($A$2:A105)+1</f>
        <v>30</v>
      </c>
      <c r="B106" s="73" t="s">
        <v>799</v>
      </c>
      <c r="C106" s="72" t="s">
        <v>1136</v>
      </c>
      <c r="D106" s="53" t="s">
        <v>1137</v>
      </c>
      <c r="E106" s="53" t="s">
        <v>800</v>
      </c>
      <c r="F106" s="53" t="s">
        <v>243</v>
      </c>
      <c r="G106" s="53" t="s">
        <v>1138</v>
      </c>
      <c r="H106" s="60">
        <v>20</v>
      </c>
      <c r="I106" s="70">
        <v>46203</v>
      </c>
      <c r="J106" s="53" t="s">
        <v>1139</v>
      </c>
      <c r="K106" s="53">
        <v>15840538248</v>
      </c>
      <c r="L106" s="49" t="s">
        <v>1140</v>
      </c>
      <c r="M106" s="53" t="s">
        <v>1106</v>
      </c>
      <c r="N106" s="84" t="s">
        <v>692</v>
      </c>
    </row>
    <row r="107" s="35" customFormat="1" ht="30" customHeight="1" spans="1:14">
      <c r="A107" s="53"/>
      <c r="B107" s="73"/>
      <c r="C107" s="72"/>
      <c r="D107" s="53" t="s">
        <v>1137</v>
      </c>
      <c r="E107" s="53" t="s">
        <v>801</v>
      </c>
      <c r="F107" s="53" t="s">
        <v>243</v>
      </c>
      <c r="G107" s="53" t="s">
        <v>1141</v>
      </c>
      <c r="H107" s="60">
        <v>20</v>
      </c>
      <c r="I107" s="70">
        <v>46203</v>
      </c>
      <c r="J107" s="53"/>
      <c r="K107" s="53"/>
      <c r="L107" s="49"/>
      <c r="M107" s="53"/>
      <c r="N107" s="85"/>
    </row>
    <row r="108" s="35" customFormat="1" ht="30" customHeight="1" spans="1:14">
      <c r="A108" s="53">
        <f>MAX($A$2:A107)+1</f>
        <v>31</v>
      </c>
      <c r="B108" s="73" t="s">
        <v>802</v>
      </c>
      <c r="C108" s="49" t="s">
        <v>1142</v>
      </c>
      <c r="D108" s="49" t="s">
        <v>1143</v>
      </c>
      <c r="E108" s="74" t="s">
        <v>803</v>
      </c>
      <c r="F108" s="49" t="s">
        <v>23</v>
      </c>
      <c r="G108" s="49" t="s">
        <v>1144</v>
      </c>
      <c r="H108" s="60">
        <v>10</v>
      </c>
      <c r="I108" s="70">
        <v>46203</v>
      </c>
      <c r="J108" s="49" t="s">
        <v>1145</v>
      </c>
      <c r="K108" s="49" t="s">
        <v>1146</v>
      </c>
      <c r="L108" s="53" t="s">
        <v>1147</v>
      </c>
      <c r="M108" s="49" t="s">
        <v>951</v>
      </c>
      <c r="N108" s="86" t="s">
        <v>692</v>
      </c>
    </row>
    <row r="109" s="35" customFormat="1" ht="30" customHeight="1" spans="1:14">
      <c r="A109" s="61">
        <f>MAX($A$2:A108)+1</f>
        <v>32</v>
      </c>
      <c r="B109" s="61" t="s">
        <v>804</v>
      </c>
      <c r="C109" s="61" t="s">
        <v>1148</v>
      </c>
      <c r="D109" s="61" t="s">
        <v>1149</v>
      </c>
      <c r="E109" s="61" t="s">
        <v>805</v>
      </c>
      <c r="F109" s="61" t="s">
        <v>85</v>
      </c>
      <c r="G109" s="61" t="s">
        <v>1150</v>
      </c>
      <c r="H109" s="61">
        <v>5</v>
      </c>
      <c r="I109" s="70">
        <v>46203</v>
      </c>
      <c r="J109" s="61" t="s">
        <v>1151</v>
      </c>
      <c r="K109" s="61" t="s">
        <v>1152</v>
      </c>
      <c r="L109" s="53" t="s">
        <v>938</v>
      </c>
      <c r="M109" s="53" t="s">
        <v>980</v>
      </c>
      <c r="N109" s="83" t="s">
        <v>692</v>
      </c>
    </row>
    <row r="110" s="35" customFormat="1" ht="30" customHeight="1" spans="1:14">
      <c r="A110" s="61"/>
      <c r="B110" s="61"/>
      <c r="C110" s="61"/>
      <c r="D110" s="61"/>
      <c r="E110" s="61" t="s">
        <v>806</v>
      </c>
      <c r="F110" s="61" t="s">
        <v>16</v>
      </c>
      <c r="G110" s="61" t="s">
        <v>1153</v>
      </c>
      <c r="H110" s="61">
        <v>2</v>
      </c>
      <c r="I110" s="70">
        <v>46203</v>
      </c>
      <c r="J110" s="61"/>
      <c r="K110" s="61"/>
      <c r="L110" s="53"/>
      <c r="M110" s="53"/>
      <c r="N110" s="83"/>
    </row>
    <row r="111" s="35" customFormat="1" ht="30" customHeight="1" spans="1:14">
      <c r="A111" s="61"/>
      <c r="B111" s="61"/>
      <c r="C111" s="61"/>
      <c r="D111" s="61"/>
      <c r="E111" s="61" t="s">
        <v>184</v>
      </c>
      <c r="F111" s="61" t="s">
        <v>16</v>
      </c>
      <c r="G111" s="61" t="s">
        <v>1154</v>
      </c>
      <c r="H111" s="61">
        <v>2</v>
      </c>
      <c r="I111" s="70">
        <v>46203</v>
      </c>
      <c r="J111" s="61"/>
      <c r="K111" s="61"/>
      <c r="L111" s="53"/>
      <c r="M111" s="53"/>
      <c r="N111" s="83"/>
    </row>
    <row r="112" s="35" customFormat="1" ht="30" customHeight="1" spans="1:14">
      <c r="A112" s="53">
        <f>MAX($A$2:A111)+1</f>
        <v>33</v>
      </c>
      <c r="B112" s="73" t="s">
        <v>807</v>
      </c>
      <c r="C112" s="53" t="s">
        <v>1155</v>
      </c>
      <c r="D112" s="74" t="s">
        <v>1156</v>
      </c>
      <c r="E112" s="49" t="s">
        <v>808</v>
      </c>
      <c r="F112" s="49" t="s">
        <v>16</v>
      </c>
      <c r="G112" s="49" t="s">
        <v>1157</v>
      </c>
      <c r="H112" s="60">
        <v>50</v>
      </c>
      <c r="I112" s="70">
        <v>46203</v>
      </c>
      <c r="J112" s="48" t="s">
        <v>1158</v>
      </c>
      <c r="K112" s="49">
        <v>17573143071</v>
      </c>
      <c r="L112" s="49" t="s">
        <v>1159</v>
      </c>
      <c r="M112" s="49" t="s">
        <v>1081</v>
      </c>
      <c r="N112" s="86" t="s">
        <v>692</v>
      </c>
    </row>
    <row r="113" s="35" customFormat="1" ht="30" customHeight="1" spans="1:14">
      <c r="A113" s="53">
        <f>MAX($A$2:A112)+1</f>
        <v>34</v>
      </c>
      <c r="B113" s="75" t="s">
        <v>809</v>
      </c>
      <c r="C113" s="53" t="s">
        <v>1160</v>
      </c>
      <c r="D113" s="71" t="s">
        <v>1161</v>
      </c>
      <c r="E113" s="53" t="s">
        <v>415</v>
      </c>
      <c r="F113" s="53" t="s">
        <v>16</v>
      </c>
      <c r="G113" s="53" t="s">
        <v>1162</v>
      </c>
      <c r="H113" s="53">
        <v>5</v>
      </c>
      <c r="I113" s="70">
        <v>46203</v>
      </c>
      <c r="J113" s="53" t="s">
        <v>1163</v>
      </c>
      <c r="K113" s="53">
        <v>16607312083</v>
      </c>
      <c r="L113" s="53" t="s">
        <v>1081</v>
      </c>
      <c r="M113" s="53" t="s">
        <v>930</v>
      </c>
      <c r="N113" s="87" t="s">
        <v>692</v>
      </c>
    </row>
    <row r="114" s="35" customFormat="1" ht="30" customHeight="1" spans="1:14">
      <c r="A114" s="53"/>
      <c r="B114" s="75"/>
      <c r="C114" s="53"/>
      <c r="D114" s="71" t="s">
        <v>1164</v>
      </c>
      <c r="E114" s="53" t="s">
        <v>810</v>
      </c>
      <c r="F114" s="53" t="s">
        <v>16</v>
      </c>
      <c r="G114" s="53" t="s">
        <v>1162</v>
      </c>
      <c r="H114" s="53">
        <v>5</v>
      </c>
      <c r="I114" s="70">
        <v>46203</v>
      </c>
      <c r="J114" s="53"/>
      <c r="K114" s="53"/>
      <c r="L114" s="53"/>
      <c r="M114" s="53"/>
      <c r="N114" s="87"/>
    </row>
    <row r="115" s="35" customFormat="1" ht="30" customHeight="1" spans="1:14">
      <c r="A115" s="53"/>
      <c r="B115" s="75"/>
      <c r="C115" s="53"/>
      <c r="D115" s="71" t="s">
        <v>1165</v>
      </c>
      <c r="E115" s="53" t="s">
        <v>806</v>
      </c>
      <c r="F115" s="53" t="s">
        <v>16</v>
      </c>
      <c r="G115" s="53" t="s">
        <v>1162</v>
      </c>
      <c r="H115" s="53">
        <v>5</v>
      </c>
      <c r="I115" s="70">
        <v>46203</v>
      </c>
      <c r="J115" s="53"/>
      <c r="K115" s="53"/>
      <c r="L115" s="53"/>
      <c r="M115" s="53"/>
      <c r="N115" s="87"/>
    </row>
    <row r="116" s="35" customFormat="1" ht="30" customHeight="1" spans="1:14">
      <c r="A116" s="53"/>
      <c r="B116" s="75"/>
      <c r="C116" s="53"/>
      <c r="D116" s="71" t="s">
        <v>1166</v>
      </c>
      <c r="E116" s="53" t="s">
        <v>811</v>
      </c>
      <c r="F116" s="53" t="s">
        <v>23</v>
      </c>
      <c r="G116" s="53" t="s">
        <v>1167</v>
      </c>
      <c r="H116" s="53">
        <v>5</v>
      </c>
      <c r="I116" s="70">
        <v>46203</v>
      </c>
      <c r="J116" s="53"/>
      <c r="K116" s="53"/>
      <c r="L116" s="53"/>
      <c r="M116" s="53"/>
      <c r="N116" s="87"/>
    </row>
    <row r="117" s="35" customFormat="1" ht="30" customHeight="1" spans="1:14">
      <c r="A117" s="53"/>
      <c r="B117" s="75"/>
      <c r="C117" s="53"/>
      <c r="D117" s="71" t="s">
        <v>1166</v>
      </c>
      <c r="E117" s="53" t="s">
        <v>812</v>
      </c>
      <c r="F117" s="53" t="s">
        <v>23</v>
      </c>
      <c r="G117" s="53" t="s">
        <v>1167</v>
      </c>
      <c r="H117" s="53">
        <v>5</v>
      </c>
      <c r="I117" s="70">
        <v>46203</v>
      </c>
      <c r="J117" s="53"/>
      <c r="K117" s="53"/>
      <c r="L117" s="53"/>
      <c r="M117" s="53"/>
      <c r="N117" s="87"/>
    </row>
    <row r="118" s="35" customFormat="1" ht="30" customHeight="1" spans="1:14">
      <c r="A118" s="53"/>
      <c r="B118" s="75"/>
      <c r="C118" s="53"/>
      <c r="D118" s="71" t="s">
        <v>1166</v>
      </c>
      <c r="E118" s="53" t="s">
        <v>813</v>
      </c>
      <c r="F118" s="53" t="s">
        <v>23</v>
      </c>
      <c r="G118" s="53" t="s">
        <v>1167</v>
      </c>
      <c r="H118" s="53">
        <v>5</v>
      </c>
      <c r="I118" s="70">
        <v>46203</v>
      </c>
      <c r="J118" s="53"/>
      <c r="K118" s="53"/>
      <c r="L118" s="53"/>
      <c r="M118" s="53"/>
      <c r="N118" s="88"/>
    </row>
    <row r="119" s="35" customFormat="1" ht="30" customHeight="1" spans="1:14">
      <c r="A119" s="76">
        <f>MAX($A$2:A118)+1</f>
        <v>35</v>
      </c>
      <c r="B119" s="53" t="s">
        <v>814</v>
      </c>
      <c r="C119" s="53" t="s">
        <v>1168</v>
      </c>
      <c r="D119" s="53" t="s">
        <v>1169</v>
      </c>
      <c r="E119" s="53" t="s">
        <v>815</v>
      </c>
      <c r="F119" s="53" t="s">
        <v>783</v>
      </c>
      <c r="G119" s="61" t="s">
        <v>1170</v>
      </c>
      <c r="H119" s="53">
        <v>5</v>
      </c>
      <c r="I119" s="70">
        <v>46203</v>
      </c>
      <c r="J119" s="53" t="s">
        <v>1171</v>
      </c>
      <c r="K119" s="53">
        <v>15173893421</v>
      </c>
      <c r="L119" s="53" t="s">
        <v>944</v>
      </c>
      <c r="M119" s="53" t="s">
        <v>930</v>
      </c>
      <c r="N119" s="76" t="s">
        <v>692</v>
      </c>
    </row>
    <row r="120" s="35" customFormat="1" ht="30" customHeight="1" spans="1:14">
      <c r="A120" s="77"/>
      <c r="B120" s="53"/>
      <c r="C120" s="53" t="s">
        <v>1168</v>
      </c>
      <c r="D120" s="53" t="s">
        <v>1169</v>
      </c>
      <c r="E120" s="53" t="s">
        <v>816</v>
      </c>
      <c r="F120" s="53" t="s">
        <v>783</v>
      </c>
      <c r="G120" s="49" t="s">
        <v>1172</v>
      </c>
      <c r="H120" s="53">
        <v>2</v>
      </c>
      <c r="I120" s="70">
        <v>46203</v>
      </c>
      <c r="J120" s="53" t="s">
        <v>1173</v>
      </c>
      <c r="K120" s="53">
        <v>15173893421</v>
      </c>
      <c r="L120" s="53" t="s">
        <v>944</v>
      </c>
      <c r="M120" s="53" t="s">
        <v>930</v>
      </c>
      <c r="N120" s="77"/>
    </row>
    <row r="121" s="35" customFormat="1" ht="30" customHeight="1" spans="1:14">
      <c r="A121" s="77"/>
      <c r="B121" s="53"/>
      <c r="C121" s="53" t="s">
        <v>1168</v>
      </c>
      <c r="D121" s="53" t="s">
        <v>1169</v>
      </c>
      <c r="E121" s="53" t="s">
        <v>817</v>
      </c>
      <c r="F121" s="53" t="s">
        <v>783</v>
      </c>
      <c r="G121" s="53" t="s">
        <v>1174</v>
      </c>
      <c r="H121" s="53">
        <v>2</v>
      </c>
      <c r="I121" s="70">
        <v>46203</v>
      </c>
      <c r="J121" s="53" t="s">
        <v>1173</v>
      </c>
      <c r="K121" s="53">
        <v>15173893421</v>
      </c>
      <c r="L121" s="53" t="s">
        <v>944</v>
      </c>
      <c r="M121" s="53" t="s">
        <v>930</v>
      </c>
      <c r="N121" s="77"/>
    </row>
    <row r="122" s="35" customFormat="1" ht="30" customHeight="1" spans="1:14">
      <c r="A122" s="78"/>
      <c r="B122" s="53"/>
      <c r="C122" s="53" t="s">
        <v>1168</v>
      </c>
      <c r="D122" s="53" t="s">
        <v>1169</v>
      </c>
      <c r="E122" s="53" t="s">
        <v>818</v>
      </c>
      <c r="F122" s="53" t="s">
        <v>783</v>
      </c>
      <c r="G122" s="53" t="s">
        <v>1175</v>
      </c>
      <c r="H122" s="53">
        <v>2</v>
      </c>
      <c r="I122" s="70">
        <v>46203</v>
      </c>
      <c r="J122" s="53" t="s">
        <v>1173</v>
      </c>
      <c r="K122" s="53">
        <v>15173893421</v>
      </c>
      <c r="L122" s="53" t="s">
        <v>944</v>
      </c>
      <c r="M122" s="53" t="s">
        <v>930</v>
      </c>
      <c r="N122" s="78"/>
    </row>
    <row r="123" s="36" customFormat="1" ht="30" customHeight="1" spans="1:14">
      <c r="A123" s="53">
        <f>MAX($A$2:A122)+1</f>
        <v>36</v>
      </c>
      <c r="B123" s="53" t="s">
        <v>819</v>
      </c>
      <c r="C123" s="53" t="s">
        <v>1176</v>
      </c>
      <c r="D123" s="71" t="s">
        <v>1177</v>
      </c>
      <c r="E123" s="49" t="s">
        <v>820</v>
      </c>
      <c r="F123" s="53" t="s">
        <v>16</v>
      </c>
      <c r="G123" s="53" t="s">
        <v>1178</v>
      </c>
      <c r="H123" s="53">
        <v>6</v>
      </c>
      <c r="I123" s="81">
        <v>46203</v>
      </c>
      <c r="J123" s="53" t="s">
        <v>1179</v>
      </c>
      <c r="K123" s="53">
        <v>13607482886</v>
      </c>
      <c r="L123" s="53" t="s">
        <v>938</v>
      </c>
      <c r="M123" s="53" t="s">
        <v>1140</v>
      </c>
      <c r="N123" s="53" t="s">
        <v>692</v>
      </c>
    </row>
    <row r="124" s="36" customFormat="1" ht="30" customHeight="1" spans="1:14">
      <c r="A124" s="53">
        <f>MAX($A$2:A123)+1</f>
        <v>37</v>
      </c>
      <c r="B124" s="53" t="s">
        <v>344</v>
      </c>
      <c r="C124" s="53" t="s">
        <v>1180</v>
      </c>
      <c r="D124" s="71" t="s">
        <v>1181</v>
      </c>
      <c r="E124" s="53" t="s">
        <v>345</v>
      </c>
      <c r="F124" s="53" t="s">
        <v>16</v>
      </c>
      <c r="G124" s="53" t="s">
        <v>1182</v>
      </c>
      <c r="H124" s="53">
        <v>20</v>
      </c>
      <c r="I124" s="81">
        <v>46143</v>
      </c>
      <c r="J124" s="53" t="s">
        <v>1183</v>
      </c>
      <c r="K124" s="53">
        <v>13667306003</v>
      </c>
      <c r="L124" s="53" t="s">
        <v>1055</v>
      </c>
      <c r="M124" s="53" t="s">
        <v>1140</v>
      </c>
      <c r="N124" s="53" t="s">
        <v>692</v>
      </c>
    </row>
    <row r="125" s="36" customFormat="1" ht="30" customHeight="1" spans="1:14">
      <c r="A125" s="53">
        <f>MAX($A$2:A124)+1</f>
        <v>38</v>
      </c>
      <c r="B125" s="53" t="s">
        <v>821</v>
      </c>
      <c r="C125" s="53" t="s">
        <v>1184</v>
      </c>
      <c r="D125" s="71" t="s">
        <v>1185</v>
      </c>
      <c r="E125" s="53" t="s">
        <v>625</v>
      </c>
      <c r="F125" s="53" t="s">
        <v>243</v>
      </c>
      <c r="G125" s="53" t="s">
        <v>1186</v>
      </c>
      <c r="H125" s="53">
        <v>10</v>
      </c>
      <c r="I125" s="81">
        <v>46203</v>
      </c>
      <c r="J125" s="53" t="s">
        <v>1187</v>
      </c>
      <c r="K125" s="53">
        <v>18794876746</v>
      </c>
      <c r="L125" s="53" t="s">
        <v>1055</v>
      </c>
      <c r="M125" s="53" t="s">
        <v>1188</v>
      </c>
      <c r="N125" s="53" t="s">
        <v>692</v>
      </c>
    </row>
    <row r="126" s="36" customFormat="1" ht="30" customHeight="1" spans="1:14">
      <c r="A126" s="53"/>
      <c r="B126" s="53" t="s">
        <v>821</v>
      </c>
      <c r="C126" s="53" t="s">
        <v>1184</v>
      </c>
      <c r="D126" s="71"/>
      <c r="E126" s="53" t="s">
        <v>822</v>
      </c>
      <c r="F126" s="61" t="s">
        <v>85</v>
      </c>
      <c r="G126" s="53" t="s">
        <v>1189</v>
      </c>
      <c r="H126" s="53">
        <v>5</v>
      </c>
      <c r="I126" s="81">
        <v>46203</v>
      </c>
      <c r="J126" s="53"/>
      <c r="K126" s="53">
        <v>18794876746</v>
      </c>
      <c r="L126" s="53" t="s">
        <v>1055</v>
      </c>
      <c r="M126" s="53" t="s">
        <v>1188</v>
      </c>
      <c r="N126" s="53"/>
    </row>
    <row r="127" s="36" customFormat="1" ht="30" customHeight="1" spans="1:14">
      <c r="A127" s="53"/>
      <c r="B127" s="53" t="s">
        <v>821</v>
      </c>
      <c r="C127" s="53" t="s">
        <v>1184</v>
      </c>
      <c r="D127" s="71"/>
      <c r="E127" s="53" t="s">
        <v>621</v>
      </c>
      <c r="F127" s="61" t="s">
        <v>85</v>
      </c>
      <c r="G127" s="53" t="s">
        <v>1190</v>
      </c>
      <c r="H127" s="53">
        <v>5</v>
      </c>
      <c r="I127" s="81">
        <v>46203</v>
      </c>
      <c r="J127" s="53"/>
      <c r="K127" s="53">
        <v>18794876746</v>
      </c>
      <c r="L127" s="53" t="s">
        <v>1055</v>
      </c>
      <c r="M127" s="53" t="s">
        <v>1188</v>
      </c>
      <c r="N127" s="53"/>
    </row>
    <row r="128" s="36" customFormat="1" ht="30" customHeight="1" spans="1:14">
      <c r="A128" s="53"/>
      <c r="B128" s="53" t="s">
        <v>821</v>
      </c>
      <c r="C128" s="53" t="s">
        <v>1184</v>
      </c>
      <c r="D128" s="71"/>
      <c r="E128" s="53" t="s">
        <v>823</v>
      </c>
      <c r="F128" s="53" t="s">
        <v>16</v>
      </c>
      <c r="G128" s="53" t="s">
        <v>1191</v>
      </c>
      <c r="H128" s="53">
        <v>10</v>
      </c>
      <c r="I128" s="81">
        <v>46203</v>
      </c>
      <c r="J128" s="53"/>
      <c r="K128" s="53">
        <v>18794876746</v>
      </c>
      <c r="L128" s="53" t="s">
        <v>1055</v>
      </c>
      <c r="M128" s="53" t="s">
        <v>1188</v>
      </c>
      <c r="N128" s="53"/>
    </row>
    <row r="129" s="36" customFormat="1" ht="30" customHeight="1" spans="1:14">
      <c r="A129" s="53"/>
      <c r="B129" s="53" t="s">
        <v>821</v>
      </c>
      <c r="C129" s="53" t="s">
        <v>1184</v>
      </c>
      <c r="D129" s="71"/>
      <c r="E129" s="53" t="s">
        <v>824</v>
      </c>
      <c r="F129" s="53" t="s">
        <v>16</v>
      </c>
      <c r="G129" s="53" t="s">
        <v>1192</v>
      </c>
      <c r="H129" s="53">
        <v>5</v>
      </c>
      <c r="I129" s="81">
        <v>46203</v>
      </c>
      <c r="J129" s="53"/>
      <c r="K129" s="53">
        <v>18794876746</v>
      </c>
      <c r="L129" s="53" t="s">
        <v>1055</v>
      </c>
      <c r="M129" s="53" t="s">
        <v>1188</v>
      </c>
      <c r="N129" s="53"/>
    </row>
    <row r="130" s="36" customFormat="1" ht="30" customHeight="1" spans="1:14">
      <c r="A130" s="53"/>
      <c r="B130" s="53" t="s">
        <v>821</v>
      </c>
      <c r="C130" s="53" t="s">
        <v>1184</v>
      </c>
      <c r="D130" s="71"/>
      <c r="E130" s="53" t="s">
        <v>728</v>
      </c>
      <c r="F130" s="53" t="s">
        <v>16</v>
      </c>
      <c r="G130" s="53" t="s">
        <v>1193</v>
      </c>
      <c r="H130" s="53">
        <v>2</v>
      </c>
      <c r="I130" s="81">
        <v>46203</v>
      </c>
      <c r="J130" s="53"/>
      <c r="K130" s="53">
        <v>18794876746</v>
      </c>
      <c r="L130" s="53" t="s">
        <v>1055</v>
      </c>
      <c r="M130" s="53" t="s">
        <v>1188</v>
      </c>
      <c r="N130" s="53"/>
    </row>
    <row r="131" s="36" customFormat="1" ht="30" customHeight="1" spans="1:14">
      <c r="A131" s="53"/>
      <c r="B131" s="53" t="s">
        <v>821</v>
      </c>
      <c r="C131" s="53" t="s">
        <v>1184</v>
      </c>
      <c r="D131" s="71"/>
      <c r="E131" s="53" t="s">
        <v>825</v>
      </c>
      <c r="F131" s="53" t="s">
        <v>16</v>
      </c>
      <c r="G131" s="53" t="s">
        <v>1194</v>
      </c>
      <c r="H131" s="53">
        <v>5</v>
      </c>
      <c r="I131" s="81">
        <v>46203</v>
      </c>
      <c r="J131" s="53"/>
      <c r="K131" s="53">
        <v>18794876746</v>
      </c>
      <c r="L131" s="53" t="s">
        <v>1055</v>
      </c>
      <c r="M131" s="53" t="s">
        <v>1188</v>
      </c>
      <c r="N131" s="53"/>
    </row>
    <row r="132" s="36" customFormat="1" ht="30" customHeight="1" spans="1:14">
      <c r="A132" s="53">
        <f>MAX($A$2:A131)+1</f>
        <v>39</v>
      </c>
      <c r="B132" s="53" t="s">
        <v>826</v>
      </c>
      <c r="C132" s="53" t="s">
        <v>1195</v>
      </c>
      <c r="D132" s="71" t="s">
        <v>1196</v>
      </c>
      <c r="E132" s="53" t="s">
        <v>827</v>
      </c>
      <c r="F132" s="53" t="s">
        <v>96</v>
      </c>
      <c r="G132" s="53" t="s">
        <v>1197</v>
      </c>
      <c r="H132" s="53">
        <v>2</v>
      </c>
      <c r="I132" s="81">
        <v>46203</v>
      </c>
      <c r="J132" s="53" t="s">
        <v>1198</v>
      </c>
      <c r="K132" s="53">
        <v>15173149609</v>
      </c>
      <c r="L132" s="53" t="s">
        <v>979</v>
      </c>
      <c r="M132" s="53" t="s">
        <v>1199</v>
      </c>
      <c r="N132" s="53" t="s">
        <v>692</v>
      </c>
    </row>
    <row r="133" s="36" customFormat="1" ht="30" customHeight="1" spans="1:14">
      <c r="A133" s="53"/>
      <c r="B133" s="53" t="s">
        <v>826</v>
      </c>
      <c r="C133" s="53" t="s">
        <v>1195</v>
      </c>
      <c r="D133" s="71"/>
      <c r="E133" s="53" t="s">
        <v>828</v>
      </c>
      <c r="F133" s="53" t="s">
        <v>96</v>
      </c>
      <c r="G133" s="53" t="s">
        <v>1200</v>
      </c>
      <c r="H133" s="53">
        <v>2</v>
      </c>
      <c r="I133" s="81">
        <v>46203</v>
      </c>
      <c r="J133" s="53"/>
      <c r="K133" s="53">
        <v>15173149609</v>
      </c>
      <c r="L133" s="53" t="s">
        <v>979</v>
      </c>
      <c r="M133" s="53" t="s">
        <v>1199</v>
      </c>
      <c r="N133" s="53"/>
    </row>
    <row r="134" s="36" customFormat="1" ht="30" customHeight="1" spans="1:14">
      <c r="A134" s="53"/>
      <c r="B134" s="53" t="s">
        <v>826</v>
      </c>
      <c r="C134" s="53" t="s">
        <v>1195</v>
      </c>
      <c r="D134" s="71"/>
      <c r="E134" s="53" t="s">
        <v>828</v>
      </c>
      <c r="F134" s="53" t="s">
        <v>96</v>
      </c>
      <c r="G134" s="53" t="s">
        <v>1200</v>
      </c>
      <c r="H134" s="53">
        <v>2</v>
      </c>
      <c r="I134" s="81">
        <v>46203</v>
      </c>
      <c r="J134" s="53"/>
      <c r="K134" s="53">
        <v>15173149609</v>
      </c>
      <c r="L134" s="53" t="s">
        <v>979</v>
      </c>
      <c r="M134" s="53" t="s">
        <v>1199</v>
      </c>
      <c r="N134" s="53"/>
    </row>
    <row r="135" s="36" customFormat="1" ht="30" customHeight="1" spans="1:14">
      <c r="A135" s="53"/>
      <c r="B135" s="53" t="s">
        <v>826</v>
      </c>
      <c r="C135" s="53" t="s">
        <v>1195</v>
      </c>
      <c r="D135" s="71"/>
      <c r="E135" s="53" t="s">
        <v>829</v>
      </c>
      <c r="F135" s="53" t="s">
        <v>85</v>
      </c>
      <c r="G135" s="53" t="s">
        <v>1201</v>
      </c>
      <c r="H135" s="53">
        <v>2</v>
      </c>
      <c r="I135" s="81">
        <v>46203</v>
      </c>
      <c r="J135" s="53"/>
      <c r="K135" s="53">
        <v>15173149609</v>
      </c>
      <c r="L135" s="53" t="s">
        <v>979</v>
      </c>
      <c r="M135" s="53" t="s">
        <v>1199</v>
      </c>
      <c r="N135" s="53"/>
    </row>
    <row r="136" s="36" customFormat="1" ht="30" customHeight="1" spans="1:14">
      <c r="A136" s="53"/>
      <c r="B136" s="53" t="s">
        <v>826</v>
      </c>
      <c r="C136" s="53" t="s">
        <v>1195</v>
      </c>
      <c r="D136" s="71"/>
      <c r="E136" s="53" t="s">
        <v>830</v>
      </c>
      <c r="F136" s="53" t="s">
        <v>85</v>
      </c>
      <c r="G136" s="53" t="s">
        <v>1202</v>
      </c>
      <c r="H136" s="53">
        <v>2</v>
      </c>
      <c r="I136" s="81">
        <v>46203</v>
      </c>
      <c r="J136" s="53"/>
      <c r="K136" s="53">
        <v>15173149609</v>
      </c>
      <c r="L136" s="53" t="s">
        <v>979</v>
      </c>
      <c r="M136" s="53" t="s">
        <v>1199</v>
      </c>
      <c r="N136" s="53"/>
    </row>
    <row r="137" s="36" customFormat="1" ht="30" customHeight="1" spans="1:14">
      <c r="A137" s="53"/>
      <c r="B137" s="53" t="s">
        <v>826</v>
      </c>
      <c r="C137" s="53" t="s">
        <v>1195</v>
      </c>
      <c r="D137" s="71"/>
      <c r="E137" s="53" t="s">
        <v>831</v>
      </c>
      <c r="F137" s="53" t="s">
        <v>121</v>
      </c>
      <c r="G137" s="53" t="s">
        <v>1203</v>
      </c>
      <c r="H137" s="53">
        <v>2</v>
      </c>
      <c r="I137" s="81">
        <v>46203</v>
      </c>
      <c r="J137" s="53"/>
      <c r="K137" s="53">
        <v>15173149609</v>
      </c>
      <c r="L137" s="53" t="s">
        <v>979</v>
      </c>
      <c r="M137" s="53" t="s">
        <v>1199</v>
      </c>
      <c r="N137" s="53"/>
    </row>
    <row r="138" s="36" customFormat="1" ht="30" customHeight="1" spans="1:14">
      <c r="A138" s="53"/>
      <c r="B138" s="53" t="s">
        <v>826</v>
      </c>
      <c r="C138" s="53" t="s">
        <v>1195</v>
      </c>
      <c r="D138" s="71"/>
      <c r="E138" s="53" t="s">
        <v>832</v>
      </c>
      <c r="F138" s="53" t="s">
        <v>75</v>
      </c>
      <c r="G138" s="53" t="s">
        <v>1204</v>
      </c>
      <c r="H138" s="53">
        <v>2</v>
      </c>
      <c r="I138" s="81">
        <v>46203</v>
      </c>
      <c r="J138" s="53"/>
      <c r="K138" s="53">
        <v>15173149609</v>
      </c>
      <c r="L138" s="53" t="s">
        <v>979</v>
      </c>
      <c r="M138" s="53" t="s">
        <v>1199</v>
      </c>
      <c r="N138" s="53"/>
    </row>
    <row r="139" s="36" customFormat="1" ht="30" customHeight="1" spans="1:14">
      <c r="A139" s="53"/>
      <c r="B139" s="53" t="s">
        <v>826</v>
      </c>
      <c r="C139" s="53" t="s">
        <v>1195</v>
      </c>
      <c r="D139" s="71"/>
      <c r="E139" s="53" t="s">
        <v>833</v>
      </c>
      <c r="F139" s="53" t="s">
        <v>96</v>
      </c>
      <c r="G139" s="53" t="s">
        <v>1205</v>
      </c>
      <c r="H139" s="53">
        <v>2</v>
      </c>
      <c r="I139" s="81">
        <v>46203</v>
      </c>
      <c r="J139" s="53"/>
      <c r="K139" s="53">
        <v>15173149609</v>
      </c>
      <c r="L139" s="53" t="s">
        <v>979</v>
      </c>
      <c r="M139" s="53" t="s">
        <v>1199</v>
      </c>
      <c r="N139" s="53"/>
    </row>
    <row r="140" s="36" customFormat="1" ht="30" customHeight="1" spans="1:14">
      <c r="A140" s="53"/>
      <c r="B140" s="53" t="s">
        <v>826</v>
      </c>
      <c r="C140" s="53" t="s">
        <v>1195</v>
      </c>
      <c r="D140" s="71"/>
      <c r="E140" s="53" t="s">
        <v>834</v>
      </c>
      <c r="F140" s="53" t="s">
        <v>835</v>
      </c>
      <c r="G140" s="53" t="s">
        <v>1206</v>
      </c>
      <c r="H140" s="53">
        <v>20</v>
      </c>
      <c r="I140" s="81">
        <v>46203</v>
      </c>
      <c r="J140" s="53"/>
      <c r="K140" s="53">
        <v>15173149609</v>
      </c>
      <c r="L140" s="53" t="s">
        <v>979</v>
      </c>
      <c r="M140" s="53" t="s">
        <v>1199</v>
      </c>
      <c r="N140" s="53"/>
    </row>
    <row r="141" s="36" customFormat="1" ht="30" customHeight="1" spans="1:14">
      <c r="A141" s="53"/>
      <c r="B141" s="53" t="s">
        <v>826</v>
      </c>
      <c r="C141" s="53" t="s">
        <v>1195</v>
      </c>
      <c r="D141" s="71"/>
      <c r="E141" s="53" t="s">
        <v>836</v>
      </c>
      <c r="F141" s="53" t="s">
        <v>13</v>
      </c>
      <c r="G141" s="53" t="s">
        <v>1207</v>
      </c>
      <c r="H141" s="53">
        <v>10</v>
      </c>
      <c r="I141" s="81">
        <v>46203</v>
      </c>
      <c r="J141" s="53"/>
      <c r="K141" s="53">
        <v>15173149609</v>
      </c>
      <c r="L141" s="53" t="s">
        <v>979</v>
      </c>
      <c r="M141" s="53" t="s">
        <v>1199</v>
      </c>
      <c r="N141" s="53"/>
    </row>
    <row r="142" s="36" customFormat="1" ht="30" customHeight="1" spans="1:14">
      <c r="A142" s="53"/>
      <c r="B142" s="53" t="s">
        <v>826</v>
      </c>
      <c r="C142" s="53" t="s">
        <v>1195</v>
      </c>
      <c r="D142" s="71"/>
      <c r="E142" s="53" t="s">
        <v>837</v>
      </c>
      <c r="F142" s="53" t="s">
        <v>75</v>
      </c>
      <c r="G142" s="53" t="s">
        <v>1208</v>
      </c>
      <c r="H142" s="53">
        <v>2</v>
      </c>
      <c r="I142" s="81">
        <v>46203</v>
      </c>
      <c r="J142" s="53"/>
      <c r="K142" s="53">
        <v>15173149609</v>
      </c>
      <c r="L142" s="53" t="s">
        <v>979</v>
      </c>
      <c r="M142" s="53" t="s">
        <v>1199</v>
      </c>
      <c r="N142" s="53"/>
    </row>
    <row r="143" s="36" customFormat="1" ht="30" customHeight="1" spans="1:14">
      <c r="A143" s="53"/>
      <c r="B143" s="53" t="s">
        <v>826</v>
      </c>
      <c r="C143" s="53" t="s">
        <v>1195</v>
      </c>
      <c r="D143" s="71"/>
      <c r="E143" s="53" t="s">
        <v>838</v>
      </c>
      <c r="F143" s="53" t="s">
        <v>75</v>
      </c>
      <c r="G143" s="53" t="s">
        <v>1209</v>
      </c>
      <c r="H143" s="53">
        <v>2</v>
      </c>
      <c r="I143" s="81">
        <v>46203</v>
      </c>
      <c r="J143" s="53"/>
      <c r="K143" s="53">
        <v>15173149609</v>
      </c>
      <c r="L143" s="53" t="s">
        <v>979</v>
      </c>
      <c r="M143" s="53" t="s">
        <v>1199</v>
      </c>
      <c r="N143" s="53"/>
    </row>
    <row r="144" s="36" customFormat="1" ht="30" customHeight="1" spans="1:14">
      <c r="A144" s="53">
        <f>MAX($A$2:A143)+1</f>
        <v>40</v>
      </c>
      <c r="B144" s="53" t="s">
        <v>839</v>
      </c>
      <c r="C144" s="53" t="s">
        <v>1210</v>
      </c>
      <c r="D144" s="71" t="s">
        <v>1211</v>
      </c>
      <c r="E144" s="53" t="s">
        <v>840</v>
      </c>
      <c r="F144" s="53" t="s">
        <v>10</v>
      </c>
      <c r="G144" s="53" t="s">
        <v>1212</v>
      </c>
      <c r="H144" s="53">
        <v>1</v>
      </c>
      <c r="I144" s="81">
        <v>46203</v>
      </c>
      <c r="J144" s="53" t="s">
        <v>1213</v>
      </c>
      <c r="K144" s="53">
        <v>15292244123</v>
      </c>
      <c r="L144" s="53" t="s">
        <v>938</v>
      </c>
      <c r="M144" s="53" t="s">
        <v>1140</v>
      </c>
      <c r="N144" s="53" t="s">
        <v>692</v>
      </c>
    </row>
    <row r="145" s="36" customFormat="1" ht="30" customHeight="1" spans="1:14">
      <c r="A145" s="53"/>
      <c r="B145" s="53" t="s">
        <v>839</v>
      </c>
      <c r="C145" s="53" t="s">
        <v>1210</v>
      </c>
      <c r="D145" s="71"/>
      <c r="E145" s="53" t="s">
        <v>486</v>
      </c>
      <c r="F145" s="53" t="s">
        <v>16</v>
      </c>
      <c r="G145" s="53" t="s">
        <v>1214</v>
      </c>
      <c r="H145" s="53">
        <v>3</v>
      </c>
      <c r="I145" s="81">
        <v>46203</v>
      </c>
      <c r="J145" s="53"/>
      <c r="K145" s="53">
        <v>15292244123</v>
      </c>
      <c r="L145" s="53" t="s">
        <v>938</v>
      </c>
      <c r="M145" s="53" t="s">
        <v>1140</v>
      </c>
      <c r="N145" s="53"/>
    </row>
    <row r="146" s="36" customFormat="1" ht="30" customHeight="1" spans="1:14">
      <c r="A146" s="53"/>
      <c r="B146" s="53" t="s">
        <v>839</v>
      </c>
      <c r="C146" s="53" t="s">
        <v>1210</v>
      </c>
      <c r="D146" s="71" t="s">
        <v>1215</v>
      </c>
      <c r="E146" s="53" t="s">
        <v>841</v>
      </c>
      <c r="F146" s="53" t="s">
        <v>16</v>
      </c>
      <c r="G146" s="53" t="s">
        <v>1216</v>
      </c>
      <c r="H146" s="53">
        <v>10</v>
      </c>
      <c r="I146" s="81">
        <v>46203</v>
      </c>
      <c r="J146" s="53"/>
      <c r="K146" s="53">
        <v>15292244123</v>
      </c>
      <c r="L146" s="53" t="s">
        <v>938</v>
      </c>
      <c r="M146" s="53" t="s">
        <v>1140</v>
      </c>
      <c r="N146" s="53"/>
    </row>
    <row r="147" s="36" customFormat="1" ht="30" customHeight="1" spans="1:14">
      <c r="A147" s="53">
        <f>MAX($A$2:A146)+1</f>
        <v>41</v>
      </c>
      <c r="B147" s="53" t="s">
        <v>842</v>
      </c>
      <c r="C147" s="53" t="s">
        <v>1217</v>
      </c>
      <c r="D147" s="71" t="s">
        <v>1218</v>
      </c>
      <c r="E147" s="53" t="s">
        <v>843</v>
      </c>
      <c r="F147" s="53" t="s">
        <v>16</v>
      </c>
      <c r="G147" s="53" t="s">
        <v>1219</v>
      </c>
      <c r="H147" s="53">
        <v>5</v>
      </c>
      <c r="I147" s="81">
        <v>46203</v>
      </c>
      <c r="J147" s="53" t="s">
        <v>1220</v>
      </c>
      <c r="K147" s="53">
        <v>18229715233</v>
      </c>
      <c r="L147" s="53" t="s">
        <v>1081</v>
      </c>
      <c r="M147" s="53" t="s">
        <v>1221</v>
      </c>
      <c r="N147" s="53" t="s">
        <v>692</v>
      </c>
    </row>
    <row r="148" s="36" customFormat="1" ht="30" customHeight="1" spans="1:14">
      <c r="A148" s="53"/>
      <c r="B148" s="53" t="s">
        <v>842</v>
      </c>
      <c r="C148" s="53" t="s">
        <v>1217</v>
      </c>
      <c r="D148" s="71"/>
      <c r="E148" s="53" t="s">
        <v>80</v>
      </c>
      <c r="F148" s="53" t="s">
        <v>10</v>
      </c>
      <c r="G148" s="53" t="s">
        <v>1222</v>
      </c>
      <c r="H148" s="53">
        <v>10</v>
      </c>
      <c r="I148" s="81">
        <v>46203</v>
      </c>
      <c r="J148" s="53"/>
      <c r="K148" s="53">
        <v>18229715233</v>
      </c>
      <c r="L148" s="53" t="s">
        <v>1081</v>
      </c>
      <c r="M148" s="53" t="s">
        <v>1221</v>
      </c>
      <c r="N148" s="53"/>
    </row>
    <row r="149" s="36" customFormat="1" ht="30" customHeight="1" spans="1:14">
      <c r="A149" s="53"/>
      <c r="B149" s="53" t="s">
        <v>842</v>
      </c>
      <c r="C149" s="53" t="s">
        <v>1217</v>
      </c>
      <c r="D149" s="71"/>
      <c r="E149" s="53" t="s">
        <v>844</v>
      </c>
      <c r="F149" s="53" t="s">
        <v>16</v>
      </c>
      <c r="G149" s="53" t="s">
        <v>1223</v>
      </c>
      <c r="H149" s="53">
        <v>2</v>
      </c>
      <c r="I149" s="81">
        <v>46203</v>
      </c>
      <c r="J149" s="53"/>
      <c r="K149" s="53">
        <v>18229715233</v>
      </c>
      <c r="L149" s="53" t="s">
        <v>1081</v>
      </c>
      <c r="M149" s="53" t="s">
        <v>1221</v>
      </c>
      <c r="N149" s="53"/>
    </row>
    <row r="150" s="36" customFormat="1" ht="30" customHeight="1" spans="1:14">
      <c r="A150" s="53">
        <f>MAX($A$2:A149)+1</f>
        <v>42</v>
      </c>
      <c r="B150" s="53" t="s">
        <v>845</v>
      </c>
      <c r="C150" s="53" t="s">
        <v>1224</v>
      </c>
      <c r="D150" s="71" t="s">
        <v>1225</v>
      </c>
      <c r="E150" s="53" t="s">
        <v>846</v>
      </c>
      <c r="F150" s="53" t="s">
        <v>16</v>
      </c>
      <c r="G150" s="53" t="s">
        <v>1226</v>
      </c>
      <c r="H150" s="53">
        <v>2</v>
      </c>
      <c r="I150" s="81">
        <v>46203</v>
      </c>
      <c r="J150" s="53" t="s">
        <v>1227</v>
      </c>
      <c r="K150" s="53">
        <v>18975102191</v>
      </c>
      <c r="L150" s="53" t="s">
        <v>979</v>
      </c>
      <c r="M150" s="53" t="s">
        <v>980</v>
      </c>
      <c r="N150" s="53" t="s">
        <v>692</v>
      </c>
    </row>
    <row r="151" s="36" customFormat="1" ht="30" customHeight="1" spans="1:14">
      <c r="A151" s="53">
        <f>MAX($A$2:A150)+1</f>
        <v>43</v>
      </c>
      <c r="B151" s="53" t="s">
        <v>847</v>
      </c>
      <c r="C151" s="53" t="s">
        <v>1228</v>
      </c>
      <c r="D151" s="71" t="s">
        <v>1229</v>
      </c>
      <c r="E151" s="53" t="s">
        <v>848</v>
      </c>
      <c r="F151" s="61" t="s">
        <v>85</v>
      </c>
      <c r="G151" s="53" t="s">
        <v>1230</v>
      </c>
      <c r="H151" s="53">
        <v>30</v>
      </c>
      <c r="I151" s="81">
        <v>46203</v>
      </c>
      <c r="J151" s="53" t="s">
        <v>1231</v>
      </c>
      <c r="K151" s="53">
        <v>18890355902</v>
      </c>
      <c r="L151" s="53" t="s">
        <v>944</v>
      </c>
      <c r="M151" s="53" t="s">
        <v>1232</v>
      </c>
      <c r="N151" s="53" t="s">
        <v>692</v>
      </c>
    </row>
    <row r="152" s="36" customFormat="1" ht="30" customHeight="1" spans="1:14">
      <c r="A152" s="53"/>
      <c r="B152" s="53" t="s">
        <v>847</v>
      </c>
      <c r="C152" s="53" t="s">
        <v>1228</v>
      </c>
      <c r="D152" s="71" t="s">
        <v>1229</v>
      </c>
      <c r="E152" s="53" t="s">
        <v>849</v>
      </c>
      <c r="F152" s="53" t="s">
        <v>16</v>
      </c>
      <c r="G152" s="53" t="s">
        <v>1233</v>
      </c>
      <c r="H152" s="53">
        <v>2</v>
      </c>
      <c r="I152" s="81">
        <v>46203</v>
      </c>
      <c r="J152" s="53"/>
      <c r="K152" s="53">
        <v>18890355902</v>
      </c>
      <c r="L152" s="53" t="s">
        <v>944</v>
      </c>
      <c r="M152" s="53" t="s">
        <v>1232</v>
      </c>
      <c r="N152" s="53"/>
    </row>
    <row r="153" s="35" customFormat="1" ht="30" customHeight="1" spans="1:14">
      <c r="A153" s="89">
        <f>MAX($A$2:A152)+1</f>
        <v>44</v>
      </c>
      <c r="B153" s="49" t="s">
        <v>850</v>
      </c>
      <c r="C153" s="49" t="s">
        <v>1234</v>
      </c>
      <c r="D153" s="74" t="s">
        <v>1235</v>
      </c>
      <c r="E153" s="49" t="s">
        <v>851</v>
      </c>
      <c r="F153" s="49" t="s">
        <v>23</v>
      </c>
      <c r="G153" s="49" t="s">
        <v>1236</v>
      </c>
      <c r="H153" s="49">
        <v>5</v>
      </c>
      <c r="I153" s="70">
        <v>46203</v>
      </c>
      <c r="J153" s="48" t="s">
        <v>991</v>
      </c>
      <c r="K153" s="48">
        <v>13687339553</v>
      </c>
      <c r="L153" s="49" t="s">
        <v>951</v>
      </c>
      <c r="M153" s="49" t="s">
        <v>930</v>
      </c>
      <c r="N153" s="89" t="s">
        <v>692</v>
      </c>
    </row>
    <row r="154" s="35" customFormat="1" ht="30" customHeight="1" spans="1:14">
      <c r="A154" s="89"/>
      <c r="B154" s="49"/>
      <c r="C154" s="49"/>
      <c r="D154" s="74"/>
      <c r="E154" s="49" t="s">
        <v>184</v>
      </c>
      <c r="F154" s="49" t="s">
        <v>16</v>
      </c>
      <c r="G154" s="49" t="s">
        <v>1237</v>
      </c>
      <c r="H154" s="49">
        <v>2</v>
      </c>
      <c r="I154" s="70">
        <v>46203</v>
      </c>
      <c r="J154" s="48"/>
      <c r="K154" s="48"/>
      <c r="L154" s="49"/>
      <c r="M154" s="49"/>
      <c r="N154" s="89"/>
    </row>
    <row r="155" s="35" customFormat="1" ht="30" customHeight="1" spans="1:14">
      <c r="A155" s="89"/>
      <c r="B155" s="49"/>
      <c r="C155" s="49"/>
      <c r="D155" s="74"/>
      <c r="E155" s="49" t="s">
        <v>852</v>
      </c>
      <c r="F155" s="49" t="s">
        <v>243</v>
      </c>
      <c r="G155" s="49" t="s">
        <v>1238</v>
      </c>
      <c r="H155" s="49">
        <v>6</v>
      </c>
      <c r="I155" s="70">
        <v>46203</v>
      </c>
      <c r="J155" s="48"/>
      <c r="K155" s="48"/>
      <c r="L155" s="49"/>
      <c r="M155" s="49"/>
      <c r="N155" s="89"/>
    </row>
    <row r="156" s="35" customFormat="1" ht="30" customHeight="1" spans="1:14">
      <c r="A156" s="89"/>
      <c r="B156" s="49"/>
      <c r="C156" s="49"/>
      <c r="D156" s="74"/>
      <c r="E156" s="49" t="s">
        <v>853</v>
      </c>
      <c r="F156" s="49" t="s">
        <v>16</v>
      </c>
      <c r="G156" s="49" t="s">
        <v>1239</v>
      </c>
      <c r="H156" s="49">
        <v>3</v>
      </c>
      <c r="I156" s="70">
        <v>46203</v>
      </c>
      <c r="J156" s="48"/>
      <c r="K156" s="48"/>
      <c r="L156" s="49"/>
      <c r="M156" s="49"/>
      <c r="N156" s="89"/>
    </row>
    <row r="157" s="35" customFormat="1" ht="30" customHeight="1" spans="1:14">
      <c r="A157" s="89"/>
      <c r="B157" s="49"/>
      <c r="C157" s="49"/>
      <c r="D157" s="74"/>
      <c r="E157" s="49" t="s">
        <v>854</v>
      </c>
      <c r="F157" s="49" t="s">
        <v>16</v>
      </c>
      <c r="G157" s="49" t="s">
        <v>1240</v>
      </c>
      <c r="H157" s="49">
        <v>2</v>
      </c>
      <c r="I157" s="70">
        <v>46203</v>
      </c>
      <c r="J157" s="48"/>
      <c r="K157" s="48"/>
      <c r="L157" s="49"/>
      <c r="M157" s="49"/>
      <c r="N157" s="89"/>
    </row>
    <row r="158" s="35" customFormat="1" ht="30" customHeight="1" spans="1:14">
      <c r="A158" s="48">
        <f>MAX($A$2:A157)+1</f>
        <v>45</v>
      </c>
      <c r="B158" s="48" t="s">
        <v>855</v>
      </c>
      <c r="C158" s="49" t="s">
        <v>1241</v>
      </c>
      <c r="D158" s="71" t="s">
        <v>1242</v>
      </c>
      <c r="E158" s="53" t="s">
        <v>856</v>
      </c>
      <c r="F158" s="71" t="s">
        <v>13</v>
      </c>
      <c r="G158" s="98" t="s">
        <v>1243</v>
      </c>
      <c r="H158" s="53">
        <v>3</v>
      </c>
      <c r="I158" s="70">
        <v>46203</v>
      </c>
      <c r="J158" s="53" t="s">
        <v>1244</v>
      </c>
      <c r="K158" s="53">
        <v>15197690525</v>
      </c>
      <c r="L158" s="48" t="s">
        <v>1081</v>
      </c>
      <c r="M158" s="48" t="s">
        <v>1159</v>
      </c>
      <c r="N158" s="48" t="s">
        <v>692</v>
      </c>
    </row>
    <row r="159" s="35" customFormat="1" ht="30" customHeight="1" spans="1:14">
      <c r="A159" s="48"/>
      <c r="B159" s="48"/>
      <c r="C159" s="48"/>
      <c r="D159" s="71"/>
      <c r="E159" s="53" t="s">
        <v>857</v>
      </c>
      <c r="F159" s="71" t="s">
        <v>13</v>
      </c>
      <c r="G159" s="99" t="s">
        <v>1245</v>
      </c>
      <c r="H159" s="53">
        <v>3</v>
      </c>
      <c r="I159" s="70">
        <v>46203</v>
      </c>
      <c r="J159" s="53"/>
      <c r="K159" s="53"/>
      <c r="L159" s="48"/>
      <c r="M159" s="48"/>
      <c r="N159" s="48"/>
    </row>
    <row r="160" s="35" customFormat="1" ht="30" customHeight="1" spans="1:14">
      <c r="A160" s="48"/>
      <c r="B160" s="48"/>
      <c r="C160" s="48"/>
      <c r="D160" s="71"/>
      <c r="E160" s="53" t="s">
        <v>370</v>
      </c>
      <c r="F160" s="71" t="s">
        <v>13</v>
      </c>
      <c r="G160" s="100" t="s">
        <v>1246</v>
      </c>
      <c r="H160" s="53">
        <v>3</v>
      </c>
      <c r="I160" s="70">
        <v>46203</v>
      </c>
      <c r="J160" s="53"/>
      <c r="K160" s="53"/>
      <c r="L160" s="48"/>
      <c r="M160" s="48"/>
      <c r="N160" s="48"/>
    </row>
    <row r="161" s="35" customFormat="1" ht="30" customHeight="1" spans="1:14">
      <c r="A161" s="48"/>
      <c r="B161" s="48"/>
      <c r="C161" s="48"/>
      <c r="D161" s="71"/>
      <c r="E161" s="53" t="s">
        <v>858</v>
      </c>
      <c r="F161" s="101" t="s">
        <v>157</v>
      </c>
      <c r="G161" s="101" t="s">
        <v>1247</v>
      </c>
      <c r="H161" s="101">
        <v>1</v>
      </c>
      <c r="I161" s="70">
        <v>46203</v>
      </c>
      <c r="J161" s="53"/>
      <c r="K161" s="53"/>
      <c r="L161" s="48"/>
      <c r="M161" s="48"/>
      <c r="N161" s="48"/>
    </row>
    <row r="162" s="35" customFormat="1" ht="30" customHeight="1" spans="1:14">
      <c r="A162" s="48"/>
      <c r="B162" s="48"/>
      <c r="C162" s="48"/>
      <c r="D162" s="71"/>
      <c r="E162" s="71" t="s">
        <v>859</v>
      </c>
      <c r="F162" s="71" t="s">
        <v>13</v>
      </c>
      <c r="G162" s="102" t="s">
        <v>1248</v>
      </c>
      <c r="H162" s="71" t="s">
        <v>462</v>
      </c>
      <c r="I162" s="70">
        <v>46203</v>
      </c>
      <c r="J162" s="53"/>
      <c r="K162" s="53"/>
      <c r="L162" s="48"/>
      <c r="M162" s="48"/>
      <c r="N162" s="48"/>
    </row>
    <row r="163" s="35" customFormat="1" ht="30" customHeight="1" spans="1:14">
      <c r="A163" s="48"/>
      <c r="B163" s="48"/>
      <c r="C163" s="48"/>
      <c r="D163" s="71"/>
      <c r="E163" s="53" t="s">
        <v>860</v>
      </c>
      <c r="F163" s="71" t="s">
        <v>861</v>
      </c>
      <c r="G163" s="102" t="s">
        <v>1249</v>
      </c>
      <c r="H163" s="71" t="s">
        <v>462</v>
      </c>
      <c r="I163" s="70">
        <v>46203</v>
      </c>
      <c r="J163" s="53"/>
      <c r="K163" s="53"/>
      <c r="L163" s="48"/>
      <c r="M163" s="48"/>
      <c r="N163" s="48"/>
    </row>
    <row r="164" s="35" customFormat="1" ht="30" customHeight="1" spans="1:14">
      <c r="A164" s="48"/>
      <c r="B164" s="48"/>
      <c r="C164" s="48"/>
      <c r="D164" s="71"/>
      <c r="E164" s="53" t="s">
        <v>862</v>
      </c>
      <c r="F164" s="71" t="s">
        <v>861</v>
      </c>
      <c r="G164" s="102" t="s">
        <v>1250</v>
      </c>
      <c r="H164" s="71" t="s">
        <v>462</v>
      </c>
      <c r="I164" s="70">
        <v>46203</v>
      </c>
      <c r="J164" s="53"/>
      <c r="K164" s="53"/>
      <c r="L164" s="48"/>
      <c r="M164" s="48"/>
      <c r="N164" s="48"/>
    </row>
    <row r="165" s="35" customFormat="1" ht="30" customHeight="1" spans="1:14">
      <c r="A165" s="48"/>
      <c r="B165" s="48"/>
      <c r="C165" s="48"/>
      <c r="D165" s="71"/>
      <c r="E165" s="53" t="s">
        <v>863</v>
      </c>
      <c r="F165" s="71" t="s">
        <v>13</v>
      </c>
      <c r="G165" s="102" t="s">
        <v>1251</v>
      </c>
      <c r="H165" s="71" t="s">
        <v>462</v>
      </c>
      <c r="I165" s="70">
        <v>46203</v>
      </c>
      <c r="J165" s="53"/>
      <c r="K165" s="53"/>
      <c r="L165" s="48"/>
      <c r="M165" s="48"/>
      <c r="N165" s="48"/>
    </row>
    <row r="166" s="35" customFormat="1" ht="30" customHeight="1" spans="1:14">
      <c r="A166" s="48"/>
      <c r="B166" s="48"/>
      <c r="C166" s="48"/>
      <c r="D166" s="71"/>
      <c r="E166" s="53" t="s">
        <v>864</v>
      </c>
      <c r="F166" s="71" t="s">
        <v>861</v>
      </c>
      <c r="G166" s="99" t="s">
        <v>1252</v>
      </c>
      <c r="H166" s="71" t="s">
        <v>462</v>
      </c>
      <c r="I166" s="70">
        <v>46203</v>
      </c>
      <c r="J166" s="53"/>
      <c r="K166" s="53"/>
      <c r="L166" s="48"/>
      <c r="M166" s="48"/>
      <c r="N166" s="48"/>
    </row>
    <row r="167" s="35" customFormat="1" ht="30" customHeight="1" spans="1:14">
      <c r="A167" s="53">
        <f>MAX($A$2:A166)+1</f>
        <v>46</v>
      </c>
      <c r="B167" s="53" t="s">
        <v>865</v>
      </c>
      <c r="C167" s="49" t="s">
        <v>1253</v>
      </c>
      <c r="D167" s="71" t="s">
        <v>1254</v>
      </c>
      <c r="E167" s="53" t="s">
        <v>866</v>
      </c>
      <c r="F167" s="53" t="s">
        <v>16</v>
      </c>
      <c r="G167" s="53" t="s">
        <v>1255</v>
      </c>
      <c r="H167" s="53">
        <v>3</v>
      </c>
      <c r="I167" s="70">
        <v>46203</v>
      </c>
      <c r="J167" s="53" t="s">
        <v>1256</v>
      </c>
      <c r="K167" s="53">
        <v>18774220391</v>
      </c>
      <c r="L167" s="53" t="s">
        <v>951</v>
      </c>
      <c r="M167" s="53" t="s">
        <v>930</v>
      </c>
      <c r="N167" s="53" t="s">
        <v>692</v>
      </c>
    </row>
    <row r="168" s="35" customFormat="1" ht="30" customHeight="1" spans="1:14">
      <c r="A168" s="53"/>
      <c r="B168" s="53"/>
      <c r="C168" s="48"/>
      <c r="D168" s="71"/>
      <c r="E168" s="53" t="s">
        <v>867</v>
      </c>
      <c r="F168" s="49" t="s">
        <v>23</v>
      </c>
      <c r="G168" s="53" t="s">
        <v>1257</v>
      </c>
      <c r="H168" s="53">
        <v>5</v>
      </c>
      <c r="I168" s="70">
        <v>46203</v>
      </c>
      <c r="J168" s="53"/>
      <c r="K168" s="53"/>
      <c r="L168" s="53"/>
      <c r="M168" s="53"/>
      <c r="N168" s="53"/>
    </row>
    <row r="169" s="35" customFormat="1" ht="30" customHeight="1" spans="1:14">
      <c r="A169" s="49">
        <f>MAX($A$2:A168)+1</f>
        <v>47</v>
      </c>
      <c r="B169" s="49" t="s">
        <v>868</v>
      </c>
      <c r="C169" s="49" t="s">
        <v>1258</v>
      </c>
      <c r="D169" s="71" t="s">
        <v>1259</v>
      </c>
      <c r="E169" s="53" t="s">
        <v>869</v>
      </c>
      <c r="F169" s="53" t="s">
        <v>16</v>
      </c>
      <c r="G169" s="53" t="s">
        <v>1260</v>
      </c>
      <c r="H169" s="48">
        <v>5</v>
      </c>
      <c r="I169" s="70">
        <v>46203</v>
      </c>
      <c r="J169" s="53" t="s">
        <v>1261</v>
      </c>
      <c r="K169" s="53">
        <v>13974864443</v>
      </c>
      <c r="L169" s="49" t="s">
        <v>951</v>
      </c>
      <c r="M169" s="49" t="s">
        <v>930</v>
      </c>
      <c r="N169" s="49" t="s">
        <v>692</v>
      </c>
    </row>
    <row r="170" s="35" customFormat="1" ht="30" customHeight="1" spans="1:14">
      <c r="A170" s="89">
        <f>MAX($A$2:A169)+1</f>
        <v>48</v>
      </c>
      <c r="B170" s="49" t="s">
        <v>870</v>
      </c>
      <c r="C170" s="49" t="s">
        <v>1262</v>
      </c>
      <c r="D170" s="49" t="s">
        <v>1263</v>
      </c>
      <c r="E170" s="49" t="s">
        <v>871</v>
      </c>
      <c r="F170" s="53" t="s">
        <v>16</v>
      </c>
      <c r="G170" s="49" t="s">
        <v>1264</v>
      </c>
      <c r="H170" s="49">
        <v>6</v>
      </c>
      <c r="I170" s="70">
        <v>46203</v>
      </c>
      <c r="J170" s="49" t="s">
        <v>1265</v>
      </c>
      <c r="K170" s="49">
        <v>19974931751</v>
      </c>
      <c r="L170" s="49" t="s">
        <v>1081</v>
      </c>
      <c r="M170" s="49" t="s">
        <v>1188</v>
      </c>
      <c r="N170" s="89" t="s">
        <v>692</v>
      </c>
    </row>
    <row r="171" s="35" customFormat="1" ht="30" customHeight="1" spans="1:14">
      <c r="A171" s="89"/>
      <c r="B171" s="49"/>
      <c r="C171" s="49"/>
      <c r="D171" s="49"/>
      <c r="E171" s="49" t="s">
        <v>517</v>
      </c>
      <c r="F171" s="53" t="s">
        <v>16</v>
      </c>
      <c r="G171" s="49" t="s">
        <v>1264</v>
      </c>
      <c r="H171" s="49">
        <v>6</v>
      </c>
      <c r="I171" s="70">
        <v>46203</v>
      </c>
      <c r="J171" s="49"/>
      <c r="K171" s="49"/>
      <c r="L171" s="49"/>
      <c r="M171" s="49"/>
      <c r="N171" s="89"/>
    </row>
    <row r="172" s="35" customFormat="1" ht="30" customHeight="1" spans="1:14">
      <c r="A172" s="90">
        <f>MAX($A$2:A171)+1</f>
        <v>49</v>
      </c>
      <c r="B172" s="91" t="s">
        <v>872</v>
      </c>
      <c r="C172" s="91" t="s">
        <v>1266</v>
      </c>
      <c r="D172" s="91" t="s">
        <v>1267</v>
      </c>
      <c r="E172" s="91" t="s">
        <v>873</v>
      </c>
      <c r="F172" s="91" t="s">
        <v>85</v>
      </c>
      <c r="G172" s="91" t="s">
        <v>1268</v>
      </c>
      <c r="H172" s="91">
        <v>6</v>
      </c>
      <c r="I172" s="70">
        <v>46203</v>
      </c>
      <c r="J172" s="91" t="s">
        <v>1269</v>
      </c>
      <c r="K172" s="91">
        <v>13637478880</v>
      </c>
      <c r="L172" s="91" t="s">
        <v>979</v>
      </c>
      <c r="M172" s="91" t="s">
        <v>980</v>
      </c>
      <c r="N172" s="90" t="s">
        <v>692</v>
      </c>
    </row>
    <row r="173" s="35" customFormat="1" ht="30" customHeight="1" spans="1:14">
      <c r="A173" s="90">
        <f>MAX($A$2:A172)+1</f>
        <v>50</v>
      </c>
      <c r="B173" s="91" t="s">
        <v>874</v>
      </c>
      <c r="C173" s="91" t="s">
        <v>1270</v>
      </c>
      <c r="D173" s="91" t="s">
        <v>1271</v>
      </c>
      <c r="E173" s="91" t="s">
        <v>875</v>
      </c>
      <c r="F173" s="53" t="s">
        <v>16</v>
      </c>
      <c r="G173" s="91" t="s">
        <v>1272</v>
      </c>
      <c r="H173" s="91">
        <v>4</v>
      </c>
      <c r="I173" s="70">
        <v>46203</v>
      </c>
      <c r="J173" s="91" t="s">
        <v>1273</v>
      </c>
      <c r="K173" s="91">
        <v>18108496369</v>
      </c>
      <c r="L173" s="91" t="s">
        <v>951</v>
      </c>
      <c r="M173" s="91" t="s">
        <v>930</v>
      </c>
      <c r="N173" s="90" t="s">
        <v>692</v>
      </c>
    </row>
    <row r="174" s="35" customFormat="1" ht="30" customHeight="1" spans="1:14">
      <c r="A174" s="90"/>
      <c r="B174" s="91"/>
      <c r="C174" s="91"/>
      <c r="D174" s="91"/>
      <c r="E174" s="91" t="s">
        <v>239</v>
      </c>
      <c r="F174" s="91" t="s">
        <v>85</v>
      </c>
      <c r="G174" s="91" t="s">
        <v>1272</v>
      </c>
      <c r="H174" s="91">
        <v>2</v>
      </c>
      <c r="I174" s="70">
        <v>46203</v>
      </c>
      <c r="J174" s="91"/>
      <c r="K174" s="91"/>
      <c r="L174" s="91"/>
      <c r="M174" s="91"/>
      <c r="N174" s="90"/>
    </row>
    <row r="175" s="35" customFormat="1" ht="30" customHeight="1" spans="1:14">
      <c r="A175" s="90"/>
      <c r="B175" s="91"/>
      <c r="C175" s="91"/>
      <c r="D175" s="91"/>
      <c r="E175" s="91" t="s">
        <v>876</v>
      </c>
      <c r="F175" s="91" t="s">
        <v>85</v>
      </c>
      <c r="G175" s="91" t="s">
        <v>1272</v>
      </c>
      <c r="H175" s="91">
        <v>2</v>
      </c>
      <c r="I175" s="70">
        <v>46203</v>
      </c>
      <c r="J175" s="91"/>
      <c r="K175" s="91"/>
      <c r="L175" s="91"/>
      <c r="M175" s="91"/>
      <c r="N175" s="90"/>
    </row>
    <row r="176" s="35" customFormat="1" ht="30" customHeight="1" spans="1:14">
      <c r="A176" s="90"/>
      <c r="B176" s="91"/>
      <c r="C176" s="91"/>
      <c r="D176" s="91"/>
      <c r="E176" s="91" t="s">
        <v>184</v>
      </c>
      <c r="F176" s="53" t="s">
        <v>16</v>
      </c>
      <c r="G176" s="91" t="s">
        <v>1272</v>
      </c>
      <c r="H176" s="91">
        <v>2</v>
      </c>
      <c r="I176" s="70">
        <v>46203</v>
      </c>
      <c r="J176" s="91"/>
      <c r="K176" s="91"/>
      <c r="L176" s="91"/>
      <c r="M176" s="91"/>
      <c r="N176" s="90"/>
    </row>
    <row r="177" s="35" customFormat="1" ht="30" customHeight="1" spans="1:14">
      <c r="A177" s="90"/>
      <c r="B177" s="91"/>
      <c r="C177" s="91"/>
      <c r="D177" s="91"/>
      <c r="E177" s="91" t="s">
        <v>877</v>
      </c>
      <c r="F177" s="53" t="s">
        <v>16</v>
      </c>
      <c r="G177" s="91" t="s">
        <v>1272</v>
      </c>
      <c r="H177" s="91">
        <v>2</v>
      </c>
      <c r="I177" s="70">
        <v>46203</v>
      </c>
      <c r="J177" s="91"/>
      <c r="K177" s="91"/>
      <c r="L177" s="91"/>
      <c r="M177" s="91"/>
      <c r="N177" s="90"/>
    </row>
    <row r="178" s="35" customFormat="1" ht="30" customHeight="1" spans="1:14">
      <c r="A178" s="90"/>
      <c r="B178" s="91"/>
      <c r="C178" s="91"/>
      <c r="D178" s="91"/>
      <c r="E178" s="91" t="s">
        <v>878</v>
      </c>
      <c r="F178" s="91" t="s">
        <v>85</v>
      </c>
      <c r="G178" s="91" t="s">
        <v>1272</v>
      </c>
      <c r="H178" s="91">
        <v>2</v>
      </c>
      <c r="I178" s="70">
        <v>46203</v>
      </c>
      <c r="J178" s="91"/>
      <c r="K178" s="91"/>
      <c r="L178" s="91"/>
      <c r="M178" s="91"/>
      <c r="N178" s="90"/>
    </row>
    <row r="179" s="35" customFormat="1" ht="30" customHeight="1" spans="1:14">
      <c r="A179" s="89">
        <f>MAX($A$2:A178)+1</f>
        <v>51</v>
      </c>
      <c r="B179" s="49" t="s">
        <v>879</v>
      </c>
      <c r="C179" s="49" t="s">
        <v>1274</v>
      </c>
      <c r="D179" s="49" t="s">
        <v>1275</v>
      </c>
      <c r="E179" s="49" t="s">
        <v>880</v>
      </c>
      <c r="F179" s="53" t="s">
        <v>16</v>
      </c>
      <c r="G179" s="49" t="s">
        <v>1276</v>
      </c>
      <c r="H179" s="49">
        <v>3</v>
      </c>
      <c r="I179" s="70">
        <v>46203</v>
      </c>
      <c r="J179" s="49" t="s">
        <v>1198</v>
      </c>
      <c r="K179" s="49">
        <v>15989228747</v>
      </c>
      <c r="L179" s="49" t="s">
        <v>938</v>
      </c>
      <c r="M179" s="49" t="s">
        <v>1113</v>
      </c>
      <c r="N179" s="89" t="s">
        <v>692</v>
      </c>
    </row>
    <row r="180" s="35" customFormat="1" ht="30" customHeight="1" spans="1:14">
      <c r="A180" s="89"/>
      <c r="B180" s="49"/>
      <c r="C180" s="49"/>
      <c r="D180" s="49"/>
      <c r="E180" s="48" t="s">
        <v>881</v>
      </c>
      <c r="F180" s="91" t="s">
        <v>85</v>
      </c>
      <c r="G180" s="91" t="s">
        <v>1277</v>
      </c>
      <c r="H180" s="91">
        <v>2</v>
      </c>
      <c r="I180" s="70">
        <v>46203</v>
      </c>
      <c r="J180" s="49"/>
      <c r="K180" s="49"/>
      <c r="L180" s="49"/>
      <c r="M180" s="49"/>
      <c r="N180" s="89"/>
    </row>
    <row r="181" s="35" customFormat="1" ht="30" customHeight="1" spans="1:14">
      <c r="A181" s="92">
        <f>MAX($A$2:A180)+1</f>
        <v>52</v>
      </c>
      <c r="B181" s="49" t="s">
        <v>882</v>
      </c>
      <c r="C181" s="49" t="s">
        <v>1278</v>
      </c>
      <c r="D181" s="49" t="s">
        <v>1279</v>
      </c>
      <c r="E181" s="48" t="s">
        <v>883</v>
      </c>
      <c r="F181" s="53" t="s">
        <v>16</v>
      </c>
      <c r="G181" s="49" t="s">
        <v>1280</v>
      </c>
      <c r="H181" s="48">
        <v>5</v>
      </c>
      <c r="I181" s="70">
        <v>46203</v>
      </c>
      <c r="J181" s="48" t="s">
        <v>995</v>
      </c>
      <c r="K181" s="48">
        <v>18273701768</v>
      </c>
      <c r="L181" s="49" t="s">
        <v>938</v>
      </c>
      <c r="M181" s="49" t="s">
        <v>930</v>
      </c>
      <c r="N181" s="92" t="s">
        <v>692</v>
      </c>
    </row>
    <row r="182" s="35" customFormat="1" ht="30" customHeight="1" spans="1:14">
      <c r="A182" s="89">
        <f>MAX($A$2:A181)+1</f>
        <v>53</v>
      </c>
      <c r="B182" s="49" t="s">
        <v>884</v>
      </c>
      <c r="C182" s="49" t="s">
        <v>1281</v>
      </c>
      <c r="D182" s="48" t="s">
        <v>1282</v>
      </c>
      <c r="E182" s="48" t="s">
        <v>885</v>
      </c>
      <c r="F182" s="74" t="s">
        <v>886</v>
      </c>
      <c r="G182" s="48" t="s">
        <v>1283</v>
      </c>
      <c r="H182" s="74" t="s">
        <v>86</v>
      </c>
      <c r="I182" s="70">
        <v>46203</v>
      </c>
      <c r="J182" s="48" t="s">
        <v>1284</v>
      </c>
      <c r="K182" s="49" t="s">
        <v>1285</v>
      </c>
      <c r="L182" s="49" t="s">
        <v>938</v>
      </c>
      <c r="M182" s="49" t="s">
        <v>930</v>
      </c>
      <c r="N182" s="89" t="s">
        <v>692</v>
      </c>
    </row>
    <row r="183" s="35" customFormat="1" ht="30" customHeight="1" spans="1:14">
      <c r="A183" s="89"/>
      <c r="B183" s="49"/>
      <c r="C183" s="49"/>
      <c r="D183" s="48"/>
      <c r="E183" s="49" t="s">
        <v>887</v>
      </c>
      <c r="F183" s="74" t="s">
        <v>13</v>
      </c>
      <c r="G183" s="49" t="s">
        <v>1286</v>
      </c>
      <c r="H183" s="74" t="s">
        <v>86</v>
      </c>
      <c r="I183" s="70">
        <v>46203</v>
      </c>
      <c r="J183" s="48"/>
      <c r="K183" s="49"/>
      <c r="L183" s="49"/>
      <c r="M183" s="49"/>
      <c r="N183" s="89"/>
    </row>
    <row r="184" s="35" customFormat="1" ht="30" customHeight="1" spans="1:14">
      <c r="A184" s="89"/>
      <c r="B184" s="49"/>
      <c r="C184" s="49"/>
      <c r="D184" s="48"/>
      <c r="E184" s="49" t="s">
        <v>888</v>
      </c>
      <c r="F184" s="103" t="s">
        <v>18</v>
      </c>
      <c r="G184" s="48" t="s">
        <v>1287</v>
      </c>
      <c r="H184" s="103" t="s">
        <v>86</v>
      </c>
      <c r="I184" s="70">
        <v>46203</v>
      </c>
      <c r="J184" s="48"/>
      <c r="K184" s="49"/>
      <c r="L184" s="49"/>
      <c r="M184" s="49"/>
      <c r="N184" s="89"/>
    </row>
    <row r="185" s="35" customFormat="1" ht="30" customHeight="1" spans="1:14">
      <c r="A185" s="89"/>
      <c r="B185" s="49"/>
      <c r="C185" s="49"/>
      <c r="D185" s="48"/>
      <c r="E185" s="48" t="s">
        <v>889</v>
      </c>
      <c r="F185" s="103" t="s">
        <v>85</v>
      </c>
      <c r="G185" s="48" t="s">
        <v>1288</v>
      </c>
      <c r="H185" s="103" t="s">
        <v>462</v>
      </c>
      <c r="I185" s="70">
        <v>46203</v>
      </c>
      <c r="J185" s="48"/>
      <c r="K185" s="49"/>
      <c r="L185" s="49"/>
      <c r="M185" s="49"/>
      <c r="N185" s="89"/>
    </row>
    <row r="186" s="35" customFormat="1" ht="30" customHeight="1" spans="1:14">
      <c r="A186" s="89"/>
      <c r="B186" s="49"/>
      <c r="C186" s="49"/>
      <c r="D186" s="48"/>
      <c r="E186" s="49" t="s">
        <v>890</v>
      </c>
      <c r="F186" s="103" t="s">
        <v>481</v>
      </c>
      <c r="G186" s="48" t="s">
        <v>1289</v>
      </c>
      <c r="H186" s="103" t="s">
        <v>97</v>
      </c>
      <c r="I186" s="70">
        <v>46203</v>
      </c>
      <c r="J186" s="48"/>
      <c r="K186" s="49"/>
      <c r="L186" s="49"/>
      <c r="M186" s="49"/>
      <c r="N186" s="89"/>
    </row>
    <row r="187" s="35" customFormat="1" ht="30" customHeight="1" spans="1:14">
      <c r="A187" s="93">
        <f>MAX($A$2:A186)+1</f>
        <v>54</v>
      </c>
      <c r="B187" s="91" t="s">
        <v>891</v>
      </c>
      <c r="C187" s="49" t="s">
        <v>1290</v>
      </c>
      <c r="D187" s="49" t="s">
        <v>1291</v>
      </c>
      <c r="E187" s="49" t="s">
        <v>892</v>
      </c>
      <c r="F187" s="49" t="s">
        <v>893</v>
      </c>
      <c r="G187" s="49" t="s">
        <v>1292</v>
      </c>
      <c r="H187" s="48">
        <v>5</v>
      </c>
      <c r="I187" s="70">
        <v>46203</v>
      </c>
      <c r="J187" s="49" t="s">
        <v>1244</v>
      </c>
      <c r="K187" s="49">
        <v>19198225295</v>
      </c>
      <c r="L187" s="91" t="s">
        <v>1055</v>
      </c>
      <c r="M187" s="91" t="s">
        <v>1293</v>
      </c>
      <c r="N187" s="93" t="s">
        <v>692</v>
      </c>
    </row>
    <row r="188" s="35" customFormat="1" ht="30" customHeight="1" spans="1:14">
      <c r="A188" s="94"/>
      <c r="B188" s="91"/>
      <c r="C188" s="49"/>
      <c r="D188" s="49"/>
      <c r="E188" s="49" t="s">
        <v>894</v>
      </c>
      <c r="F188" s="49" t="s">
        <v>134</v>
      </c>
      <c r="G188" s="49" t="s">
        <v>1294</v>
      </c>
      <c r="H188" s="48">
        <v>3</v>
      </c>
      <c r="I188" s="70">
        <v>46203</v>
      </c>
      <c r="J188" s="49"/>
      <c r="K188" s="49"/>
      <c r="L188" s="91"/>
      <c r="M188" s="91"/>
      <c r="N188" s="94"/>
    </row>
    <row r="189" s="35" customFormat="1" ht="30" customHeight="1" spans="1:14">
      <c r="A189" s="94"/>
      <c r="B189" s="91"/>
      <c r="C189" s="49"/>
      <c r="D189" s="49"/>
      <c r="E189" s="49" t="s">
        <v>895</v>
      </c>
      <c r="F189" s="49" t="s">
        <v>896</v>
      </c>
      <c r="G189" s="49" t="s">
        <v>1295</v>
      </c>
      <c r="H189" s="48">
        <v>5</v>
      </c>
      <c r="I189" s="70">
        <v>46203</v>
      </c>
      <c r="J189" s="49"/>
      <c r="K189" s="49"/>
      <c r="L189" s="91"/>
      <c r="M189" s="91"/>
      <c r="N189" s="94"/>
    </row>
    <row r="190" s="35" customFormat="1" ht="30" customHeight="1" spans="1:14">
      <c r="A190" s="95"/>
      <c r="B190" s="91"/>
      <c r="C190" s="49"/>
      <c r="D190" s="49"/>
      <c r="E190" s="49" t="s">
        <v>897</v>
      </c>
      <c r="F190" s="49" t="s">
        <v>898</v>
      </c>
      <c r="G190" s="49" t="s">
        <v>1296</v>
      </c>
      <c r="H190" s="48">
        <v>3</v>
      </c>
      <c r="I190" s="70">
        <v>46203</v>
      </c>
      <c r="J190" s="49"/>
      <c r="K190" s="49"/>
      <c r="L190" s="91"/>
      <c r="M190" s="91"/>
      <c r="N190" s="95"/>
    </row>
    <row r="191" s="35" customFormat="1" ht="30" customHeight="1" spans="1:14">
      <c r="A191" s="96">
        <f>MAX($A$2:A190)+1</f>
        <v>55</v>
      </c>
      <c r="B191" s="53" t="s">
        <v>899</v>
      </c>
      <c r="C191" s="53" t="s">
        <v>1297</v>
      </c>
      <c r="D191" s="53" t="s">
        <v>1298</v>
      </c>
      <c r="E191" s="53" t="s">
        <v>900</v>
      </c>
      <c r="F191" s="70" t="s">
        <v>67</v>
      </c>
      <c r="G191" s="53" t="s">
        <v>1299</v>
      </c>
      <c r="H191" s="53">
        <v>2</v>
      </c>
      <c r="I191" s="70">
        <v>46112</v>
      </c>
      <c r="J191" s="53" t="s">
        <v>1300</v>
      </c>
      <c r="K191" s="53">
        <v>15168460986</v>
      </c>
      <c r="L191" s="53" t="s">
        <v>1055</v>
      </c>
      <c r="M191" s="53" t="s">
        <v>1095</v>
      </c>
      <c r="N191" s="76" t="s">
        <v>692</v>
      </c>
    </row>
    <row r="192" s="35" customFormat="1" ht="30" customHeight="1" spans="1:14">
      <c r="A192" s="97"/>
      <c r="B192" s="53"/>
      <c r="C192" s="53" t="s">
        <v>1297</v>
      </c>
      <c r="D192" s="53" t="s">
        <v>1301</v>
      </c>
      <c r="E192" s="53" t="s">
        <v>466</v>
      </c>
      <c r="F192" s="70" t="s">
        <v>10</v>
      </c>
      <c r="G192" s="53" t="s">
        <v>1302</v>
      </c>
      <c r="H192" s="53">
        <v>1</v>
      </c>
      <c r="I192" s="70">
        <v>46112</v>
      </c>
      <c r="J192" s="53" t="s">
        <v>1300</v>
      </c>
      <c r="K192" s="53">
        <v>15168460986</v>
      </c>
      <c r="L192" s="53" t="s">
        <v>1055</v>
      </c>
      <c r="M192" s="53" t="s">
        <v>1095</v>
      </c>
      <c r="N192" s="77"/>
    </row>
    <row r="193" s="35" customFormat="1" ht="30" customHeight="1" spans="1:14">
      <c r="A193" s="97"/>
      <c r="B193" s="53"/>
      <c r="C193" s="53" t="s">
        <v>1297</v>
      </c>
      <c r="D193" s="53" t="s">
        <v>1303</v>
      </c>
      <c r="E193" s="53" t="s">
        <v>901</v>
      </c>
      <c r="F193" s="70" t="s">
        <v>902</v>
      </c>
      <c r="G193" s="53" t="s">
        <v>1304</v>
      </c>
      <c r="H193" s="53">
        <v>1</v>
      </c>
      <c r="I193" s="70">
        <v>46112</v>
      </c>
      <c r="J193" s="53" t="s">
        <v>1300</v>
      </c>
      <c r="K193" s="53">
        <v>15168460986</v>
      </c>
      <c r="L193" s="53" t="s">
        <v>1055</v>
      </c>
      <c r="M193" s="53" t="s">
        <v>1095</v>
      </c>
      <c r="N193" s="77"/>
    </row>
    <row r="194" s="35" customFormat="1" ht="30" customHeight="1" spans="1:14">
      <c r="A194" s="97"/>
      <c r="B194" s="53"/>
      <c r="C194" s="53" t="s">
        <v>1297</v>
      </c>
      <c r="D194" s="53" t="s">
        <v>1305</v>
      </c>
      <c r="E194" s="53" t="s">
        <v>903</v>
      </c>
      <c r="F194" s="70" t="s">
        <v>886</v>
      </c>
      <c r="G194" s="53" t="s">
        <v>1306</v>
      </c>
      <c r="H194" s="53">
        <v>1</v>
      </c>
      <c r="I194" s="70">
        <v>46112</v>
      </c>
      <c r="J194" s="53" t="s">
        <v>1300</v>
      </c>
      <c r="K194" s="53">
        <v>15168460986</v>
      </c>
      <c r="L194" s="53" t="s">
        <v>1055</v>
      </c>
      <c r="M194" s="53" t="s">
        <v>1095</v>
      </c>
      <c r="N194" s="77"/>
    </row>
    <row r="195" s="35" customFormat="1" ht="30" customHeight="1" spans="1:14">
      <c r="A195" s="97"/>
      <c r="B195" s="53"/>
      <c r="C195" s="53" t="s">
        <v>1297</v>
      </c>
      <c r="D195" s="53" t="s">
        <v>1305</v>
      </c>
      <c r="E195" s="53" t="s">
        <v>904</v>
      </c>
      <c r="F195" s="70" t="s">
        <v>18</v>
      </c>
      <c r="G195" s="53" t="s">
        <v>1307</v>
      </c>
      <c r="H195" s="53">
        <v>20</v>
      </c>
      <c r="I195" s="70">
        <v>46112</v>
      </c>
      <c r="J195" s="53" t="s">
        <v>1300</v>
      </c>
      <c r="K195" s="53">
        <v>15168460986</v>
      </c>
      <c r="L195" s="53" t="s">
        <v>1055</v>
      </c>
      <c r="M195" s="53" t="s">
        <v>1095</v>
      </c>
      <c r="N195" s="77"/>
    </row>
    <row r="196" s="35" customFormat="1" ht="30" customHeight="1" spans="1:14">
      <c r="A196" s="97"/>
      <c r="B196" s="53"/>
      <c r="C196" s="53" t="s">
        <v>1297</v>
      </c>
      <c r="D196" s="53" t="s">
        <v>1308</v>
      </c>
      <c r="E196" s="53" t="s">
        <v>905</v>
      </c>
      <c r="F196" s="70" t="s">
        <v>467</v>
      </c>
      <c r="G196" s="53" t="s">
        <v>1309</v>
      </c>
      <c r="H196" s="53">
        <v>20</v>
      </c>
      <c r="I196" s="70">
        <v>46112</v>
      </c>
      <c r="J196" s="53" t="s">
        <v>1300</v>
      </c>
      <c r="K196" s="53">
        <v>15168460986</v>
      </c>
      <c r="L196" s="53" t="s">
        <v>1055</v>
      </c>
      <c r="M196" s="53" t="s">
        <v>1095</v>
      </c>
      <c r="N196" s="77"/>
    </row>
    <row r="197" s="35" customFormat="1" ht="30" customHeight="1" spans="1:14">
      <c r="A197" s="97"/>
      <c r="B197" s="53"/>
      <c r="C197" s="53" t="s">
        <v>1297</v>
      </c>
      <c r="D197" s="53" t="s">
        <v>1310</v>
      </c>
      <c r="E197" s="53" t="s">
        <v>643</v>
      </c>
      <c r="F197" s="53" t="s">
        <v>414</v>
      </c>
      <c r="G197" s="53" t="s">
        <v>1311</v>
      </c>
      <c r="H197" s="53">
        <v>13</v>
      </c>
      <c r="I197" s="70">
        <v>46112</v>
      </c>
      <c r="J197" s="53" t="s">
        <v>1300</v>
      </c>
      <c r="K197" s="53">
        <v>15168460986</v>
      </c>
      <c r="L197" s="53" t="s">
        <v>1055</v>
      </c>
      <c r="M197" s="53" t="s">
        <v>1095</v>
      </c>
      <c r="N197" s="77"/>
    </row>
    <row r="198" s="35" customFormat="1" ht="30" customHeight="1" spans="1:14">
      <c r="A198" s="104"/>
      <c r="B198" s="53"/>
      <c r="C198" s="53" t="s">
        <v>1297</v>
      </c>
      <c r="D198" s="53" t="s">
        <v>1310</v>
      </c>
      <c r="E198" s="53" t="s">
        <v>906</v>
      </c>
      <c r="F198" s="53" t="s">
        <v>907</v>
      </c>
      <c r="G198" s="53" t="s">
        <v>1312</v>
      </c>
      <c r="H198" s="53">
        <v>20</v>
      </c>
      <c r="I198" s="70">
        <v>46112</v>
      </c>
      <c r="J198" s="53" t="s">
        <v>1300</v>
      </c>
      <c r="K198" s="53">
        <v>15168460986</v>
      </c>
      <c r="L198" s="53" t="s">
        <v>1055</v>
      </c>
      <c r="M198" s="53" t="s">
        <v>1095</v>
      </c>
      <c r="N198" s="78"/>
    </row>
    <row r="199" s="37" customFormat="1" ht="30" customHeight="1" spans="1:14">
      <c r="A199" s="53">
        <f>MAX($A$2:A198)+1</f>
        <v>56</v>
      </c>
      <c r="B199" s="53" t="s">
        <v>908</v>
      </c>
      <c r="C199" s="53" t="s">
        <v>1313</v>
      </c>
      <c r="D199" s="71" t="s">
        <v>1314</v>
      </c>
      <c r="E199" s="53" t="s">
        <v>106</v>
      </c>
      <c r="F199" s="48" t="s">
        <v>128</v>
      </c>
      <c r="G199" s="53" t="s">
        <v>1315</v>
      </c>
      <c r="H199" s="53">
        <v>8</v>
      </c>
      <c r="I199" s="70">
        <v>46203</v>
      </c>
      <c r="J199" s="53" t="s">
        <v>1316</v>
      </c>
      <c r="K199" s="53" t="s">
        <v>1317</v>
      </c>
      <c r="L199" s="53" t="s">
        <v>938</v>
      </c>
      <c r="M199" s="53" t="s">
        <v>1113</v>
      </c>
      <c r="N199" s="53" t="s">
        <v>692</v>
      </c>
    </row>
    <row r="200" s="37" customFormat="1" ht="30" customHeight="1" spans="1:14">
      <c r="A200" s="53"/>
      <c r="B200" s="53"/>
      <c r="C200" s="53"/>
      <c r="D200" s="71"/>
      <c r="E200" s="53" t="s">
        <v>909</v>
      </c>
      <c r="F200" s="48" t="s">
        <v>128</v>
      </c>
      <c r="G200" s="53" t="s">
        <v>1318</v>
      </c>
      <c r="H200" s="53">
        <v>8</v>
      </c>
      <c r="I200" s="70">
        <v>46203</v>
      </c>
      <c r="J200" s="53" t="s">
        <v>1316</v>
      </c>
      <c r="K200" s="53" t="s">
        <v>1319</v>
      </c>
      <c r="L200" s="53" t="s">
        <v>938</v>
      </c>
      <c r="M200" s="53" t="s">
        <v>1113</v>
      </c>
      <c r="N200" s="53"/>
    </row>
    <row r="201" s="37" customFormat="1" ht="30" customHeight="1" spans="1:14">
      <c r="A201" s="53"/>
      <c r="B201" s="53"/>
      <c r="C201" s="53"/>
      <c r="D201" s="71"/>
      <c r="E201" s="53" t="s">
        <v>910</v>
      </c>
      <c r="F201" s="48" t="s">
        <v>128</v>
      </c>
      <c r="G201" s="53" t="s">
        <v>1320</v>
      </c>
      <c r="H201" s="53">
        <v>3</v>
      </c>
      <c r="I201" s="70">
        <v>46203</v>
      </c>
      <c r="J201" s="53" t="s">
        <v>1316</v>
      </c>
      <c r="K201" s="53" t="s">
        <v>1319</v>
      </c>
      <c r="L201" s="53" t="s">
        <v>938</v>
      </c>
      <c r="M201" s="53" t="s">
        <v>1113</v>
      </c>
      <c r="N201" s="53"/>
    </row>
    <row r="202" s="37" customFormat="1" ht="30" customHeight="1" spans="1:14">
      <c r="A202" s="53"/>
      <c r="B202" s="53"/>
      <c r="C202" s="53"/>
      <c r="D202" s="71"/>
      <c r="E202" s="53" t="s">
        <v>911</v>
      </c>
      <c r="F202" s="48" t="s">
        <v>128</v>
      </c>
      <c r="G202" s="53" t="s">
        <v>1321</v>
      </c>
      <c r="H202" s="53">
        <v>5</v>
      </c>
      <c r="I202" s="70">
        <v>46203</v>
      </c>
      <c r="J202" s="53" t="s">
        <v>1316</v>
      </c>
      <c r="K202" s="53" t="s">
        <v>1319</v>
      </c>
      <c r="L202" s="53" t="s">
        <v>938</v>
      </c>
      <c r="M202" s="53" t="s">
        <v>1113</v>
      </c>
      <c r="N202" s="53"/>
    </row>
    <row r="203" s="37" customFormat="1" ht="30" customHeight="1" spans="1:14">
      <c r="A203" s="53"/>
      <c r="B203" s="53"/>
      <c r="C203" s="53"/>
      <c r="D203" s="71"/>
      <c r="E203" s="53" t="s">
        <v>912</v>
      </c>
      <c r="F203" s="48" t="s">
        <v>128</v>
      </c>
      <c r="G203" s="53" t="s">
        <v>1322</v>
      </c>
      <c r="H203" s="53">
        <v>1</v>
      </c>
      <c r="I203" s="70">
        <v>46203</v>
      </c>
      <c r="J203" s="53" t="s">
        <v>1316</v>
      </c>
      <c r="K203" s="53" t="s">
        <v>1319</v>
      </c>
      <c r="L203" s="53" t="s">
        <v>938</v>
      </c>
      <c r="M203" s="53" t="s">
        <v>1113</v>
      </c>
      <c r="N203" s="53"/>
    </row>
    <row r="204" s="37" customFormat="1" ht="30" customHeight="1" spans="1:14">
      <c r="A204" s="53"/>
      <c r="B204" s="53"/>
      <c r="C204" s="53"/>
      <c r="D204" s="71"/>
      <c r="E204" s="53" t="s">
        <v>913</v>
      </c>
      <c r="F204" s="48" t="s">
        <v>128</v>
      </c>
      <c r="G204" s="53" t="s">
        <v>1323</v>
      </c>
      <c r="H204" s="53">
        <v>2</v>
      </c>
      <c r="I204" s="70">
        <v>46203</v>
      </c>
      <c r="J204" s="53" t="s">
        <v>1316</v>
      </c>
      <c r="K204" s="53" t="s">
        <v>1319</v>
      </c>
      <c r="L204" s="53" t="s">
        <v>938</v>
      </c>
      <c r="M204" s="53" t="s">
        <v>1113</v>
      </c>
      <c r="N204" s="53"/>
    </row>
    <row r="205" s="35" customFormat="1" ht="30" customHeight="1" spans="1:14">
      <c r="A205" s="75">
        <f>MAX($A$2:A204)+1</f>
        <v>57</v>
      </c>
      <c r="B205" s="75" t="s">
        <v>8</v>
      </c>
      <c r="C205" s="75" t="s">
        <v>1324</v>
      </c>
      <c r="D205" s="75" t="s">
        <v>1325</v>
      </c>
      <c r="E205" s="105" t="s">
        <v>9</v>
      </c>
      <c r="F205" s="105" t="s">
        <v>10</v>
      </c>
      <c r="G205" s="75" t="s">
        <v>1326</v>
      </c>
      <c r="H205" s="105">
        <v>1</v>
      </c>
      <c r="I205" s="70">
        <v>46203</v>
      </c>
      <c r="J205" s="105" t="s">
        <v>1075</v>
      </c>
      <c r="K205" s="105">
        <v>15874079100</v>
      </c>
      <c r="L205" s="49" t="s">
        <v>979</v>
      </c>
      <c r="M205" s="53" t="s">
        <v>980</v>
      </c>
      <c r="N205" s="75" t="s">
        <v>14</v>
      </c>
    </row>
    <row r="206" s="35" customFormat="1" ht="30" customHeight="1" spans="1:14">
      <c r="A206" s="57"/>
      <c r="B206" s="57"/>
      <c r="C206" s="57"/>
      <c r="D206" s="57"/>
      <c r="E206" s="105" t="s">
        <v>12</v>
      </c>
      <c r="F206" s="105" t="s">
        <v>13</v>
      </c>
      <c r="G206" s="75" t="s">
        <v>1327</v>
      </c>
      <c r="H206" s="105">
        <v>1</v>
      </c>
      <c r="I206" s="70">
        <v>46203</v>
      </c>
      <c r="J206" s="105" t="s">
        <v>1328</v>
      </c>
      <c r="K206" s="105">
        <v>13787011329</v>
      </c>
      <c r="L206" s="49"/>
      <c r="M206" s="53"/>
      <c r="N206" s="57" t="s">
        <v>14</v>
      </c>
    </row>
    <row r="207" s="35" customFormat="1" ht="30" customHeight="1" spans="1:14">
      <c r="A207" s="57"/>
      <c r="B207" s="57"/>
      <c r="C207" s="57"/>
      <c r="D207" s="57"/>
      <c r="E207" s="105" t="s">
        <v>15</v>
      </c>
      <c r="F207" s="105" t="s">
        <v>16</v>
      </c>
      <c r="G207" s="75" t="s">
        <v>1329</v>
      </c>
      <c r="H207" s="105">
        <v>1</v>
      </c>
      <c r="I207" s="70">
        <v>46203</v>
      </c>
      <c r="J207" s="105"/>
      <c r="K207" s="105"/>
      <c r="L207" s="49"/>
      <c r="M207" s="53"/>
      <c r="N207" s="57" t="s">
        <v>14</v>
      </c>
    </row>
    <row r="208" s="35" customFormat="1" ht="30" customHeight="1" spans="1:14">
      <c r="A208" s="57"/>
      <c r="B208" s="57"/>
      <c r="C208" s="57"/>
      <c r="D208" s="57"/>
      <c r="E208" s="105" t="s">
        <v>17</v>
      </c>
      <c r="F208" s="105" t="s">
        <v>18</v>
      </c>
      <c r="G208" s="75" t="s">
        <v>1330</v>
      </c>
      <c r="H208" s="105" t="s">
        <v>19</v>
      </c>
      <c r="I208" s="70">
        <v>46203</v>
      </c>
      <c r="J208" s="105" t="s">
        <v>1331</v>
      </c>
      <c r="K208" s="105">
        <v>13212639467</v>
      </c>
      <c r="L208" s="49"/>
      <c r="M208" s="53"/>
      <c r="N208" s="57" t="s">
        <v>14</v>
      </c>
    </row>
    <row r="209" s="35" customFormat="1" ht="30" customHeight="1" spans="1:14">
      <c r="A209" s="57"/>
      <c r="B209" s="57"/>
      <c r="C209" s="57"/>
      <c r="D209" s="57"/>
      <c r="E209" s="105" t="s">
        <v>20</v>
      </c>
      <c r="F209" s="105" t="s">
        <v>18</v>
      </c>
      <c r="G209" s="75" t="s">
        <v>1332</v>
      </c>
      <c r="H209" s="105" t="s">
        <v>19</v>
      </c>
      <c r="I209" s="70">
        <v>46203</v>
      </c>
      <c r="J209" s="105"/>
      <c r="K209" s="105"/>
      <c r="L209" s="49"/>
      <c r="M209" s="53"/>
      <c r="N209" s="57" t="s">
        <v>14</v>
      </c>
    </row>
    <row r="210" s="36" customFormat="1" ht="30" customHeight="1" spans="1:14">
      <c r="A210" s="53">
        <f>MAX($A$2:A209)+1</f>
        <v>58</v>
      </c>
      <c r="B210" s="49" t="s">
        <v>21</v>
      </c>
      <c r="C210" s="49" t="s">
        <v>1333</v>
      </c>
      <c r="D210" s="49" t="s">
        <v>1334</v>
      </c>
      <c r="E210" s="58" t="s">
        <v>22</v>
      </c>
      <c r="F210" s="105" t="s">
        <v>23</v>
      </c>
      <c r="G210" s="53" t="s">
        <v>1335</v>
      </c>
      <c r="H210" s="53">
        <v>20</v>
      </c>
      <c r="I210" s="70">
        <v>46203</v>
      </c>
      <c r="J210" s="49" t="s">
        <v>1336</v>
      </c>
      <c r="K210" s="49">
        <v>17873537825</v>
      </c>
      <c r="L210" s="53" t="s">
        <v>938</v>
      </c>
      <c r="M210" s="53" t="s">
        <v>1337</v>
      </c>
      <c r="N210" s="53" t="s">
        <v>14</v>
      </c>
    </row>
    <row r="211" s="36" customFormat="1" ht="30" customHeight="1" spans="1:14">
      <c r="A211" s="53">
        <f>MAX($A$2:A210)+1</f>
        <v>59</v>
      </c>
      <c r="B211" s="53" t="s">
        <v>24</v>
      </c>
      <c r="C211" s="53"/>
      <c r="D211" s="53"/>
      <c r="E211" s="53" t="s">
        <v>25</v>
      </c>
      <c r="F211" s="53"/>
      <c r="G211" s="53" t="s">
        <v>1338</v>
      </c>
      <c r="H211" s="53">
        <v>2</v>
      </c>
      <c r="I211" s="70"/>
      <c r="J211" s="53" t="s">
        <v>1339</v>
      </c>
      <c r="K211" s="53">
        <v>15659299278</v>
      </c>
      <c r="L211" s="53" t="s">
        <v>944</v>
      </c>
      <c r="M211" s="53" t="s">
        <v>930</v>
      </c>
      <c r="N211" s="53" t="s">
        <v>14</v>
      </c>
    </row>
    <row r="212" s="36" customFormat="1" ht="30" customHeight="1" spans="1:14">
      <c r="A212" s="53"/>
      <c r="B212" s="53"/>
      <c r="C212" s="53"/>
      <c r="D212" s="53"/>
      <c r="E212" s="53" t="s">
        <v>26</v>
      </c>
      <c r="F212" s="53"/>
      <c r="G212" s="53" t="s">
        <v>1340</v>
      </c>
      <c r="H212" s="53">
        <v>25</v>
      </c>
      <c r="I212" s="70"/>
      <c r="J212" s="53"/>
      <c r="K212" s="53"/>
      <c r="L212" s="53"/>
      <c r="M212" s="53"/>
      <c r="N212" s="53" t="s">
        <v>14</v>
      </c>
    </row>
    <row r="213" s="36" customFormat="1" ht="30" customHeight="1" spans="1:14">
      <c r="A213" s="53"/>
      <c r="B213" s="53"/>
      <c r="C213" s="53"/>
      <c r="D213" s="53"/>
      <c r="E213" s="53" t="s">
        <v>27</v>
      </c>
      <c r="F213" s="53"/>
      <c r="G213" s="53" t="s">
        <v>1341</v>
      </c>
      <c r="H213" s="53">
        <v>2</v>
      </c>
      <c r="I213" s="70"/>
      <c r="J213" s="53"/>
      <c r="K213" s="53"/>
      <c r="L213" s="53"/>
      <c r="M213" s="53"/>
      <c r="N213" s="53" t="s">
        <v>14</v>
      </c>
    </row>
    <row r="214" s="36" customFormat="1" ht="30" customHeight="1" spans="1:14">
      <c r="A214" s="53"/>
      <c r="B214" s="53"/>
      <c r="C214" s="53"/>
      <c r="D214" s="53"/>
      <c r="E214" s="53" t="s">
        <v>28</v>
      </c>
      <c r="F214" s="53"/>
      <c r="G214" s="53" t="s">
        <v>1342</v>
      </c>
      <c r="H214" s="53">
        <v>2</v>
      </c>
      <c r="I214" s="70"/>
      <c r="J214" s="53"/>
      <c r="K214" s="53"/>
      <c r="L214" s="53"/>
      <c r="M214" s="53"/>
      <c r="N214" s="53" t="s">
        <v>14</v>
      </c>
    </row>
    <row r="215" s="36" customFormat="1" ht="30" customHeight="1" spans="1:14">
      <c r="A215" s="53"/>
      <c r="B215" s="53"/>
      <c r="C215" s="53"/>
      <c r="D215" s="53"/>
      <c r="E215" s="53" t="s">
        <v>29</v>
      </c>
      <c r="F215" s="53"/>
      <c r="G215" s="53" t="s">
        <v>1343</v>
      </c>
      <c r="H215" s="53">
        <v>3</v>
      </c>
      <c r="I215" s="70"/>
      <c r="J215" s="53"/>
      <c r="K215" s="53"/>
      <c r="L215" s="53"/>
      <c r="M215" s="53"/>
      <c r="N215" s="53" t="s">
        <v>14</v>
      </c>
    </row>
    <row r="216" s="36" customFormat="1" ht="30" customHeight="1" spans="1:14">
      <c r="A216" s="53"/>
      <c r="B216" s="53"/>
      <c r="C216" s="53"/>
      <c r="D216" s="53"/>
      <c r="E216" s="53" t="s">
        <v>30</v>
      </c>
      <c r="F216" s="53"/>
      <c r="G216" s="53" t="s">
        <v>1344</v>
      </c>
      <c r="H216" s="53">
        <v>4</v>
      </c>
      <c r="I216" s="70"/>
      <c r="J216" s="53"/>
      <c r="K216" s="53"/>
      <c r="L216" s="53"/>
      <c r="M216" s="53"/>
      <c r="N216" s="53" t="s">
        <v>14</v>
      </c>
    </row>
    <row r="217" s="36" customFormat="1" ht="30" customHeight="1" spans="1:14">
      <c r="A217" s="53">
        <f>MAX($A$2:A216)+1</f>
        <v>60</v>
      </c>
      <c r="B217" s="53" t="s">
        <v>31</v>
      </c>
      <c r="C217" s="53"/>
      <c r="D217" s="53"/>
      <c r="E217" s="53" t="s">
        <v>32</v>
      </c>
      <c r="F217" s="53"/>
      <c r="G217" s="53" t="s">
        <v>1345</v>
      </c>
      <c r="H217" s="53"/>
      <c r="I217" s="70"/>
      <c r="J217" s="53" t="s">
        <v>1346</v>
      </c>
      <c r="K217" s="53">
        <v>15874085781</v>
      </c>
      <c r="L217" s="53" t="s">
        <v>929</v>
      </c>
      <c r="M217" s="53" t="s">
        <v>930</v>
      </c>
      <c r="N217" s="53" t="s">
        <v>14</v>
      </c>
    </row>
    <row r="218" s="36" customFormat="1" ht="30" customHeight="1" spans="1:14">
      <c r="A218" s="53"/>
      <c r="B218" s="53"/>
      <c r="C218" s="53"/>
      <c r="D218" s="53"/>
      <c r="E218" s="53" t="s">
        <v>33</v>
      </c>
      <c r="F218" s="53"/>
      <c r="G218" s="53" t="s">
        <v>1347</v>
      </c>
      <c r="H218" s="53"/>
      <c r="I218" s="70"/>
      <c r="J218" s="53"/>
      <c r="K218" s="53"/>
      <c r="L218" s="53"/>
      <c r="M218" s="53"/>
      <c r="N218" s="53" t="s">
        <v>14</v>
      </c>
    </row>
    <row r="219" s="36" customFormat="1" ht="30" customHeight="1" spans="1:14">
      <c r="A219" s="53"/>
      <c r="B219" s="53"/>
      <c r="C219" s="53"/>
      <c r="D219" s="53"/>
      <c r="E219" s="53" t="s">
        <v>34</v>
      </c>
      <c r="F219" s="53"/>
      <c r="G219" s="53" t="s">
        <v>1348</v>
      </c>
      <c r="H219" s="53"/>
      <c r="I219" s="70"/>
      <c r="J219" s="53"/>
      <c r="K219" s="53"/>
      <c r="L219" s="53"/>
      <c r="M219" s="53"/>
      <c r="N219" s="53" t="s">
        <v>14</v>
      </c>
    </row>
    <row r="220" s="36" customFormat="1" ht="30" customHeight="1" spans="1:14">
      <c r="A220" s="53"/>
      <c r="B220" s="53"/>
      <c r="C220" s="53"/>
      <c r="D220" s="53"/>
      <c r="E220" s="53" t="s">
        <v>35</v>
      </c>
      <c r="F220" s="53"/>
      <c r="G220" s="53" t="s">
        <v>1349</v>
      </c>
      <c r="H220" s="53"/>
      <c r="I220" s="70"/>
      <c r="J220" s="53"/>
      <c r="K220" s="53"/>
      <c r="L220" s="53"/>
      <c r="M220" s="53"/>
      <c r="N220" s="53" t="s">
        <v>14</v>
      </c>
    </row>
    <row r="221" s="36" customFormat="1" ht="30" customHeight="1" spans="1:14">
      <c r="A221" s="53">
        <f>MAX($A$2:A220)+1</f>
        <v>61</v>
      </c>
      <c r="B221" s="53" t="s">
        <v>36</v>
      </c>
      <c r="C221" s="53"/>
      <c r="D221" s="53"/>
      <c r="E221" s="53" t="s">
        <v>37</v>
      </c>
      <c r="F221" s="53"/>
      <c r="G221" s="53" t="s">
        <v>1350</v>
      </c>
      <c r="H221" s="53"/>
      <c r="I221" s="70"/>
      <c r="J221" s="53" t="s">
        <v>1351</v>
      </c>
      <c r="K221" s="53">
        <v>18175963226</v>
      </c>
      <c r="L221" s="53" t="s">
        <v>929</v>
      </c>
      <c r="M221" s="53" t="s">
        <v>930</v>
      </c>
      <c r="N221" s="53" t="s">
        <v>14</v>
      </c>
    </row>
    <row r="222" s="36" customFormat="1" ht="30" customHeight="1" spans="1:14">
      <c r="A222" s="53"/>
      <c r="B222" s="53"/>
      <c r="C222" s="53"/>
      <c r="D222" s="53"/>
      <c r="E222" s="53" t="s">
        <v>38</v>
      </c>
      <c r="F222" s="53"/>
      <c r="G222" s="53" t="s">
        <v>1352</v>
      </c>
      <c r="H222" s="53"/>
      <c r="I222" s="70"/>
      <c r="J222" s="53"/>
      <c r="K222" s="53"/>
      <c r="L222" s="53"/>
      <c r="M222" s="53"/>
      <c r="N222" s="53" t="s">
        <v>14</v>
      </c>
    </row>
    <row r="223" s="36" customFormat="1" ht="30" customHeight="1" spans="1:14">
      <c r="A223" s="53"/>
      <c r="B223" s="53"/>
      <c r="C223" s="53"/>
      <c r="D223" s="53"/>
      <c r="E223" s="53" t="s">
        <v>39</v>
      </c>
      <c r="F223" s="53"/>
      <c r="G223" s="53" t="s">
        <v>1352</v>
      </c>
      <c r="H223" s="53"/>
      <c r="I223" s="70"/>
      <c r="J223" s="53"/>
      <c r="K223" s="53"/>
      <c r="L223" s="53"/>
      <c r="M223" s="53"/>
      <c r="N223" s="53" t="s">
        <v>14</v>
      </c>
    </row>
    <row r="224" s="36" customFormat="1" ht="30" customHeight="1" spans="1:14">
      <c r="A224" s="53"/>
      <c r="B224" s="53"/>
      <c r="C224" s="53"/>
      <c r="D224" s="53"/>
      <c r="E224" s="53" t="s">
        <v>40</v>
      </c>
      <c r="F224" s="53"/>
      <c r="G224" s="53" t="s">
        <v>1353</v>
      </c>
      <c r="H224" s="53"/>
      <c r="I224" s="70"/>
      <c r="J224" s="53"/>
      <c r="K224" s="53"/>
      <c r="L224" s="53"/>
      <c r="M224" s="53"/>
      <c r="N224" s="53" t="s">
        <v>14</v>
      </c>
    </row>
    <row r="225" s="36" customFormat="1" ht="30" customHeight="1" spans="1:14">
      <c r="A225" s="53"/>
      <c r="B225" s="53"/>
      <c r="C225" s="53"/>
      <c r="D225" s="53"/>
      <c r="E225" s="53" t="s">
        <v>41</v>
      </c>
      <c r="F225" s="53"/>
      <c r="G225" s="53" t="s">
        <v>1354</v>
      </c>
      <c r="H225" s="53"/>
      <c r="I225" s="70"/>
      <c r="J225" s="53"/>
      <c r="K225" s="53"/>
      <c r="L225" s="53"/>
      <c r="M225" s="53"/>
      <c r="N225" s="53" t="s">
        <v>14</v>
      </c>
    </row>
    <row r="226" s="36" customFormat="1" ht="30" customHeight="1" spans="1:14">
      <c r="A226" s="53"/>
      <c r="B226" s="53"/>
      <c r="C226" s="53"/>
      <c r="D226" s="53"/>
      <c r="E226" s="53" t="s">
        <v>42</v>
      </c>
      <c r="F226" s="53"/>
      <c r="G226" s="53" t="s">
        <v>1355</v>
      </c>
      <c r="H226" s="53"/>
      <c r="I226" s="70"/>
      <c r="J226" s="53"/>
      <c r="K226" s="53"/>
      <c r="L226" s="53"/>
      <c r="M226" s="53"/>
      <c r="N226" s="53" t="s">
        <v>14</v>
      </c>
    </row>
    <row r="227" s="36" customFormat="1" ht="30" customHeight="1" spans="1:14">
      <c r="A227" s="53"/>
      <c r="B227" s="53"/>
      <c r="C227" s="53"/>
      <c r="D227" s="53"/>
      <c r="E227" s="53" t="s">
        <v>43</v>
      </c>
      <c r="F227" s="53"/>
      <c r="G227" s="53" t="s">
        <v>1356</v>
      </c>
      <c r="H227" s="53"/>
      <c r="I227" s="70"/>
      <c r="J227" s="53"/>
      <c r="K227" s="53"/>
      <c r="L227" s="53"/>
      <c r="M227" s="53"/>
      <c r="N227" s="53" t="s">
        <v>14</v>
      </c>
    </row>
    <row r="228" s="36" customFormat="1" ht="30" customHeight="1" spans="1:14">
      <c r="A228" s="53"/>
      <c r="B228" s="53"/>
      <c r="C228" s="53"/>
      <c r="D228" s="53"/>
      <c r="E228" s="53" t="s">
        <v>44</v>
      </c>
      <c r="F228" s="53"/>
      <c r="G228" s="53" t="s">
        <v>1357</v>
      </c>
      <c r="H228" s="53"/>
      <c r="I228" s="70"/>
      <c r="J228" s="53"/>
      <c r="K228" s="53"/>
      <c r="L228" s="53"/>
      <c r="M228" s="53"/>
      <c r="N228" s="53" t="s">
        <v>14</v>
      </c>
    </row>
    <row r="229" s="36" customFormat="1" ht="30" customHeight="1" spans="1:14">
      <c r="A229" s="53"/>
      <c r="B229" s="53"/>
      <c r="C229" s="53"/>
      <c r="D229" s="53"/>
      <c r="E229" s="53" t="s">
        <v>45</v>
      </c>
      <c r="F229" s="53"/>
      <c r="G229" s="53" t="s">
        <v>1358</v>
      </c>
      <c r="H229" s="53"/>
      <c r="I229" s="70"/>
      <c r="J229" s="53"/>
      <c r="K229" s="53"/>
      <c r="L229" s="53"/>
      <c r="M229" s="53"/>
      <c r="N229" s="53" t="s">
        <v>14</v>
      </c>
    </row>
    <row r="230" s="36" customFormat="1" ht="30" customHeight="1" spans="1:14">
      <c r="A230" s="53">
        <f>MAX($A$2:A229)+1</f>
        <v>62</v>
      </c>
      <c r="B230" s="53" t="s">
        <v>46</v>
      </c>
      <c r="C230" s="53"/>
      <c r="D230" s="53"/>
      <c r="E230" s="53" t="s">
        <v>47</v>
      </c>
      <c r="F230" s="53"/>
      <c r="G230" s="53" t="s">
        <v>1359</v>
      </c>
      <c r="H230" s="53"/>
      <c r="I230" s="70"/>
      <c r="J230" s="53" t="s">
        <v>1360</v>
      </c>
      <c r="K230" s="53">
        <v>15974271931</v>
      </c>
      <c r="L230" s="53" t="s">
        <v>938</v>
      </c>
      <c r="M230" s="53" t="s">
        <v>930</v>
      </c>
      <c r="N230" s="53" t="s">
        <v>14</v>
      </c>
    </row>
    <row r="231" s="36" customFormat="1" ht="30" customHeight="1" spans="1:14">
      <c r="A231" s="53"/>
      <c r="B231" s="53"/>
      <c r="C231" s="53"/>
      <c r="D231" s="53"/>
      <c r="E231" s="53" t="s">
        <v>48</v>
      </c>
      <c r="F231" s="53"/>
      <c r="G231" s="53" t="s">
        <v>1361</v>
      </c>
      <c r="H231" s="53"/>
      <c r="I231" s="70"/>
      <c r="J231" s="53"/>
      <c r="K231" s="53"/>
      <c r="L231" s="53"/>
      <c r="M231" s="53"/>
      <c r="N231" s="53" t="s">
        <v>14</v>
      </c>
    </row>
    <row r="232" s="36" customFormat="1" ht="30" customHeight="1" spans="1:14">
      <c r="A232" s="53"/>
      <c r="B232" s="53"/>
      <c r="C232" s="53"/>
      <c r="D232" s="53"/>
      <c r="E232" s="53" t="s">
        <v>49</v>
      </c>
      <c r="F232" s="53"/>
      <c r="G232" s="53" t="s">
        <v>1362</v>
      </c>
      <c r="H232" s="53"/>
      <c r="I232" s="70"/>
      <c r="J232" s="53"/>
      <c r="K232" s="53"/>
      <c r="L232" s="53"/>
      <c r="M232" s="53"/>
      <c r="N232" s="53" t="s">
        <v>14</v>
      </c>
    </row>
    <row r="233" s="36" customFormat="1" ht="30" customHeight="1" spans="1:14">
      <c r="A233" s="53"/>
      <c r="B233" s="53"/>
      <c r="C233" s="53"/>
      <c r="D233" s="53"/>
      <c r="E233" s="53" t="s">
        <v>50</v>
      </c>
      <c r="F233" s="53"/>
      <c r="G233" s="53" t="s">
        <v>1363</v>
      </c>
      <c r="H233" s="53"/>
      <c r="I233" s="70"/>
      <c r="J233" s="53"/>
      <c r="K233" s="53"/>
      <c r="L233" s="53"/>
      <c r="M233" s="53"/>
      <c r="N233" s="53" t="s">
        <v>14</v>
      </c>
    </row>
    <row r="234" s="36" customFormat="1" ht="30" customHeight="1" spans="1:14">
      <c r="A234" s="53"/>
      <c r="B234" s="53"/>
      <c r="C234" s="53"/>
      <c r="D234" s="53"/>
      <c r="E234" s="53" t="s">
        <v>51</v>
      </c>
      <c r="F234" s="53"/>
      <c r="G234" s="53" t="s">
        <v>1364</v>
      </c>
      <c r="H234" s="53"/>
      <c r="I234" s="70"/>
      <c r="J234" s="53"/>
      <c r="K234" s="53"/>
      <c r="L234" s="53"/>
      <c r="M234" s="53"/>
      <c r="N234" s="53" t="s">
        <v>14</v>
      </c>
    </row>
    <row r="235" s="36" customFormat="1" ht="30" customHeight="1" spans="1:14">
      <c r="A235" s="53">
        <f>MAX($A$2:A234)+1</f>
        <v>63</v>
      </c>
      <c r="B235" s="53" t="s">
        <v>52</v>
      </c>
      <c r="C235" s="53"/>
      <c r="D235" s="53"/>
      <c r="E235" s="53" t="s">
        <v>53</v>
      </c>
      <c r="F235" s="53"/>
      <c r="G235" s="53" t="s">
        <v>1365</v>
      </c>
      <c r="H235" s="53"/>
      <c r="I235" s="70"/>
      <c r="J235" s="53" t="s">
        <v>1366</v>
      </c>
      <c r="K235" s="53">
        <v>18692259536</v>
      </c>
      <c r="L235" s="53" t="s">
        <v>938</v>
      </c>
      <c r="M235" s="53" t="s">
        <v>930</v>
      </c>
      <c r="N235" s="53" t="s">
        <v>14</v>
      </c>
    </row>
    <row r="236" s="36" customFormat="1" ht="30" customHeight="1" spans="1:14">
      <c r="A236" s="53"/>
      <c r="B236" s="53"/>
      <c r="C236" s="53"/>
      <c r="D236" s="53"/>
      <c r="E236" s="53" t="s">
        <v>54</v>
      </c>
      <c r="F236" s="53"/>
      <c r="G236" s="53" t="s">
        <v>1367</v>
      </c>
      <c r="H236" s="53"/>
      <c r="I236" s="70"/>
      <c r="J236" s="53"/>
      <c r="K236" s="53"/>
      <c r="L236" s="53"/>
      <c r="M236" s="53"/>
      <c r="N236" s="53" t="s">
        <v>14</v>
      </c>
    </row>
    <row r="237" s="36" customFormat="1" ht="30" customHeight="1" spans="1:14">
      <c r="A237" s="53">
        <f>MAX($A$2:A236)+1</f>
        <v>64</v>
      </c>
      <c r="B237" s="53" t="s">
        <v>55</v>
      </c>
      <c r="C237" s="53"/>
      <c r="D237" s="71"/>
      <c r="E237" s="53" t="s">
        <v>53</v>
      </c>
      <c r="F237" s="53"/>
      <c r="G237" s="53" t="s">
        <v>1368</v>
      </c>
      <c r="H237" s="53"/>
      <c r="I237" s="70"/>
      <c r="J237" s="53" t="s">
        <v>1369</v>
      </c>
      <c r="K237" s="53">
        <v>18674885190</v>
      </c>
      <c r="L237" s="53" t="s">
        <v>938</v>
      </c>
      <c r="M237" s="53" t="s">
        <v>930</v>
      </c>
      <c r="N237" s="53" t="s">
        <v>14</v>
      </c>
    </row>
    <row r="238" s="36" customFormat="1" ht="30" customHeight="1" spans="1:14">
      <c r="A238" s="53">
        <f>MAX($A$2:A237)+1</f>
        <v>65</v>
      </c>
      <c r="B238" s="53" t="s">
        <v>56</v>
      </c>
      <c r="C238" s="53"/>
      <c r="D238" s="71"/>
      <c r="E238" s="53" t="s">
        <v>57</v>
      </c>
      <c r="F238" s="53"/>
      <c r="G238" s="53" t="s">
        <v>1370</v>
      </c>
      <c r="H238" s="53"/>
      <c r="I238" s="70"/>
      <c r="J238" s="53" t="s">
        <v>1371</v>
      </c>
      <c r="K238" s="53">
        <v>13807482079</v>
      </c>
      <c r="L238" s="53" t="s">
        <v>970</v>
      </c>
      <c r="M238" s="53" t="s">
        <v>1095</v>
      </c>
      <c r="N238" s="53" t="s">
        <v>14</v>
      </c>
    </row>
    <row r="239" s="36" customFormat="1" ht="30" customHeight="1" spans="1:14">
      <c r="A239" s="53">
        <f>MAX($A$2:A238)+1</f>
        <v>66</v>
      </c>
      <c r="B239" s="53" t="s">
        <v>58</v>
      </c>
      <c r="C239" s="53"/>
      <c r="D239" s="71"/>
      <c r="E239" s="53" t="s">
        <v>54</v>
      </c>
      <c r="F239" s="53"/>
      <c r="G239" s="53" t="s">
        <v>1372</v>
      </c>
      <c r="H239" s="53"/>
      <c r="I239" s="70"/>
      <c r="J239" s="53" t="s">
        <v>1373</v>
      </c>
      <c r="K239" s="53">
        <v>13121951754</v>
      </c>
      <c r="L239" s="53" t="s">
        <v>979</v>
      </c>
      <c r="M239" s="53" t="s">
        <v>980</v>
      </c>
      <c r="N239" s="53" t="s">
        <v>14</v>
      </c>
    </row>
    <row r="240" s="36" customFormat="1" ht="30" customHeight="1" spans="1:14">
      <c r="A240" s="53">
        <f>MAX($A$2:A239)+1</f>
        <v>67</v>
      </c>
      <c r="B240" s="53" t="s">
        <v>59</v>
      </c>
      <c r="C240" s="53"/>
      <c r="D240" s="71"/>
      <c r="E240" s="53" t="s">
        <v>54</v>
      </c>
      <c r="F240" s="53"/>
      <c r="G240" s="53" t="s">
        <v>1374</v>
      </c>
      <c r="H240" s="53"/>
      <c r="I240" s="70"/>
      <c r="J240" s="53" t="s">
        <v>1373</v>
      </c>
      <c r="K240" s="53">
        <v>13121951754</v>
      </c>
      <c r="L240" s="53" t="s">
        <v>979</v>
      </c>
      <c r="M240" s="53" t="s">
        <v>980</v>
      </c>
      <c r="N240" s="53" t="s">
        <v>14</v>
      </c>
    </row>
    <row r="241" s="36" customFormat="1" ht="30" customHeight="1" spans="1:14">
      <c r="A241" s="53">
        <f>MAX($A$2:A240)+1</f>
        <v>68</v>
      </c>
      <c r="B241" s="53" t="s">
        <v>318</v>
      </c>
      <c r="C241" s="53" t="s">
        <v>1375</v>
      </c>
      <c r="D241" s="53" t="s">
        <v>1376</v>
      </c>
      <c r="E241" s="53" t="s">
        <v>319</v>
      </c>
      <c r="F241" s="53" t="s">
        <v>320</v>
      </c>
      <c r="G241" s="53" t="s">
        <v>1377</v>
      </c>
      <c r="H241" s="49">
        <v>3</v>
      </c>
      <c r="I241" s="53"/>
      <c r="J241" s="53" t="s">
        <v>1227</v>
      </c>
      <c r="K241" s="53">
        <v>19974897798</v>
      </c>
      <c r="L241" s="53"/>
      <c r="M241" s="53"/>
      <c r="N241" s="53" t="s">
        <v>321</v>
      </c>
    </row>
    <row r="242" s="36" customFormat="1" ht="30" customHeight="1" spans="1:14">
      <c r="A242" s="53">
        <f>MAX($A$2:A241)+1</f>
        <v>69</v>
      </c>
      <c r="B242" s="53" t="s">
        <v>322</v>
      </c>
      <c r="C242" s="53"/>
      <c r="D242" s="71"/>
      <c r="E242" s="53" t="s">
        <v>323</v>
      </c>
      <c r="F242" s="53"/>
      <c r="G242" s="53"/>
      <c r="H242" s="53"/>
      <c r="I242" s="70"/>
      <c r="J242" s="53" t="s">
        <v>1378</v>
      </c>
      <c r="K242" s="53" t="s">
        <v>1379</v>
      </c>
      <c r="L242" s="53"/>
      <c r="M242" s="53"/>
      <c r="N242" s="53" t="s">
        <v>321</v>
      </c>
    </row>
    <row r="243" s="36" customFormat="1" ht="30" customHeight="1" spans="1:14">
      <c r="A243" s="53">
        <f>MAX($A$2:A242)+1</f>
        <v>70</v>
      </c>
      <c r="B243" s="53" t="s">
        <v>324</v>
      </c>
      <c r="C243" s="53" t="s">
        <v>1380</v>
      </c>
      <c r="D243" s="53" t="s">
        <v>1381</v>
      </c>
      <c r="E243" s="53" t="s">
        <v>325</v>
      </c>
      <c r="F243" s="53" t="s">
        <v>88</v>
      </c>
      <c r="G243" s="53"/>
      <c r="H243" s="53">
        <v>2</v>
      </c>
      <c r="I243" s="70">
        <v>46203</v>
      </c>
      <c r="J243" s="53" t="s">
        <v>1382</v>
      </c>
      <c r="K243" s="53">
        <v>18786690353</v>
      </c>
      <c r="L243" s="53"/>
      <c r="M243" s="53"/>
      <c r="N243" s="53" t="s">
        <v>321</v>
      </c>
    </row>
    <row r="244" s="36" customFormat="1" ht="30" customHeight="1" spans="1:14">
      <c r="A244" s="53"/>
      <c r="B244" s="53"/>
      <c r="C244" s="53" t="s">
        <v>1383</v>
      </c>
      <c r="D244" s="53" t="s">
        <v>1384</v>
      </c>
      <c r="E244" s="53" t="s">
        <v>326</v>
      </c>
      <c r="F244" s="53" t="s">
        <v>88</v>
      </c>
      <c r="G244" s="53" t="s">
        <v>1385</v>
      </c>
      <c r="H244" s="53">
        <v>3</v>
      </c>
      <c r="I244" s="70">
        <v>46203</v>
      </c>
      <c r="J244" s="53" t="s">
        <v>1382</v>
      </c>
      <c r="K244" s="53">
        <v>18786690354</v>
      </c>
      <c r="L244" s="53"/>
      <c r="M244" s="53"/>
      <c r="N244" s="53" t="s">
        <v>321</v>
      </c>
    </row>
    <row r="245" s="36" customFormat="1" ht="30" customHeight="1" spans="1:14">
      <c r="A245" s="53"/>
      <c r="B245" s="53"/>
      <c r="C245" s="53" t="s">
        <v>1386</v>
      </c>
      <c r="D245" s="53" t="s">
        <v>1387</v>
      </c>
      <c r="E245" s="53" t="s">
        <v>327</v>
      </c>
      <c r="F245" s="53" t="s">
        <v>88</v>
      </c>
      <c r="G245" s="53" t="s">
        <v>1388</v>
      </c>
      <c r="H245" s="53">
        <v>3</v>
      </c>
      <c r="I245" s="70">
        <v>46203</v>
      </c>
      <c r="J245" s="53" t="s">
        <v>1382</v>
      </c>
      <c r="K245" s="53">
        <v>18786690355</v>
      </c>
      <c r="L245" s="53"/>
      <c r="M245" s="53"/>
      <c r="N245" s="53" t="s">
        <v>321</v>
      </c>
    </row>
    <row r="246" s="36" customFormat="1" ht="30" customHeight="1" spans="1:14">
      <c r="A246" s="53"/>
      <c r="B246" s="53"/>
      <c r="C246" s="53" t="s">
        <v>1389</v>
      </c>
      <c r="D246" s="53" t="s">
        <v>1390</v>
      </c>
      <c r="E246" s="53" t="s">
        <v>328</v>
      </c>
      <c r="F246" s="53" t="s">
        <v>88</v>
      </c>
      <c r="G246" s="53" t="s">
        <v>1391</v>
      </c>
      <c r="H246" s="53">
        <v>1</v>
      </c>
      <c r="I246" s="70">
        <v>46203</v>
      </c>
      <c r="J246" s="53" t="s">
        <v>1382</v>
      </c>
      <c r="K246" s="53">
        <v>18786690356</v>
      </c>
      <c r="L246" s="53"/>
      <c r="M246" s="53"/>
      <c r="N246" s="53" t="s">
        <v>321</v>
      </c>
    </row>
    <row r="247" s="36" customFormat="1" ht="30" customHeight="1" spans="1:14">
      <c r="A247" s="53">
        <f>MAX($A$2:A246)+1</f>
        <v>71</v>
      </c>
      <c r="B247" s="53" t="s">
        <v>329</v>
      </c>
      <c r="C247" s="53" t="s">
        <v>1392</v>
      </c>
      <c r="D247" s="53" t="s">
        <v>1393</v>
      </c>
      <c r="E247" s="53" t="s">
        <v>103</v>
      </c>
      <c r="F247" s="53" t="s">
        <v>85</v>
      </c>
      <c r="G247" s="53" t="s">
        <v>1394</v>
      </c>
      <c r="H247" s="53">
        <v>10</v>
      </c>
      <c r="I247" s="70">
        <v>46203</v>
      </c>
      <c r="J247" s="53" t="s">
        <v>1395</v>
      </c>
      <c r="K247" s="53">
        <v>18670701944</v>
      </c>
      <c r="L247" s="53"/>
      <c r="M247" s="53"/>
      <c r="N247" s="53" t="s">
        <v>321</v>
      </c>
    </row>
    <row r="248" s="36" customFormat="1" ht="30" customHeight="1" spans="1:14">
      <c r="A248" s="53">
        <f>MAX($A$2:A247)+1</f>
        <v>72</v>
      </c>
      <c r="B248" s="53" t="s">
        <v>330</v>
      </c>
      <c r="C248" s="53"/>
      <c r="D248" s="53"/>
      <c r="E248" s="53" t="s">
        <v>331</v>
      </c>
      <c r="F248" s="53" t="s">
        <v>332</v>
      </c>
      <c r="G248" s="53"/>
      <c r="H248" s="53">
        <v>4</v>
      </c>
      <c r="I248" s="70">
        <v>46203</v>
      </c>
      <c r="J248" s="53" t="s">
        <v>1396</v>
      </c>
      <c r="K248" s="53">
        <v>18390812391</v>
      </c>
      <c r="L248" s="53"/>
      <c r="M248" s="53"/>
      <c r="N248" s="53" t="s">
        <v>321</v>
      </c>
    </row>
    <row r="249" s="36" customFormat="1" ht="30" customHeight="1" spans="1:14">
      <c r="A249" s="53">
        <f>MAX($A$2:A248)+1</f>
        <v>73</v>
      </c>
      <c r="B249" s="53" t="s">
        <v>333</v>
      </c>
      <c r="C249" s="53"/>
      <c r="D249" s="53"/>
      <c r="E249" s="53" t="s">
        <v>334</v>
      </c>
      <c r="F249" s="53" t="s">
        <v>332</v>
      </c>
      <c r="G249" s="53"/>
      <c r="H249" s="53" t="s">
        <v>335</v>
      </c>
      <c r="I249" s="70">
        <v>46203</v>
      </c>
      <c r="J249" s="53" t="s">
        <v>1397</v>
      </c>
      <c r="K249" s="53">
        <v>13548625375</v>
      </c>
      <c r="L249" s="53"/>
      <c r="M249" s="53"/>
      <c r="N249" s="53" t="s">
        <v>321</v>
      </c>
    </row>
    <row r="250" s="36" customFormat="1" ht="30" customHeight="1" spans="1:14">
      <c r="A250" s="53">
        <f>MAX($A$2:A249)+1</f>
        <v>74</v>
      </c>
      <c r="B250" s="53" t="s">
        <v>336</v>
      </c>
      <c r="C250" s="53"/>
      <c r="D250" s="53"/>
      <c r="E250" s="53" t="s">
        <v>80</v>
      </c>
      <c r="F250" s="53" t="s">
        <v>332</v>
      </c>
      <c r="G250" s="53"/>
      <c r="H250" s="53">
        <v>20</v>
      </c>
      <c r="I250" s="70">
        <v>46203</v>
      </c>
      <c r="J250" s="53" t="s">
        <v>1398</v>
      </c>
      <c r="K250" s="53">
        <v>19848098071</v>
      </c>
      <c r="L250" s="53"/>
      <c r="M250" s="53"/>
      <c r="N250" s="53" t="s">
        <v>321</v>
      </c>
    </row>
    <row r="251" s="36" customFormat="1" ht="30" customHeight="1" spans="1:14">
      <c r="A251" s="53"/>
      <c r="B251" s="53"/>
      <c r="C251" s="53"/>
      <c r="D251" s="53"/>
      <c r="E251" s="53" t="s">
        <v>337</v>
      </c>
      <c r="F251" s="53" t="s">
        <v>332</v>
      </c>
      <c r="G251" s="53"/>
      <c r="H251" s="53">
        <v>20</v>
      </c>
      <c r="I251" s="70">
        <v>46203</v>
      </c>
      <c r="J251" s="53" t="s">
        <v>1398</v>
      </c>
      <c r="K251" s="53">
        <v>19848098071</v>
      </c>
      <c r="L251" s="53"/>
      <c r="M251" s="53"/>
      <c r="N251" s="53" t="s">
        <v>321</v>
      </c>
    </row>
    <row r="252" s="36" customFormat="1" ht="30" customHeight="1" spans="1:14">
      <c r="A252" s="53"/>
      <c r="B252" s="53"/>
      <c r="C252" s="53"/>
      <c r="D252" s="53"/>
      <c r="E252" s="53" t="s">
        <v>338</v>
      </c>
      <c r="F252" s="53" t="s">
        <v>332</v>
      </c>
      <c r="G252" s="53"/>
      <c r="H252" s="53">
        <v>20</v>
      </c>
      <c r="I252" s="70">
        <v>46203</v>
      </c>
      <c r="J252" s="53" t="s">
        <v>1398</v>
      </c>
      <c r="K252" s="53">
        <v>19848098071</v>
      </c>
      <c r="L252" s="53"/>
      <c r="M252" s="53"/>
      <c r="N252" s="53" t="s">
        <v>321</v>
      </c>
    </row>
    <row r="253" s="36" customFormat="1" ht="30" customHeight="1" spans="1:14">
      <c r="A253" s="53"/>
      <c r="B253" s="53"/>
      <c r="C253" s="53"/>
      <c r="D253" s="53"/>
      <c r="E253" s="53" t="s">
        <v>339</v>
      </c>
      <c r="F253" s="53" t="s">
        <v>332</v>
      </c>
      <c r="G253" s="53"/>
      <c r="H253" s="53">
        <v>20</v>
      </c>
      <c r="I253" s="70">
        <v>46203</v>
      </c>
      <c r="J253" s="53" t="s">
        <v>1398</v>
      </c>
      <c r="K253" s="53">
        <v>19848098071</v>
      </c>
      <c r="L253" s="53"/>
      <c r="M253" s="53"/>
      <c r="N253" s="53" t="s">
        <v>321</v>
      </c>
    </row>
    <row r="254" s="36" customFormat="1" ht="30" customHeight="1" spans="1:14">
      <c r="A254" s="53">
        <f>MAX($A$2:A253)+1</f>
        <v>75</v>
      </c>
      <c r="B254" s="53" t="s">
        <v>340</v>
      </c>
      <c r="C254" s="53"/>
      <c r="D254" s="53"/>
      <c r="E254" s="53" t="s">
        <v>341</v>
      </c>
      <c r="F254" s="53" t="s">
        <v>332</v>
      </c>
      <c r="G254" s="53"/>
      <c r="H254" s="53">
        <v>20</v>
      </c>
      <c r="I254" s="70">
        <v>46203</v>
      </c>
      <c r="J254" s="53" t="s">
        <v>1399</v>
      </c>
      <c r="K254" s="53">
        <v>13397319063</v>
      </c>
      <c r="L254" s="53"/>
      <c r="M254" s="53"/>
      <c r="N254" s="53" t="s">
        <v>321</v>
      </c>
    </row>
    <row r="255" s="36" customFormat="1" ht="30" customHeight="1" spans="1:14">
      <c r="A255" s="53"/>
      <c r="B255" s="53"/>
      <c r="C255" s="53"/>
      <c r="D255" s="53"/>
      <c r="E255" s="53" t="s">
        <v>342</v>
      </c>
      <c r="F255" s="53" t="s">
        <v>332</v>
      </c>
      <c r="G255" s="53"/>
      <c r="H255" s="53">
        <v>1</v>
      </c>
      <c r="I255" s="70">
        <v>46203</v>
      </c>
      <c r="J255" s="53" t="s">
        <v>1399</v>
      </c>
      <c r="K255" s="53">
        <v>13397319063</v>
      </c>
      <c r="L255" s="53"/>
      <c r="M255" s="53"/>
      <c r="N255" s="53" t="s">
        <v>321</v>
      </c>
    </row>
    <row r="256" s="36" customFormat="1" ht="30" customHeight="1" spans="1:14">
      <c r="A256" s="53"/>
      <c r="B256" s="53"/>
      <c r="C256" s="53"/>
      <c r="D256" s="53"/>
      <c r="E256" s="53" t="s">
        <v>343</v>
      </c>
      <c r="F256" s="53" t="s">
        <v>332</v>
      </c>
      <c r="G256" s="53"/>
      <c r="H256" s="53">
        <v>1</v>
      </c>
      <c r="I256" s="70">
        <v>46203</v>
      </c>
      <c r="J256" s="53" t="s">
        <v>1399</v>
      </c>
      <c r="K256" s="53">
        <v>13397319063</v>
      </c>
      <c r="L256" s="53"/>
      <c r="M256" s="53"/>
      <c r="N256" s="53" t="s">
        <v>321</v>
      </c>
    </row>
    <row r="257" s="36" customFormat="1" ht="30" customHeight="1" spans="1:14">
      <c r="A257" s="53">
        <f>MAX($A$2:A256)+1</f>
        <v>76</v>
      </c>
      <c r="B257" s="53" t="s">
        <v>344</v>
      </c>
      <c r="C257" s="53"/>
      <c r="D257" s="53"/>
      <c r="E257" s="53" t="s">
        <v>345</v>
      </c>
      <c r="F257" s="53" t="s">
        <v>332</v>
      </c>
      <c r="G257" s="53"/>
      <c r="H257" s="53">
        <v>20</v>
      </c>
      <c r="I257" s="70">
        <v>46203</v>
      </c>
      <c r="J257" s="53" t="s">
        <v>1400</v>
      </c>
      <c r="K257" s="53">
        <v>13667306003</v>
      </c>
      <c r="L257" s="53"/>
      <c r="M257" s="53"/>
      <c r="N257" s="53" t="s">
        <v>321</v>
      </c>
    </row>
    <row r="258" s="36" customFormat="1" ht="30" customHeight="1" spans="1:14">
      <c r="A258" s="53">
        <f>MAX($A$2:A257)+1</f>
        <v>77</v>
      </c>
      <c r="B258" s="53" t="s">
        <v>346</v>
      </c>
      <c r="C258" s="53"/>
      <c r="D258" s="53"/>
      <c r="E258" s="53" t="s">
        <v>347</v>
      </c>
      <c r="F258" s="53" t="s">
        <v>332</v>
      </c>
      <c r="G258" s="53"/>
      <c r="H258" s="53">
        <v>3</v>
      </c>
      <c r="I258" s="70">
        <v>46203</v>
      </c>
      <c r="J258" s="53" t="s">
        <v>1316</v>
      </c>
      <c r="K258" s="53" t="s">
        <v>1401</v>
      </c>
      <c r="L258" s="53"/>
      <c r="M258" s="53"/>
      <c r="N258" s="53" t="s">
        <v>321</v>
      </c>
    </row>
    <row r="259" s="36" customFormat="1" ht="30" customHeight="1" spans="1:14">
      <c r="A259" s="53">
        <f>MAX($A$2:A258)+1</f>
        <v>78</v>
      </c>
      <c r="B259" s="53" t="s">
        <v>348</v>
      </c>
      <c r="C259" s="53"/>
      <c r="D259" s="53"/>
      <c r="E259" s="53" t="s">
        <v>349</v>
      </c>
      <c r="F259" s="53" t="s">
        <v>332</v>
      </c>
      <c r="G259" s="53"/>
      <c r="H259" s="53">
        <v>6</v>
      </c>
      <c r="I259" s="109"/>
      <c r="J259" s="53" t="s">
        <v>1402</v>
      </c>
      <c r="K259" s="53">
        <v>17775889291</v>
      </c>
      <c r="L259" s="53"/>
      <c r="M259" s="53"/>
      <c r="N259" s="53" t="s">
        <v>321</v>
      </c>
    </row>
    <row r="260" s="36" customFormat="1" ht="30" customHeight="1" spans="1:14">
      <c r="A260" s="53">
        <f>MAX($A$2:A259)+1</f>
        <v>79</v>
      </c>
      <c r="B260" s="53" t="s">
        <v>350</v>
      </c>
      <c r="C260" s="53" t="s">
        <v>1403</v>
      </c>
      <c r="D260" s="53" t="s">
        <v>1404</v>
      </c>
      <c r="E260" s="53" t="s">
        <v>351</v>
      </c>
      <c r="F260" s="53"/>
      <c r="G260" s="53"/>
      <c r="H260" s="53">
        <v>1</v>
      </c>
      <c r="I260" s="70">
        <v>46203</v>
      </c>
      <c r="J260" s="53" t="s">
        <v>1405</v>
      </c>
      <c r="K260" s="53">
        <v>18670376757</v>
      </c>
      <c r="L260" s="53"/>
      <c r="M260" s="53"/>
      <c r="N260" s="53" t="s">
        <v>321</v>
      </c>
    </row>
    <row r="261" s="36" customFormat="1" ht="30" customHeight="1" spans="1:14">
      <c r="A261" s="53">
        <f>MAX($A$2:A260)+1</f>
        <v>80</v>
      </c>
      <c r="B261" s="53" t="s">
        <v>352</v>
      </c>
      <c r="C261" s="53" t="s">
        <v>1406</v>
      </c>
      <c r="D261" s="53" t="s">
        <v>1407</v>
      </c>
      <c r="E261" s="53" t="s">
        <v>353</v>
      </c>
      <c r="F261" s="53" t="s">
        <v>18</v>
      </c>
      <c r="G261" s="106" t="s">
        <v>1408</v>
      </c>
      <c r="H261" s="53">
        <v>4</v>
      </c>
      <c r="I261" s="109" t="s">
        <v>1409</v>
      </c>
      <c r="J261" s="53" t="s">
        <v>1410</v>
      </c>
      <c r="K261" s="53">
        <v>13574810956</v>
      </c>
      <c r="L261" s="53"/>
      <c r="M261" s="53"/>
      <c r="N261" s="53" t="s">
        <v>321</v>
      </c>
    </row>
    <row r="262" s="36" customFormat="1" ht="30" customHeight="1" spans="1:14">
      <c r="A262" s="53"/>
      <c r="B262" s="53"/>
      <c r="C262" s="53" t="s">
        <v>1406</v>
      </c>
      <c r="D262" s="53" t="s">
        <v>1407</v>
      </c>
      <c r="E262" s="53" t="s">
        <v>354</v>
      </c>
      <c r="F262" s="53" t="s">
        <v>18</v>
      </c>
      <c r="G262" s="106" t="s">
        <v>1411</v>
      </c>
      <c r="H262" s="53">
        <v>4</v>
      </c>
      <c r="I262" s="109" t="s">
        <v>1409</v>
      </c>
      <c r="J262" s="53" t="s">
        <v>1410</v>
      </c>
      <c r="K262" s="53">
        <v>13574810956</v>
      </c>
      <c r="L262" s="53"/>
      <c r="M262" s="53"/>
      <c r="N262" s="53" t="s">
        <v>321</v>
      </c>
    </row>
    <row r="263" s="36" customFormat="1" ht="30" customHeight="1" spans="1:14">
      <c r="A263" s="53"/>
      <c r="B263" s="53"/>
      <c r="C263" s="53" t="s">
        <v>1406</v>
      </c>
      <c r="D263" s="53" t="s">
        <v>1407</v>
      </c>
      <c r="E263" s="98" t="s">
        <v>355</v>
      </c>
      <c r="F263" s="98" t="s">
        <v>18</v>
      </c>
      <c r="G263" s="107" t="s">
        <v>1412</v>
      </c>
      <c r="H263" s="98">
        <v>2</v>
      </c>
      <c r="I263" s="110" t="s">
        <v>1409</v>
      </c>
      <c r="J263" s="53" t="s">
        <v>1410</v>
      </c>
      <c r="K263" s="53">
        <v>13574810956</v>
      </c>
      <c r="L263" s="53"/>
      <c r="M263" s="53"/>
      <c r="N263" s="53" t="s">
        <v>321</v>
      </c>
    </row>
    <row r="264" s="36" customFormat="1" ht="30" customHeight="1" spans="1:14">
      <c r="A264" s="53">
        <f>MAX($A$2:A263)+1</f>
        <v>81</v>
      </c>
      <c r="B264" s="53" t="s">
        <v>356</v>
      </c>
      <c r="C264" s="53" t="s">
        <v>1413</v>
      </c>
      <c r="D264" s="53" t="s">
        <v>1414</v>
      </c>
      <c r="E264" s="53" t="s">
        <v>357</v>
      </c>
      <c r="F264" s="53" t="s">
        <v>358</v>
      </c>
      <c r="G264" s="53" t="s">
        <v>1415</v>
      </c>
      <c r="H264" s="53">
        <v>1</v>
      </c>
      <c r="I264" s="53"/>
      <c r="J264" s="53" t="s">
        <v>1416</v>
      </c>
      <c r="K264" s="53">
        <v>18975106072</v>
      </c>
      <c r="L264" s="53"/>
      <c r="M264" s="53"/>
      <c r="N264" s="53" t="s">
        <v>321</v>
      </c>
    </row>
    <row r="265" s="36" customFormat="1" ht="30" customHeight="1" spans="1:14">
      <c r="A265" s="53"/>
      <c r="B265" s="53"/>
      <c r="C265" s="53" t="s">
        <v>1413</v>
      </c>
      <c r="D265" s="53" t="s">
        <v>1414</v>
      </c>
      <c r="E265" s="53" t="s">
        <v>359</v>
      </c>
      <c r="F265" s="53" t="s">
        <v>358</v>
      </c>
      <c r="G265" s="53" t="s">
        <v>1417</v>
      </c>
      <c r="H265" s="53">
        <v>2</v>
      </c>
      <c r="I265" s="53"/>
      <c r="J265" s="53" t="s">
        <v>1416</v>
      </c>
      <c r="K265" s="53">
        <v>18975106072</v>
      </c>
      <c r="L265" s="53"/>
      <c r="M265" s="53"/>
      <c r="N265" s="53" t="s">
        <v>321</v>
      </c>
    </row>
    <row r="266" s="36" customFormat="1" ht="30" customHeight="1" spans="1:14">
      <c r="A266" s="53"/>
      <c r="B266" s="53"/>
      <c r="C266" s="53" t="s">
        <v>1413</v>
      </c>
      <c r="D266" s="53" t="s">
        <v>1414</v>
      </c>
      <c r="E266" s="53" t="s">
        <v>360</v>
      </c>
      <c r="F266" s="53" t="s">
        <v>358</v>
      </c>
      <c r="G266" s="53" t="s">
        <v>1418</v>
      </c>
      <c r="H266" s="53">
        <v>1</v>
      </c>
      <c r="I266" s="53"/>
      <c r="J266" s="53" t="s">
        <v>1416</v>
      </c>
      <c r="K266" s="53">
        <v>18975106072</v>
      </c>
      <c r="L266" s="53"/>
      <c r="M266" s="53"/>
      <c r="N266" s="53" t="s">
        <v>321</v>
      </c>
    </row>
    <row r="267" s="36" customFormat="1" ht="30" customHeight="1" spans="1:14">
      <c r="A267" s="53"/>
      <c r="B267" s="53"/>
      <c r="C267" s="53" t="s">
        <v>1413</v>
      </c>
      <c r="D267" s="53" t="s">
        <v>1414</v>
      </c>
      <c r="E267" s="53" t="s">
        <v>361</v>
      </c>
      <c r="F267" s="53" t="s">
        <v>131</v>
      </c>
      <c r="G267" s="53" t="s">
        <v>1419</v>
      </c>
      <c r="H267" s="53">
        <v>5</v>
      </c>
      <c r="I267" s="53"/>
      <c r="J267" s="53" t="s">
        <v>1416</v>
      </c>
      <c r="K267" s="53">
        <v>18975106072</v>
      </c>
      <c r="L267" s="53"/>
      <c r="M267" s="53"/>
      <c r="N267" s="53" t="s">
        <v>321</v>
      </c>
    </row>
    <row r="268" s="36" customFormat="1" ht="30" customHeight="1" spans="1:14">
      <c r="A268" s="53"/>
      <c r="B268" s="53"/>
      <c r="C268" s="53" t="s">
        <v>1413</v>
      </c>
      <c r="D268" s="53" t="s">
        <v>1414</v>
      </c>
      <c r="E268" s="53" t="s">
        <v>362</v>
      </c>
      <c r="F268" s="53" t="s">
        <v>13</v>
      </c>
      <c r="G268" s="53" t="s">
        <v>1420</v>
      </c>
      <c r="H268" s="53">
        <v>2</v>
      </c>
      <c r="I268" s="53"/>
      <c r="J268" s="53" t="s">
        <v>1416</v>
      </c>
      <c r="K268" s="53">
        <v>18975106072</v>
      </c>
      <c r="L268" s="53"/>
      <c r="M268" s="53"/>
      <c r="N268" s="53" t="s">
        <v>321</v>
      </c>
    </row>
    <row r="269" s="36" customFormat="1" ht="30" customHeight="1" spans="1:14">
      <c r="A269" s="53"/>
      <c r="B269" s="53"/>
      <c r="C269" s="53" t="s">
        <v>1413</v>
      </c>
      <c r="D269" s="53" t="s">
        <v>1414</v>
      </c>
      <c r="E269" s="53" t="s">
        <v>363</v>
      </c>
      <c r="F269" s="53" t="s">
        <v>13</v>
      </c>
      <c r="G269" s="53" t="s">
        <v>1421</v>
      </c>
      <c r="H269" s="53">
        <v>2</v>
      </c>
      <c r="I269" s="53"/>
      <c r="J269" s="53" t="s">
        <v>1416</v>
      </c>
      <c r="K269" s="53">
        <v>18975106072</v>
      </c>
      <c r="L269" s="53"/>
      <c r="M269" s="53"/>
      <c r="N269" s="53" t="s">
        <v>321</v>
      </c>
    </row>
    <row r="270" s="36" customFormat="1" ht="30" customHeight="1" spans="1:14">
      <c r="A270" s="53"/>
      <c r="B270" s="53"/>
      <c r="C270" s="53" t="s">
        <v>1413</v>
      </c>
      <c r="D270" s="53" t="s">
        <v>1414</v>
      </c>
      <c r="E270" s="53" t="s">
        <v>364</v>
      </c>
      <c r="F270" s="53" t="s">
        <v>131</v>
      </c>
      <c r="G270" s="53" t="s">
        <v>1422</v>
      </c>
      <c r="H270" s="53">
        <v>2</v>
      </c>
      <c r="I270" s="53"/>
      <c r="J270" s="53" t="s">
        <v>1416</v>
      </c>
      <c r="K270" s="53">
        <v>18975106072</v>
      </c>
      <c r="L270" s="53"/>
      <c r="M270" s="53"/>
      <c r="N270" s="53" t="s">
        <v>321</v>
      </c>
    </row>
    <row r="271" s="36" customFormat="1" ht="30" customHeight="1" spans="1:14">
      <c r="A271" s="53"/>
      <c r="B271" s="53"/>
      <c r="C271" s="53" t="s">
        <v>1413</v>
      </c>
      <c r="D271" s="53" t="s">
        <v>1414</v>
      </c>
      <c r="E271" s="53" t="s">
        <v>365</v>
      </c>
      <c r="F271" s="53" t="s">
        <v>366</v>
      </c>
      <c r="G271" s="53" t="s">
        <v>1423</v>
      </c>
      <c r="H271" s="53">
        <v>5</v>
      </c>
      <c r="I271" s="53"/>
      <c r="J271" s="53" t="s">
        <v>1416</v>
      </c>
      <c r="K271" s="53">
        <v>18975106072</v>
      </c>
      <c r="L271" s="53"/>
      <c r="M271" s="53"/>
      <c r="N271" s="53" t="s">
        <v>321</v>
      </c>
    </row>
    <row r="272" s="36" customFormat="1" ht="30" customHeight="1" spans="1:14">
      <c r="A272" s="53"/>
      <c r="B272" s="53"/>
      <c r="C272" s="53" t="s">
        <v>1413</v>
      </c>
      <c r="D272" s="53" t="s">
        <v>1414</v>
      </c>
      <c r="E272" s="53" t="s">
        <v>367</v>
      </c>
      <c r="F272" s="53" t="s">
        <v>366</v>
      </c>
      <c r="G272" s="53" t="s">
        <v>1424</v>
      </c>
      <c r="H272" s="53">
        <v>5</v>
      </c>
      <c r="I272" s="53"/>
      <c r="J272" s="53" t="s">
        <v>1416</v>
      </c>
      <c r="K272" s="53">
        <v>18975106072</v>
      </c>
      <c r="L272" s="53"/>
      <c r="M272" s="53"/>
      <c r="N272" s="53" t="s">
        <v>321</v>
      </c>
    </row>
    <row r="273" s="36" customFormat="1" ht="30" customHeight="1" spans="1:14">
      <c r="A273" s="53"/>
      <c r="B273" s="53"/>
      <c r="C273" s="53" t="s">
        <v>1413</v>
      </c>
      <c r="D273" s="53" t="s">
        <v>1414</v>
      </c>
      <c r="E273" s="53" t="s">
        <v>368</v>
      </c>
      <c r="F273" s="53" t="s">
        <v>369</v>
      </c>
      <c r="G273" s="53" t="s">
        <v>1425</v>
      </c>
      <c r="H273" s="53">
        <v>10</v>
      </c>
      <c r="I273" s="53"/>
      <c r="J273" s="53" t="s">
        <v>1416</v>
      </c>
      <c r="K273" s="53">
        <v>18975106072</v>
      </c>
      <c r="L273" s="53"/>
      <c r="M273" s="53"/>
      <c r="N273" s="53" t="s">
        <v>321</v>
      </c>
    </row>
    <row r="274" s="36" customFormat="1" ht="30" customHeight="1" spans="1:14">
      <c r="A274" s="53"/>
      <c r="B274" s="53"/>
      <c r="C274" s="53" t="s">
        <v>1413</v>
      </c>
      <c r="D274" s="53" t="s">
        <v>1414</v>
      </c>
      <c r="E274" s="53" t="s">
        <v>370</v>
      </c>
      <c r="F274" s="53" t="s">
        <v>371</v>
      </c>
      <c r="G274" s="53" t="s">
        <v>1426</v>
      </c>
      <c r="H274" s="53">
        <v>5</v>
      </c>
      <c r="I274" s="53"/>
      <c r="J274" s="53" t="s">
        <v>1416</v>
      </c>
      <c r="K274" s="53">
        <v>18975106072</v>
      </c>
      <c r="L274" s="53"/>
      <c r="M274" s="53"/>
      <c r="N274" s="53" t="s">
        <v>321</v>
      </c>
    </row>
    <row r="275" s="36" customFormat="1" ht="30" customHeight="1" spans="1:14">
      <c r="A275" s="53"/>
      <c r="B275" s="53"/>
      <c r="C275" s="53" t="s">
        <v>1413</v>
      </c>
      <c r="D275" s="53" t="s">
        <v>1414</v>
      </c>
      <c r="E275" s="53" t="s">
        <v>372</v>
      </c>
      <c r="F275" s="53" t="s">
        <v>13</v>
      </c>
      <c r="G275" s="53" t="s">
        <v>1427</v>
      </c>
      <c r="H275" s="53">
        <v>1</v>
      </c>
      <c r="I275" s="53"/>
      <c r="J275" s="53" t="s">
        <v>1416</v>
      </c>
      <c r="K275" s="53">
        <v>18975106072</v>
      </c>
      <c r="L275" s="53"/>
      <c r="M275" s="53"/>
      <c r="N275" s="53" t="s">
        <v>321</v>
      </c>
    </row>
    <row r="276" s="36" customFormat="1" ht="30" customHeight="1" spans="1:14">
      <c r="A276" s="53"/>
      <c r="B276" s="53"/>
      <c r="C276" s="53" t="s">
        <v>1413</v>
      </c>
      <c r="D276" s="53" t="s">
        <v>1414</v>
      </c>
      <c r="E276" s="53" t="s">
        <v>373</v>
      </c>
      <c r="F276" s="53" t="s">
        <v>85</v>
      </c>
      <c r="G276" s="53" t="s">
        <v>1428</v>
      </c>
      <c r="H276" s="53">
        <v>1</v>
      </c>
      <c r="I276" s="53"/>
      <c r="J276" s="53" t="s">
        <v>1416</v>
      </c>
      <c r="K276" s="53">
        <v>18975106072</v>
      </c>
      <c r="L276" s="53"/>
      <c r="M276" s="53"/>
      <c r="N276" s="53" t="s">
        <v>321</v>
      </c>
    </row>
    <row r="277" s="36" customFormat="1" ht="30" customHeight="1" spans="1:14">
      <c r="A277" s="53">
        <f>MAX($A$2:A276)+1</f>
        <v>82</v>
      </c>
      <c r="B277" s="53" t="s">
        <v>374</v>
      </c>
      <c r="C277" s="53" t="s">
        <v>1429</v>
      </c>
      <c r="D277" s="53" t="s">
        <v>1430</v>
      </c>
      <c r="E277" s="53" t="s">
        <v>375</v>
      </c>
      <c r="F277" s="53" t="s">
        <v>376</v>
      </c>
      <c r="G277" s="53" t="s">
        <v>1431</v>
      </c>
      <c r="H277" s="53">
        <v>3</v>
      </c>
      <c r="I277" s="70">
        <v>46203</v>
      </c>
      <c r="J277" s="53" t="s">
        <v>995</v>
      </c>
      <c r="K277" s="53">
        <v>18890389863</v>
      </c>
      <c r="L277" s="53"/>
      <c r="M277" s="53"/>
      <c r="N277" s="53" t="s">
        <v>321</v>
      </c>
    </row>
    <row r="278" s="36" customFormat="1" ht="30" customHeight="1" spans="1:14">
      <c r="A278" s="53"/>
      <c r="B278" s="53"/>
      <c r="C278" s="53" t="s">
        <v>1429</v>
      </c>
      <c r="D278" s="53" t="s">
        <v>1430</v>
      </c>
      <c r="E278" s="53" t="s">
        <v>377</v>
      </c>
      <c r="F278" s="53" t="s">
        <v>16</v>
      </c>
      <c r="G278" s="53" t="s">
        <v>1432</v>
      </c>
      <c r="H278" s="53">
        <v>4</v>
      </c>
      <c r="I278" s="70">
        <v>46203</v>
      </c>
      <c r="J278" s="53" t="s">
        <v>995</v>
      </c>
      <c r="K278" s="53">
        <v>18890389863</v>
      </c>
      <c r="L278" s="53"/>
      <c r="M278" s="53"/>
      <c r="N278" s="53" t="s">
        <v>321</v>
      </c>
    </row>
    <row r="279" s="36" customFormat="1" ht="30" customHeight="1" spans="1:14">
      <c r="A279" s="53"/>
      <c r="B279" s="53"/>
      <c r="C279" s="53" t="s">
        <v>1429</v>
      </c>
      <c r="D279" s="53" t="s">
        <v>1430</v>
      </c>
      <c r="E279" s="53" t="s">
        <v>378</v>
      </c>
      <c r="F279" s="53" t="s">
        <v>379</v>
      </c>
      <c r="G279" s="53" t="s">
        <v>1433</v>
      </c>
      <c r="H279" s="53">
        <v>5</v>
      </c>
      <c r="I279" s="70">
        <v>46203</v>
      </c>
      <c r="J279" s="53" t="s">
        <v>995</v>
      </c>
      <c r="K279" s="53">
        <v>18890389863</v>
      </c>
      <c r="L279" s="53"/>
      <c r="M279" s="53"/>
      <c r="N279" s="53" t="s">
        <v>321</v>
      </c>
    </row>
    <row r="280" s="36" customFormat="1" ht="30" customHeight="1" spans="1:14">
      <c r="A280" s="53">
        <f>MAX($A$2:A279)+1</f>
        <v>83</v>
      </c>
      <c r="B280" s="53" t="s">
        <v>380</v>
      </c>
      <c r="C280" s="53" t="s">
        <v>1403</v>
      </c>
      <c r="D280" s="53" t="s">
        <v>1434</v>
      </c>
      <c r="E280" s="53" t="s">
        <v>381</v>
      </c>
      <c r="F280" s="53" t="s">
        <v>382</v>
      </c>
      <c r="G280" s="53" t="s">
        <v>1435</v>
      </c>
      <c r="H280" s="53">
        <v>2</v>
      </c>
      <c r="I280" s="70">
        <v>46203</v>
      </c>
      <c r="J280" s="53" t="s">
        <v>1436</v>
      </c>
      <c r="K280" s="53">
        <v>18273130194</v>
      </c>
      <c r="L280" s="53"/>
      <c r="M280" s="53"/>
      <c r="N280" s="53" t="s">
        <v>321</v>
      </c>
    </row>
    <row r="281" s="36" customFormat="1" ht="30" customHeight="1" spans="1:14">
      <c r="A281" s="53">
        <f>MAX($A$2:A280)+1</f>
        <v>84</v>
      </c>
      <c r="B281" s="53" t="s">
        <v>383</v>
      </c>
      <c r="C281" s="53"/>
      <c r="D281" s="53"/>
      <c r="E281" s="53" t="s">
        <v>384</v>
      </c>
      <c r="F281" s="53" t="s">
        <v>332</v>
      </c>
      <c r="G281" s="53" t="s">
        <v>332</v>
      </c>
      <c r="H281" s="53">
        <v>18</v>
      </c>
      <c r="I281" s="70">
        <v>46203</v>
      </c>
      <c r="J281" s="53" t="s">
        <v>1437</v>
      </c>
      <c r="K281" s="53">
        <v>18570490703</v>
      </c>
      <c r="L281" s="53"/>
      <c r="M281" s="53"/>
      <c r="N281" s="53" t="s">
        <v>321</v>
      </c>
    </row>
    <row r="282" s="36" customFormat="1" ht="30" customHeight="1" spans="1:14">
      <c r="A282" s="53"/>
      <c r="B282" s="53"/>
      <c r="C282" s="53"/>
      <c r="D282" s="53"/>
      <c r="E282" s="53" t="s">
        <v>385</v>
      </c>
      <c r="F282" s="53" t="s">
        <v>332</v>
      </c>
      <c r="G282" s="53" t="s">
        <v>332</v>
      </c>
      <c r="H282" s="53">
        <v>2</v>
      </c>
      <c r="I282" s="70">
        <v>46203</v>
      </c>
      <c r="J282" s="53" t="s">
        <v>1437</v>
      </c>
      <c r="K282" s="53">
        <v>18570490703</v>
      </c>
      <c r="L282" s="53"/>
      <c r="M282" s="53"/>
      <c r="N282" s="53" t="s">
        <v>321</v>
      </c>
    </row>
    <row r="283" s="36" customFormat="1" ht="30" customHeight="1" spans="1:14">
      <c r="A283" s="53">
        <f>MAX($A$2:A282)+1</f>
        <v>85</v>
      </c>
      <c r="B283" s="53" t="s">
        <v>386</v>
      </c>
      <c r="C283" s="53" t="s">
        <v>1438</v>
      </c>
      <c r="D283" s="53" t="s">
        <v>1439</v>
      </c>
      <c r="E283" s="53" t="s">
        <v>387</v>
      </c>
      <c r="F283" s="53" t="s">
        <v>85</v>
      </c>
      <c r="G283" s="53"/>
      <c r="H283" s="53">
        <v>2</v>
      </c>
      <c r="I283" s="70">
        <v>46203</v>
      </c>
      <c r="J283" s="53" t="s">
        <v>1440</v>
      </c>
      <c r="K283" s="53">
        <v>17700782717</v>
      </c>
      <c r="L283" s="53"/>
      <c r="M283" s="53"/>
      <c r="N283" s="53" t="s">
        <v>321</v>
      </c>
    </row>
    <row r="284" s="36" customFormat="1" ht="30" customHeight="1" spans="1:14">
      <c r="A284" s="53"/>
      <c r="B284" s="53"/>
      <c r="C284" s="53" t="s">
        <v>1438</v>
      </c>
      <c r="D284" s="53" t="s">
        <v>1439</v>
      </c>
      <c r="E284" s="53" t="s">
        <v>388</v>
      </c>
      <c r="F284" s="53" t="s">
        <v>85</v>
      </c>
      <c r="G284" s="53"/>
      <c r="H284" s="53">
        <v>2</v>
      </c>
      <c r="I284" s="70">
        <v>46203</v>
      </c>
      <c r="J284" s="53" t="s">
        <v>1440</v>
      </c>
      <c r="K284" s="53">
        <v>17700782717</v>
      </c>
      <c r="L284" s="53"/>
      <c r="M284" s="53"/>
      <c r="N284" s="53" t="s">
        <v>321</v>
      </c>
    </row>
    <row r="285" s="36" customFormat="1" ht="30" customHeight="1" spans="1:14">
      <c r="A285" s="53"/>
      <c r="B285" s="53"/>
      <c r="C285" s="53" t="s">
        <v>1438</v>
      </c>
      <c r="D285" s="53" t="s">
        <v>1439</v>
      </c>
      <c r="E285" s="53" t="s">
        <v>389</v>
      </c>
      <c r="F285" s="53" t="s">
        <v>243</v>
      </c>
      <c r="G285" s="53" t="s">
        <v>1441</v>
      </c>
      <c r="H285" s="53">
        <v>2</v>
      </c>
      <c r="I285" s="70">
        <v>46203</v>
      </c>
      <c r="J285" s="53" t="s">
        <v>1440</v>
      </c>
      <c r="K285" s="53">
        <v>17700782717</v>
      </c>
      <c r="L285" s="53"/>
      <c r="M285" s="53"/>
      <c r="N285" s="53" t="s">
        <v>321</v>
      </c>
    </row>
    <row r="286" s="36" customFormat="1" ht="30" customHeight="1" spans="1:14">
      <c r="A286" s="53"/>
      <c r="B286" s="53"/>
      <c r="C286" s="53" t="s">
        <v>1438</v>
      </c>
      <c r="D286" s="53" t="s">
        <v>1439</v>
      </c>
      <c r="E286" s="53" t="s">
        <v>390</v>
      </c>
      <c r="F286" s="53" t="s">
        <v>13</v>
      </c>
      <c r="G286" s="53"/>
      <c r="H286" s="53">
        <v>2</v>
      </c>
      <c r="I286" s="70">
        <v>46203</v>
      </c>
      <c r="J286" s="53" t="s">
        <v>1440</v>
      </c>
      <c r="K286" s="53">
        <v>17700782717</v>
      </c>
      <c r="L286" s="53"/>
      <c r="M286" s="53"/>
      <c r="N286" s="53" t="s">
        <v>321</v>
      </c>
    </row>
    <row r="287" s="36" customFormat="1" ht="30" customHeight="1" spans="1:14">
      <c r="A287" s="53"/>
      <c r="B287" s="53"/>
      <c r="C287" s="53" t="s">
        <v>1438</v>
      </c>
      <c r="D287" s="53" t="s">
        <v>1439</v>
      </c>
      <c r="E287" s="53" t="s">
        <v>391</v>
      </c>
      <c r="F287" s="53" t="s">
        <v>13</v>
      </c>
      <c r="G287" s="53" t="s">
        <v>1442</v>
      </c>
      <c r="H287" s="53">
        <v>2</v>
      </c>
      <c r="I287" s="70">
        <v>46203</v>
      </c>
      <c r="J287" s="53" t="s">
        <v>1440</v>
      </c>
      <c r="K287" s="53">
        <v>17700782717</v>
      </c>
      <c r="L287" s="53"/>
      <c r="M287" s="53"/>
      <c r="N287" s="53" t="s">
        <v>321</v>
      </c>
    </row>
    <row r="288" s="36" customFormat="1" ht="30" customHeight="1" spans="1:14">
      <c r="A288" s="53"/>
      <c r="B288" s="53"/>
      <c r="C288" s="53" t="s">
        <v>1438</v>
      </c>
      <c r="D288" s="53" t="s">
        <v>1439</v>
      </c>
      <c r="E288" s="53" t="s">
        <v>392</v>
      </c>
      <c r="F288" s="53" t="s">
        <v>73</v>
      </c>
      <c r="G288" s="53" t="s">
        <v>1443</v>
      </c>
      <c r="H288" s="53">
        <v>2</v>
      </c>
      <c r="I288" s="70">
        <v>46203</v>
      </c>
      <c r="J288" s="53" t="s">
        <v>1440</v>
      </c>
      <c r="K288" s="53">
        <v>17700782717</v>
      </c>
      <c r="L288" s="53"/>
      <c r="M288" s="53"/>
      <c r="N288" s="53" t="s">
        <v>321</v>
      </c>
    </row>
    <row r="289" s="36" customFormat="1" ht="30" customHeight="1" spans="1:14">
      <c r="A289" s="53"/>
      <c r="B289" s="53"/>
      <c r="C289" s="53" t="s">
        <v>1438</v>
      </c>
      <c r="D289" s="53" t="s">
        <v>1439</v>
      </c>
      <c r="E289" s="53" t="s">
        <v>393</v>
      </c>
      <c r="F289" s="53" t="s">
        <v>13</v>
      </c>
      <c r="G289" s="53" t="s">
        <v>1444</v>
      </c>
      <c r="H289" s="53">
        <v>2</v>
      </c>
      <c r="I289" s="70">
        <v>46203</v>
      </c>
      <c r="J289" s="53" t="s">
        <v>1440</v>
      </c>
      <c r="K289" s="53">
        <v>17700782717</v>
      </c>
      <c r="L289" s="53"/>
      <c r="M289" s="53"/>
      <c r="N289" s="53" t="s">
        <v>321</v>
      </c>
    </row>
    <row r="290" s="36" customFormat="1" ht="30" customHeight="1" spans="1:14">
      <c r="A290" s="53">
        <f>MAX($A$2:A289)+1</f>
        <v>86</v>
      </c>
      <c r="B290" s="53" t="s">
        <v>394</v>
      </c>
      <c r="C290" s="53"/>
      <c r="D290" s="53"/>
      <c r="E290" s="108" t="s">
        <v>395</v>
      </c>
      <c r="F290" s="53" t="s">
        <v>332</v>
      </c>
      <c r="G290" s="108"/>
      <c r="H290" s="108">
        <v>2</v>
      </c>
      <c r="I290" s="111"/>
      <c r="J290" s="53" t="s">
        <v>1445</v>
      </c>
      <c r="K290" s="53">
        <v>18684738668</v>
      </c>
      <c r="L290" s="53"/>
      <c r="M290" s="53"/>
      <c r="N290" s="53" t="s">
        <v>321</v>
      </c>
    </row>
    <row r="291" s="36" customFormat="1" ht="30" customHeight="1" spans="1:14">
      <c r="A291" s="53"/>
      <c r="B291" s="53"/>
      <c r="C291" s="53"/>
      <c r="D291" s="53"/>
      <c r="E291" s="53" t="s">
        <v>396</v>
      </c>
      <c r="F291" s="53" t="s">
        <v>332</v>
      </c>
      <c r="G291" s="53"/>
      <c r="H291" s="53">
        <v>6</v>
      </c>
      <c r="I291" s="109"/>
      <c r="J291" s="53" t="s">
        <v>1446</v>
      </c>
      <c r="K291" s="53">
        <v>19118365609</v>
      </c>
      <c r="L291" s="53"/>
      <c r="M291" s="53"/>
      <c r="N291" s="53" t="s">
        <v>321</v>
      </c>
    </row>
    <row r="292" s="36" customFormat="1" ht="30" customHeight="1" spans="1:14">
      <c r="A292" s="53"/>
      <c r="B292" s="53"/>
      <c r="C292" s="53"/>
      <c r="D292" s="53"/>
      <c r="E292" s="53" t="s">
        <v>397</v>
      </c>
      <c r="F292" s="53" t="s">
        <v>332</v>
      </c>
      <c r="G292" s="53"/>
      <c r="H292" s="53">
        <v>2</v>
      </c>
      <c r="I292" s="109"/>
      <c r="J292" s="53" t="s">
        <v>1446</v>
      </c>
      <c r="K292" s="53">
        <v>19118365609</v>
      </c>
      <c r="L292" s="53"/>
      <c r="M292" s="53"/>
      <c r="N292" s="53" t="s">
        <v>321</v>
      </c>
    </row>
    <row r="293" s="36" customFormat="1" ht="30" customHeight="1" spans="1:14">
      <c r="A293" s="53"/>
      <c r="B293" s="53"/>
      <c r="C293" s="53"/>
      <c r="D293" s="53"/>
      <c r="E293" s="53" t="s">
        <v>398</v>
      </c>
      <c r="F293" s="53" t="s">
        <v>332</v>
      </c>
      <c r="G293" s="53"/>
      <c r="H293" s="53">
        <v>1</v>
      </c>
      <c r="I293" s="109"/>
      <c r="J293" s="53" t="s">
        <v>1446</v>
      </c>
      <c r="K293" s="53">
        <v>19118365609</v>
      </c>
      <c r="L293" s="53"/>
      <c r="M293" s="53"/>
      <c r="N293" s="53" t="s">
        <v>321</v>
      </c>
    </row>
    <row r="294" s="36" customFormat="1" ht="30" customHeight="1" spans="1:14">
      <c r="A294" s="53">
        <f>MAX($A$2:A293)+1</f>
        <v>87</v>
      </c>
      <c r="B294" s="53" t="s">
        <v>399</v>
      </c>
      <c r="C294" s="53"/>
      <c r="D294" s="53"/>
      <c r="E294" s="53" t="s">
        <v>341</v>
      </c>
      <c r="F294" s="53" t="s">
        <v>332</v>
      </c>
      <c r="G294" s="53"/>
      <c r="H294" s="53">
        <v>6</v>
      </c>
      <c r="I294" s="109"/>
      <c r="J294" s="53" t="s">
        <v>1446</v>
      </c>
      <c r="K294" s="53">
        <v>19118365609</v>
      </c>
      <c r="L294" s="53"/>
      <c r="M294" s="53"/>
      <c r="N294" s="53" t="s">
        <v>321</v>
      </c>
    </row>
    <row r="295" s="36" customFormat="1" ht="30" customHeight="1" spans="1:14">
      <c r="A295" s="53">
        <f>MAX($A$2:A294)+1</f>
        <v>88</v>
      </c>
      <c r="B295" s="53" t="s">
        <v>400</v>
      </c>
      <c r="C295" s="53"/>
      <c r="D295" s="53"/>
      <c r="E295" s="53" t="s">
        <v>401</v>
      </c>
      <c r="F295" s="53" t="s">
        <v>332</v>
      </c>
      <c r="G295" s="53"/>
      <c r="H295" s="53">
        <v>200</v>
      </c>
      <c r="I295" s="109"/>
      <c r="J295" s="53" t="s">
        <v>1447</v>
      </c>
      <c r="K295" s="53">
        <v>13548738003</v>
      </c>
      <c r="L295" s="53"/>
      <c r="M295" s="53"/>
      <c r="N295" s="53" t="s">
        <v>321</v>
      </c>
    </row>
    <row r="296" s="36" customFormat="1" ht="30" customHeight="1" spans="1:14">
      <c r="A296" s="53">
        <f>MAX($A$2:A295)+1</f>
        <v>89</v>
      </c>
      <c r="B296" s="53" t="s">
        <v>402</v>
      </c>
      <c r="C296" s="53"/>
      <c r="D296" s="53"/>
      <c r="E296" s="53" t="s">
        <v>403</v>
      </c>
      <c r="F296" s="53" t="s">
        <v>404</v>
      </c>
      <c r="G296" s="53" t="s">
        <v>1448</v>
      </c>
      <c r="H296" s="53">
        <v>2</v>
      </c>
      <c r="I296" s="109"/>
      <c r="J296" s="53" t="s">
        <v>1449</v>
      </c>
      <c r="K296" s="53">
        <v>17708443785</v>
      </c>
      <c r="L296" s="53"/>
      <c r="M296" s="53"/>
      <c r="N296" s="53" t="s">
        <v>321</v>
      </c>
    </row>
    <row r="297" s="36" customFormat="1" ht="30" customHeight="1" spans="1:14">
      <c r="A297" s="53"/>
      <c r="B297" s="53"/>
      <c r="C297" s="53"/>
      <c r="D297" s="53"/>
      <c r="E297" s="53" t="s">
        <v>405</v>
      </c>
      <c r="F297" s="53" t="s">
        <v>406</v>
      </c>
      <c r="G297" s="53" t="s">
        <v>1450</v>
      </c>
      <c r="H297" s="53">
        <v>10</v>
      </c>
      <c r="I297" s="109"/>
      <c r="J297" s="53" t="s">
        <v>1449</v>
      </c>
      <c r="K297" s="53">
        <v>17708443785</v>
      </c>
      <c r="L297" s="53"/>
      <c r="M297" s="53"/>
      <c r="N297" s="53" t="s">
        <v>321</v>
      </c>
    </row>
    <row r="298" s="36" customFormat="1" ht="30" customHeight="1" spans="1:14">
      <c r="A298" s="53"/>
      <c r="B298" s="53"/>
      <c r="C298" s="53"/>
      <c r="D298" s="53"/>
      <c r="E298" s="53" t="s">
        <v>407</v>
      </c>
      <c r="F298" s="53" t="s">
        <v>408</v>
      </c>
      <c r="G298" s="53" t="s">
        <v>1451</v>
      </c>
      <c r="H298" s="53">
        <v>4</v>
      </c>
      <c r="I298" s="109"/>
      <c r="J298" s="53" t="s">
        <v>1449</v>
      </c>
      <c r="K298" s="53">
        <v>17708443785</v>
      </c>
      <c r="L298" s="53"/>
      <c r="M298" s="53"/>
      <c r="N298" s="53" t="s">
        <v>321</v>
      </c>
    </row>
    <row r="299" s="36" customFormat="1" ht="30" customHeight="1" spans="1:14">
      <c r="A299" s="53"/>
      <c r="B299" s="53"/>
      <c r="C299" s="53"/>
      <c r="D299" s="53"/>
      <c r="E299" s="53" t="s">
        <v>409</v>
      </c>
      <c r="F299" s="53" t="s">
        <v>406</v>
      </c>
      <c r="G299" s="53" t="s">
        <v>1452</v>
      </c>
      <c r="H299" s="53">
        <v>1</v>
      </c>
      <c r="I299" s="109"/>
      <c r="J299" s="53" t="s">
        <v>1449</v>
      </c>
      <c r="K299" s="53">
        <v>17708443785</v>
      </c>
      <c r="L299" s="53"/>
      <c r="M299" s="53"/>
      <c r="N299" s="53" t="s">
        <v>321</v>
      </c>
    </row>
    <row r="300" s="36" customFormat="1" ht="30" customHeight="1" spans="1:14">
      <c r="A300" s="53"/>
      <c r="B300" s="53"/>
      <c r="C300" s="53"/>
      <c r="D300" s="53"/>
      <c r="E300" s="53" t="s">
        <v>353</v>
      </c>
      <c r="F300" s="53" t="s">
        <v>410</v>
      </c>
      <c r="G300" s="53" t="s">
        <v>1453</v>
      </c>
      <c r="H300" s="53">
        <v>1</v>
      </c>
      <c r="I300" s="109"/>
      <c r="J300" s="53" t="s">
        <v>1449</v>
      </c>
      <c r="K300" s="53">
        <v>17708443785</v>
      </c>
      <c r="L300" s="53"/>
      <c r="M300" s="53"/>
      <c r="N300" s="53" t="s">
        <v>321</v>
      </c>
    </row>
    <row r="301" s="36" customFormat="1" ht="30" customHeight="1" spans="1:14">
      <c r="A301" s="53"/>
      <c r="B301" s="53"/>
      <c r="C301" s="53"/>
      <c r="D301" s="53"/>
      <c r="E301" s="53" t="s">
        <v>411</v>
      </c>
      <c r="F301" s="53" t="s">
        <v>412</v>
      </c>
      <c r="G301" s="53" t="s">
        <v>1454</v>
      </c>
      <c r="H301" s="53">
        <v>1</v>
      </c>
      <c r="I301" s="109"/>
      <c r="J301" s="53" t="s">
        <v>1449</v>
      </c>
      <c r="K301" s="53">
        <v>17708443785</v>
      </c>
      <c r="L301" s="53"/>
      <c r="M301" s="53"/>
      <c r="N301" s="53" t="s">
        <v>321</v>
      </c>
    </row>
    <row r="302" s="36" customFormat="1" ht="30" customHeight="1" spans="1:14">
      <c r="A302" s="53"/>
      <c r="B302" s="53"/>
      <c r="C302" s="53"/>
      <c r="D302" s="53"/>
      <c r="E302" s="53" t="s">
        <v>413</v>
      </c>
      <c r="F302" s="53" t="s">
        <v>414</v>
      </c>
      <c r="G302" s="53" t="s">
        <v>1455</v>
      </c>
      <c r="H302" s="53">
        <v>1</v>
      </c>
      <c r="I302" s="109"/>
      <c r="J302" s="53" t="s">
        <v>1449</v>
      </c>
      <c r="K302" s="53">
        <v>17708443785</v>
      </c>
      <c r="L302" s="53"/>
      <c r="M302" s="53"/>
      <c r="N302" s="53" t="s">
        <v>321</v>
      </c>
    </row>
    <row r="303" s="36" customFormat="1" ht="30" customHeight="1" spans="1:14">
      <c r="A303" s="53"/>
      <c r="B303" s="53"/>
      <c r="C303" s="53"/>
      <c r="D303" s="53"/>
      <c r="E303" s="53" t="s">
        <v>415</v>
      </c>
      <c r="F303" s="53" t="s">
        <v>416</v>
      </c>
      <c r="G303" s="53" t="s">
        <v>1456</v>
      </c>
      <c r="H303" s="53">
        <v>1</v>
      </c>
      <c r="I303" s="109"/>
      <c r="J303" s="53" t="s">
        <v>1449</v>
      </c>
      <c r="K303" s="53">
        <v>17708443785</v>
      </c>
      <c r="L303" s="53"/>
      <c r="M303" s="53"/>
      <c r="N303" s="53" t="s">
        <v>321</v>
      </c>
    </row>
    <row r="304" s="36" customFormat="1" ht="30" customHeight="1" spans="1:14">
      <c r="A304" s="53"/>
      <c r="B304" s="53"/>
      <c r="C304" s="53"/>
      <c r="D304" s="53"/>
      <c r="E304" s="53" t="s">
        <v>417</v>
      </c>
      <c r="F304" s="53" t="s">
        <v>16</v>
      </c>
      <c r="G304" s="53" t="s">
        <v>1457</v>
      </c>
      <c r="H304" s="53">
        <v>1</v>
      </c>
      <c r="I304" s="109"/>
      <c r="J304" s="53" t="s">
        <v>1449</v>
      </c>
      <c r="K304" s="53">
        <v>17708443785</v>
      </c>
      <c r="L304" s="53"/>
      <c r="M304" s="53"/>
      <c r="N304" s="53" t="s">
        <v>321</v>
      </c>
    </row>
    <row r="305" s="36" customFormat="1" ht="30" customHeight="1" spans="1:14">
      <c r="A305" s="53"/>
      <c r="B305" s="53"/>
      <c r="C305" s="53"/>
      <c r="D305" s="53"/>
      <c r="E305" s="53" t="s">
        <v>9</v>
      </c>
      <c r="F305" s="53" t="s">
        <v>414</v>
      </c>
      <c r="G305" s="53" t="s">
        <v>1458</v>
      </c>
      <c r="H305" s="53">
        <v>2</v>
      </c>
      <c r="I305" s="109"/>
      <c r="J305" s="53" t="s">
        <v>1449</v>
      </c>
      <c r="K305" s="53">
        <v>17708443785</v>
      </c>
      <c r="L305" s="53"/>
      <c r="M305" s="53"/>
      <c r="N305" s="53" t="s">
        <v>321</v>
      </c>
    </row>
    <row r="306" s="36" customFormat="1" ht="30" customHeight="1" spans="1:14">
      <c r="A306" s="53"/>
      <c r="B306" s="53"/>
      <c r="C306" s="53"/>
      <c r="D306" s="53"/>
      <c r="E306" s="53" t="s">
        <v>418</v>
      </c>
      <c r="F306" s="53" t="s">
        <v>419</v>
      </c>
      <c r="G306" s="53" t="s">
        <v>1459</v>
      </c>
      <c r="H306" s="53">
        <v>1</v>
      </c>
      <c r="I306" s="109"/>
      <c r="J306" s="53" t="s">
        <v>1449</v>
      </c>
      <c r="K306" s="53">
        <v>17708443785</v>
      </c>
      <c r="L306" s="53"/>
      <c r="M306" s="53"/>
      <c r="N306" s="53" t="s">
        <v>321</v>
      </c>
    </row>
    <row r="307" s="36" customFormat="1" ht="30" customHeight="1" spans="1:14">
      <c r="A307" s="53"/>
      <c r="B307" s="53"/>
      <c r="C307" s="53"/>
      <c r="D307" s="53"/>
      <c r="E307" s="53" t="s">
        <v>420</v>
      </c>
      <c r="F307" s="53" t="s">
        <v>421</v>
      </c>
      <c r="G307" s="53" t="s">
        <v>1460</v>
      </c>
      <c r="H307" s="53">
        <v>1</v>
      </c>
      <c r="I307" s="109"/>
      <c r="J307" s="53" t="s">
        <v>1449</v>
      </c>
      <c r="K307" s="53">
        <v>17708443785</v>
      </c>
      <c r="L307" s="53"/>
      <c r="M307" s="53"/>
      <c r="N307" s="53" t="s">
        <v>321</v>
      </c>
    </row>
    <row r="308" s="36" customFormat="1" ht="30" customHeight="1" spans="1:14">
      <c r="A308" s="53"/>
      <c r="B308" s="53"/>
      <c r="C308" s="53"/>
      <c r="D308" s="53"/>
      <c r="E308" s="53" t="s">
        <v>422</v>
      </c>
      <c r="F308" s="53" t="s">
        <v>423</v>
      </c>
      <c r="G308" s="53" t="s">
        <v>1461</v>
      </c>
      <c r="H308" s="53">
        <v>1</v>
      </c>
      <c r="I308" s="109"/>
      <c r="J308" s="53" t="s">
        <v>1449</v>
      </c>
      <c r="K308" s="53">
        <v>17708443785</v>
      </c>
      <c r="L308" s="53"/>
      <c r="M308" s="53"/>
      <c r="N308" s="53" t="s">
        <v>321</v>
      </c>
    </row>
    <row r="309" s="36" customFormat="1" ht="30" customHeight="1" spans="1:14">
      <c r="A309" s="53"/>
      <c r="B309" s="53"/>
      <c r="C309" s="53"/>
      <c r="D309" s="53"/>
      <c r="E309" s="53" t="s">
        <v>424</v>
      </c>
      <c r="F309" s="53" t="s">
        <v>423</v>
      </c>
      <c r="G309" s="53" t="s">
        <v>1462</v>
      </c>
      <c r="H309" s="53">
        <v>2</v>
      </c>
      <c r="I309" s="109"/>
      <c r="J309" s="53" t="s">
        <v>1449</v>
      </c>
      <c r="K309" s="53">
        <v>17708443785</v>
      </c>
      <c r="L309" s="53"/>
      <c r="M309" s="53"/>
      <c r="N309" s="53" t="s">
        <v>321</v>
      </c>
    </row>
    <row r="310" s="36" customFormat="1" ht="30" customHeight="1" spans="1:14">
      <c r="A310" s="53"/>
      <c r="B310" s="53"/>
      <c r="C310" s="53"/>
      <c r="D310" s="53"/>
      <c r="E310" s="53" t="s">
        <v>425</v>
      </c>
      <c r="F310" s="53" t="s">
        <v>426</v>
      </c>
      <c r="G310" s="53" t="s">
        <v>1463</v>
      </c>
      <c r="H310" s="53">
        <v>1</v>
      </c>
      <c r="I310" s="109"/>
      <c r="J310" s="53" t="s">
        <v>1449</v>
      </c>
      <c r="K310" s="53">
        <v>17708443785</v>
      </c>
      <c r="L310" s="53"/>
      <c r="M310" s="53"/>
      <c r="N310" s="53" t="s">
        <v>321</v>
      </c>
    </row>
    <row r="311" s="36" customFormat="1" ht="30" customHeight="1" spans="1:14">
      <c r="A311" s="53"/>
      <c r="B311" s="53"/>
      <c r="C311" s="53"/>
      <c r="D311" s="53"/>
      <c r="E311" s="53" t="s">
        <v>427</v>
      </c>
      <c r="F311" s="53" t="s">
        <v>16</v>
      </c>
      <c r="G311" s="53" t="s">
        <v>1464</v>
      </c>
      <c r="H311" s="53">
        <v>10</v>
      </c>
      <c r="I311" s="109"/>
      <c r="J311" s="53" t="s">
        <v>1449</v>
      </c>
      <c r="K311" s="53">
        <v>17708443785</v>
      </c>
      <c r="L311" s="53"/>
      <c r="M311" s="53"/>
      <c r="N311" s="53" t="s">
        <v>321</v>
      </c>
    </row>
    <row r="312" s="36" customFormat="1" ht="30" customHeight="1" spans="1:14">
      <c r="A312" s="53"/>
      <c r="B312" s="53"/>
      <c r="C312" s="53"/>
      <c r="D312" s="53"/>
      <c r="E312" s="53" t="s">
        <v>428</v>
      </c>
      <c r="F312" s="53" t="s">
        <v>18</v>
      </c>
      <c r="G312" s="53" t="s">
        <v>1465</v>
      </c>
      <c r="H312" s="53">
        <v>1</v>
      </c>
      <c r="I312" s="109"/>
      <c r="J312" s="53" t="s">
        <v>1449</v>
      </c>
      <c r="K312" s="53">
        <v>17708443785</v>
      </c>
      <c r="L312" s="53"/>
      <c r="M312" s="53"/>
      <c r="N312" s="53" t="s">
        <v>321</v>
      </c>
    </row>
    <row r="313" s="36" customFormat="1" ht="30" customHeight="1" spans="1:14">
      <c r="A313" s="53"/>
      <c r="B313" s="53"/>
      <c r="C313" s="53"/>
      <c r="D313" s="53"/>
      <c r="E313" s="53" t="s">
        <v>429</v>
      </c>
      <c r="F313" s="53" t="s">
        <v>430</v>
      </c>
      <c r="G313" s="53" t="s">
        <v>1466</v>
      </c>
      <c r="H313" s="53">
        <v>1</v>
      </c>
      <c r="I313" s="109"/>
      <c r="J313" s="53" t="s">
        <v>1449</v>
      </c>
      <c r="K313" s="53">
        <v>17708443785</v>
      </c>
      <c r="L313" s="53"/>
      <c r="M313" s="53"/>
      <c r="N313" s="53" t="s">
        <v>321</v>
      </c>
    </row>
    <row r="314" s="36" customFormat="1" ht="30" customHeight="1" spans="1:14">
      <c r="A314" s="53"/>
      <c r="B314" s="53"/>
      <c r="C314" s="53"/>
      <c r="D314" s="53"/>
      <c r="E314" s="53" t="s">
        <v>431</v>
      </c>
      <c r="F314" s="53" t="s">
        <v>416</v>
      </c>
      <c r="G314" s="53" t="s">
        <v>1467</v>
      </c>
      <c r="H314" s="53">
        <v>1</v>
      </c>
      <c r="I314" s="109"/>
      <c r="J314" s="53" t="s">
        <v>1449</v>
      </c>
      <c r="K314" s="53">
        <v>17708443785</v>
      </c>
      <c r="L314" s="53"/>
      <c r="M314" s="53"/>
      <c r="N314" s="53" t="s">
        <v>321</v>
      </c>
    </row>
    <row r="315" s="36" customFormat="1" ht="30" customHeight="1" spans="1:14">
      <c r="A315" s="53"/>
      <c r="B315" s="53"/>
      <c r="C315" s="53"/>
      <c r="D315" s="53"/>
      <c r="E315" s="53" t="s">
        <v>432</v>
      </c>
      <c r="F315" s="53" t="s">
        <v>433</v>
      </c>
      <c r="G315" s="53" t="s">
        <v>1468</v>
      </c>
      <c r="H315" s="53">
        <v>2</v>
      </c>
      <c r="I315" s="109"/>
      <c r="J315" s="53" t="s">
        <v>1449</v>
      </c>
      <c r="K315" s="53">
        <v>17708443785</v>
      </c>
      <c r="L315" s="53"/>
      <c r="M315" s="53"/>
      <c r="N315" s="53" t="s">
        <v>321</v>
      </c>
    </row>
    <row r="316" s="36" customFormat="1" ht="30" customHeight="1" spans="1:14">
      <c r="A316" s="53"/>
      <c r="B316" s="53"/>
      <c r="C316" s="53"/>
      <c r="D316" s="53"/>
      <c r="E316" s="53" t="s">
        <v>434</v>
      </c>
      <c r="F316" s="53" t="s">
        <v>433</v>
      </c>
      <c r="G316" s="53" t="s">
        <v>1469</v>
      </c>
      <c r="H316" s="53">
        <v>2</v>
      </c>
      <c r="I316" s="109"/>
      <c r="J316" s="53" t="s">
        <v>1449</v>
      </c>
      <c r="K316" s="53">
        <v>17708443785</v>
      </c>
      <c r="L316" s="53"/>
      <c r="M316" s="53"/>
      <c r="N316" s="53" t="s">
        <v>321</v>
      </c>
    </row>
    <row r="317" s="36" customFormat="1" ht="30" customHeight="1" spans="1:14">
      <c r="A317" s="53">
        <f>MAX($A$2:A316)+1</f>
        <v>90</v>
      </c>
      <c r="B317" s="53" t="s">
        <v>435</v>
      </c>
      <c r="C317" s="53" t="s">
        <v>1470</v>
      </c>
      <c r="D317" s="53" t="s">
        <v>1471</v>
      </c>
      <c r="E317" s="53" t="s">
        <v>436</v>
      </c>
      <c r="F317" s="53" t="s">
        <v>283</v>
      </c>
      <c r="G317" s="53" t="s">
        <v>1472</v>
      </c>
      <c r="H317" s="53">
        <v>4</v>
      </c>
      <c r="I317" s="109">
        <v>46386</v>
      </c>
      <c r="J317" s="53" t="s">
        <v>1473</v>
      </c>
      <c r="K317" s="53">
        <v>13627428977</v>
      </c>
      <c r="L317" s="53"/>
      <c r="M317" s="53"/>
      <c r="N317" s="53" t="s">
        <v>321</v>
      </c>
    </row>
    <row r="318" s="36" customFormat="1" ht="30" customHeight="1" spans="1:14">
      <c r="A318" s="53">
        <f>MAX($A$2:A317)+1</f>
        <v>91</v>
      </c>
      <c r="B318" s="53" t="s">
        <v>437</v>
      </c>
      <c r="C318" s="53" t="s">
        <v>1474</v>
      </c>
      <c r="D318" s="53" t="s">
        <v>1475</v>
      </c>
      <c r="E318" s="53" t="s">
        <v>9</v>
      </c>
      <c r="F318" s="53" t="s">
        <v>438</v>
      </c>
      <c r="G318" s="53" t="s">
        <v>1476</v>
      </c>
      <c r="H318" s="53">
        <v>3</v>
      </c>
      <c r="I318" s="70">
        <v>46203</v>
      </c>
      <c r="J318" s="53" t="s">
        <v>1477</v>
      </c>
      <c r="K318" s="53">
        <v>17375889109</v>
      </c>
      <c r="L318" s="53"/>
      <c r="M318" s="53"/>
      <c r="N318" s="53" t="s">
        <v>321</v>
      </c>
    </row>
    <row r="319" s="36" customFormat="1" ht="30" customHeight="1" spans="1:14">
      <c r="A319" s="53"/>
      <c r="B319" s="53"/>
      <c r="C319" s="53" t="s">
        <v>1474</v>
      </c>
      <c r="D319" s="53" t="s">
        <v>1475</v>
      </c>
      <c r="E319" s="53" t="s">
        <v>439</v>
      </c>
      <c r="F319" s="53" t="s">
        <v>440</v>
      </c>
      <c r="G319" s="53" t="s">
        <v>1476</v>
      </c>
      <c r="H319" s="53">
        <v>3</v>
      </c>
      <c r="I319" s="70">
        <v>46203</v>
      </c>
      <c r="J319" s="53" t="s">
        <v>1477</v>
      </c>
      <c r="K319" s="53">
        <v>17375889109</v>
      </c>
      <c r="L319" s="53"/>
      <c r="M319" s="53"/>
      <c r="N319" s="53" t="s">
        <v>321</v>
      </c>
    </row>
    <row r="320" s="36" customFormat="1" ht="30" customHeight="1" spans="1:14">
      <c r="A320" s="53"/>
      <c r="B320" s="53"/>
      <c r="C320" s="53" t="s">
        <v>1474</v>
      </c>
      <c r="D320" s="53" t="s">
        <v>1475</v>
      </c>
      <c r="E320" s="53" t="s">
        <v>441</v>
      </c>
      <c r="F320" s="53" t="s">
        <v>438</v>
      </c>
      <c r="G320" s="53" t="s">
        <v>1478</v>
      </c>
      <c r="H320" s="53">
        <v>3</v>
      </c>
      <c r="I320" s="70">
        <v>46203</v>
      </c>
      <c r="J320" s="53" t="s">
        <v>1477</v>
      </c>
      <c r="K320" s="53">
        <v>17375889109</v>
      </c>
      <c r="L320" s="53"/>
      <c r="M320" s="53"/>
      <c r="N320" s="53" t="s">
        <v>321</v>
      </c>
    </row>
    <row r="321" s="36" customFormat="1" ht="30" customHeight="1" spans="1:14">
      <c r="A321" s="53"/>
      <c r="B321" s="53"/>
      <c r="C321" s="53" t="s">
        <v>1474</v>
      </c>
      <c r="D321" s="53" t="s">
        <v>1475</v>
      </c>
      <c r="E321" s="53" t="s">
        <v>442</v>
      </c>
      <c r="F321" s="53" t="s">
        <v>438</v>
      </c>
      <c r="G321" s="53" t="s">
        <v>1479</v>
      </c>
      <c r="H321" s="53">
        <v>2</v>
      </c>
      <c r="I321" s="70">
        <v>46203</v>
      </c>
      <c r="J321" s="53" t="s">
        <v>1477</v>
      </c>
      <c r="K321" s="53">
        <v>17375889109</v>
      </c>
      <c r="L321" s="53"/>
      <c r="M321" s="53"/>
      <c r="N321" s="53" t="s">
        <v>321</v>
      </c>
    </row>
    <row r="322" s="36" customFormat="1" ht="30" customHeight="1" spans="1:14">
      <c r="A322" s="53"/>
      <c r="B322" s="53"/>
      <c r="C322" s="53" t="s">
        <v>1474</v>
      </c>
      <c r="D322" s="53" t="s">
        <v>1475</v>
      </c>
      <c r="E322" s="53" t="s">
        <v>443</v>
      </c>
      <c r="F322" s="53" t="s">
        <v>444</v>
      </c>
      <c r="G322" s="53" t="s">
        <v>1480</v>
      </c>
      <c r="H322" s="53">
        <v>50</v>
      </c>
      <c r="I322" s="70">
        <v>46203</v>
      </c>
      <c r="J322" s="53" t="s">
        <v>1477</v>
      </c>
      <c r="K322" s="53">
        <v>17375889109</v>
      </c>
      <c r="L322" s="53"/>
      <c r="M322" s="53"/>
      <c r="N322" s="53" t="s">
        <v>321</v>
      </c>
    </row>
    <row r="323" s="36" customFormat="1" ht="30" customHeight="1" spans="1:14">
      <c r="A323" s="53">
        <f>MAX($A$2:A322)+1</f>
        <v>92</v>
      </c>
      <c r="B323" s="53" t="s">
        <v>445</v>
      </c>
      <c r="C323" s="53" t="s">
        <v>1481</v>
      </c>
      <c r="D323" s="53" t="s">
        <v>1482</v>
      </c>
      <c r="E323" s="53" t="s">
        <v>446</v>
      </c>
      <c r="F323" s="53" t="s">
        <v>16</v>
      </c>
      <c r="G323" s="53" t="s">
        <v>1483</v>
      </c>
      <c r="H323" s="53">
        <v>5</v>
      </c>
      <c r="I323" s="70">
        <v>46419</v>
      </c>
      <c r="J323" s="53" t="s">
        <v>1484</v>
      </c>
      <c r="K323" s="53">
        <v>15111169947</v>
      </c>
      <c r="L323" s="53"/>
      <c r="M323" s="53"/>
      <c r="N323" s="53" t="s">
        <v>321</v>
      </c>
    </row>
    <row r="324" s="36" customFormat="1" ht="30" customHeight="1" spans="1:14">
      <c r="A324" s="53"/>
      <c r="B324" s="53"/>
      <c r="C324" s="53" t="s">
        <v>1481</v>
      </c>
      <c r="D324" s="53" t="s">
        <v>1482</v>
      </c>
      <c r="E324" s="108" t="s">
        <v>446</v>
      </c>
      <c r="F324" s="108" t="s">
        <v>128</v>
      </c>
      <c r="G324" s="108" t="s">
        <v>1483</v>
      </c>
      <c r="H324" s="108">
        <v>5</v>
      </c>
      <c r="I324" s="70">
        <v>46235</v>
      </c>
      <c r="J324" s="53" t="s">
        <v>1484</v>
      </c>
      <c r="K324" s="53">
        <v>15111169947</v>
      </c>
      <c r="L324" s="53"/>
      <c r="M324" s="53"/>
      <c r="N324" s="53" t="s">
        <v>321</v>
      </c>
    </row>
    <row r="325" s="36" customFormat="1" ht="30" customHeight="1" spans="1:14">
      <c r="A325" s="53">
        <f>MAX($A$2:A324)+1</f>
        <v>93</v>
      </c>
      <c r="B325" s="53" t="s">
        <v>71</v>
      </c>
      <c r="C325" s="53" t="s">
        <v>1485</v>
      </c>
      <c r="D325" s="53" t="s">
        <v>1486</v>
      </c>
      <c r="E325" s="53" t="s">
        <v>80</v>
      </c>
      <c r="F325" s="53" t="s">
        <v>75</v>
      </c>
      <c r="G325" s="53" t="s">
        <v>1487</v>
      </c>
      <c r="H325" s="53">
        <v>20</v>
      </c>
      <c r="I325" s="70">
        <v>46568</v>
      </c>
      <c r="J325" s="53" t="s">
        <v>1488</v>
      </c>
      <c r="K325" s="53">
        <v>13142013610</v>
      </c>
      <c r="L325" s="53"/>
      <c r="M325" s="53"/>
      <c r="N325" s="53" t="s">
        <v>321</v>
      </c>
    </row>
    <row r="326" s="36" customFormat="1" ht="30" customHeight="1" spans="1:14">
      <c r="A326" s="53">
        <f>MAX($A$2:A325)+1</f>
        <v>94</v>
      </c>
      <c r="B326" s="53" t="s">
        <v>447</v>
      </c>
      <c r="C326" s="53" t="s">
        <v>1489</v>
      </c>
      <c r="D326" s="53" t="s">
        <v>1490</v>
      </c>
      <c r="E326" s="53" t="s">
        <v>448</v>
      </c>
      <c r="F326" s="53" t="s">
        <v>16</v>
      </c>
      <c r="G326" s="53" t="s">
        <v>1491</v>
      </c>
      <c r="H326" s="53">
        <v>2</v>
      </c>
      <c r="I326" s="70">
        <v>46203</v>
      </c>
      <c r="J326" s="53" t="s">
        <v>1492</v>
      </c>
      <c r="K326" s="53">
        <v>13974976394</v>
      </c>
      <c r="L326" s="53" t="s">
        <v>1010</v>
      </c>
      <c r="M326" s="53" t="s">
        <v>1159</v>
      </c>
      <c r="N326" s="53" t="s">
        <v>321</v>
      </c>
    </row>
    <row r="327" s="36" customFormat="1" ht="30" customHeight="1" spans="1:14">
      <c r="A327" s="53"/>
      <c r="B327" s="53"/>
      <c r="C327" s="53"/>
      <c r="D327" s="53"/>
      <c r="E327" s="53" t="s">
        <v>449</v>
      </c>
      <c r="F327" s="53" t="s">
        <v>16</v>
      </c>
      <c r="G327" s="53" t="s">
        <v>1493</v>
      </c>
      <c r="H327" s="53">
        <v>3</v>
      </c>
      <c r="I327" s="70">
        <v>46203</v>
      </c>
      <c r="J327" s="53"/>
      <c r="K327" s="53"/>
      <c r="L327" s="53"/>
      <c r="M327" s="53"/>
      <c r="N327" s="53" t="s">
        <v>321</v>
      </c>
    </row>
    <row r="328" s="36" customFormat="1" ht="30" customHeight="1" spans="1:14">
      <c r="A328" s="53"/>
      <c r="B328" s="53"/>
      <c r="C328" s="53"/>
      <c r="D328" s="53"/>
      <c r="E328" s="53" t="s">
        <v>450</v>
      </c>
      <c r="F328" s="53" t="s">
        <v>85</v>
      </c>
      <c r="G328" s="53" t="s">
        <v>1494</v>
      </c>
      <c r="H328" s="53">
        <v>3</v>
      </c>
      <c r="I328" s="70">
        <v>46203</v>
      </c>
      <c r="J328" s="53"/>
      <c r="K328" s="53"/>
      <c r="L328" s="53"/>
      <c r="M328" s="53"/>
      <c r="N328" s="53" t="s">
        <v>321</v>
      </c>
    </row>
    <row r="329" s="36" customFormat="1" ht="30" customHeight="1" spans="1:14">
      <c r="A329" s="53">
        <f>MAX($A$2:A328)+1</f>
        <v>95</v>
      </c>
      <c r="B329" s="49" t="s">
        <v>451</v>
      </c>
      <c r="C329" s="49" t="s">
        <v>1495</v>
      </c>
      <c r="D329" s="49" t="s">
        <v>1496</v>
      </c>
      <c r="E329" s="53" t="s">
        <v>452</v>
      </c>
      <c r="F329" s="53" t="s">
        <v>85</v>
      </c>
      <c r="G329" s="53" t="s">
        <v>1497</v>
      </c>
      <c r="H329" s="53">
        <v>1</v>
      </c>
      <c r="I329" s="70">
        <v>46203</v>
      </c>
      <c r="J329" s="49" t="s">
        <v>1498</v>
      </c>
      <c r="K329" s="49">
        <v>19386651660</v>
      </c>
      <c r="L329" s="53" t="s">
        <v>979</v>
      </c>
      <c r="M329" s="53" t="s">
        <v>980</v>
      </c>
      <c r="N329" s="53" t="s">
        <v>321</v>
      </c>
    </row>
    <row r="330" s="36" customFormat="1" ht="30" customHeight="1" spans="1:14">
      <c r="A330" s="53"/>
      <c r="B330" s="49"/>
      <c r="C330" s="49"/>
      <c r="D330" s="49"/>
      <c r="E330" s="53" t="s">
        <v>453</v>
      </c>
      <c r="F330" s="53" t="s">
        <v>16</v>
      </c>
      <c r="G330" s="53" t="s">
        <v>1499</v>
      </c>
      <c r="H330" s="53">
        <v>10</v>
      </c>
      <c r="I330" s="70">
        <v>46203</v>
      </c>
      <c r="J330" s="49"/>
      <c r="K330" s="49"/>
      <c r="L330" s="53"/>
      <c r="M330" s="53"/>
      <c r="N330" s="53" t="s">
        <v>321</v>
      </c>
    </row>
    <row r="331" s="36" customFormat="1" ht="30" customHeight="1" spans="1:14">
      <c r="A331" s="53"/>
      <c r="B331" s="49"/>
      <c r="C331" s="49"/>
      <c r="D331" s="49"/>
      <c r="E331" s="53" t="s">
        <v>454</v>
      </c>
      <c r="F331" s="53" t="s">
        <v>16</v>
      </c>
      <c r="G331" s="53" t="s">
        <v>1500</v>
      </c>
      <c r="H331" s="53">
        <v>10</v>
      </c>
      <c r="I331" s="70">
        <v>46203</v>
      </c>
      <c r="J331" s="49"/>
      <c r="K331" s="49"/>
      <c r="L331" s="53"/>
      <c r="M331" s="53"/>
      <c r="N331" s="53" t="s">
        <v>321</v>
      </c>
    </row>
    <row r="332" s="36" customFormat="1" ht="30" customHeight="1" spans="1:14">
      <c r="A332" s="53">
        <f>MAX($A$2:A331)+1</f>
        <v>96</v>
      </c>
      <c r="B332" s="53" t="s">
        <v>455</v>
      </c>
      <c r="C332" s="99" t="s">
        <v>1501</v>
      </c>
      <c r="D332" s="53" t="s">
        <v>1502</v>
      </c>
      <c r="E332" s="99" t="s">
        <v>456</v>
      </c>
      <c r="F332" s="102" t="s">
        <v>457</v>
      </c>
      <c r="G332" s="102" t="s">
        <v>1503</v>
      </c>
      <c r="H332" s="53">
        <v>4</v>
      </c>
      <c r="I332" s="70">
        <v>46203</v>
      </c>
      <c r="J332" s="53" t="s">
        <v>1504</v>
      </c>
      <c r="K332" s="53">
        <v>13787780568</v>
      </c>
      <c r="L332" s="53" t="s">
        <v>944</v>
      </c>
      <c r="M332" s="53" t="s">
        <v>930</v>
      </c>
      <c r="N332" s="53" t="s">
        <v>321</v>
      </c>
    </row>
    <row r="333" s="36" customFormat="1" ht="30" customHeight="1" spans="1:14">
      <c r="A333" s="53">
        <f>MAX($A$2:A332)+1</f>
        <v>97</v>
      </c>
      <c r="B333" s="53" t="s">
        <v>458</v>
      </c>
      <c r="C333" s="99" t="s">
        <v>1505</v>
      </c>
      <c r="D333" s="53" t="s">
        <v>1506</v>
      </c>
      <c r="E333" s="99" t="s">
        <v>459</v>
      </c>
      <c r="F333" s="102" t="s">
        <v>85</v>
      </c>
      <c r="G333" s="102"/>
      <c r="H333" s="102">
        <v>20</v>
      </c>
      <c r="I333" s="70">
        <v>46203</v>
      </c>
      <c r="J333" s="53" t="s">
        <v>1507</v>
      </c>
      <c r="K333" s="53">
        <v>13502826144</v>
      </c>
      <c r="L333" s="53" t="s">
        <v>970</v>
      </c>
      <c r="M333" s="53" t="s">
        <v>930</v>
      </c>
      <c r="N333" s="53" t="s">
        <v>321</v>
      </c>
    </row>
    <row r="334" s="36" customFormat="1" ht="30" customHeight="1" spans="1:14">
      <c r="A334" s="53"/>
      <c r="B334" s="53"/>
      <c r="C334" s="99"/>
      <c r="D334" s="53"/>
      <c r="E334" s="99" t="s">
        <v>460</v>
      </c>
      <c r="F334" s="102" t="s">
        <v>288</v>
      </c>
      <c r="G334" s="102" t="s">
        <v>1508</v>
      </c>
      <c r="H334" s="102" t="s">
        <v>82</v>
      </c>
      <c r="I334" s="70">
        <v>46203</v>
      </c>
      <c r="J334" s="53"/>
      <c r="K334" s="53"/>
      <c r="L334" s="53"/>
      <c r="M334" s="53"/>
      <c r="N334" s="53" t="s">
        <v>321</v>
      </c>
    </row>
    <row r="335" s="36" customFormat="1" ht="30" customHeight="1" spans="1:14">
      <c r="A335" s="53"/>
      <c r="B335" s="53"/>
      <c r="C335" s="99"/>
      <c r="D335" s="53"/>
      <c r="E335" s="99" t="s">
        <v>461</v>
      </c>
      <c r="F335" s="102" t="s">
        <v>96</v>
      </c>
      <c r="G335" s="102" t="s">
        <v>1509</v>
      </c>
      <c r="H335" s="102" t="s">
        <v>462</v>
      </c>
      <c r="I335" s="70">
        <v>46203</v>
      </c>
      <c r="J335" s="53"/>
      <c r="K335" s="53"/>
      <c r="L335" s="53"/>
      <c r="M335" s="53"/>
      <c r="N335" s="53" t="s">
        <v>321</v>
      </c>
    </row>
    <row r="336" s="36" customFormat="1" ht="30" customHeight="1" spans="1:14">
      <c r="A336" s="53"/>
      <c r="B336" s="53"/>
      <c r="C336" s="99"/>
      <c r="D336" s="53"/>
      <c r="E336" s="99" t="s">
        <v>463</v>
      </c>
      <c r="F336" s="102" t="s">
        <v>131</v>
      </c>
      <c r="G336" s="102" t="s">
        <v>1510</v>
      </c>
      <c r="H336" s="102" t="s">
        <v>462</v>
      </c>
      <c r="I336" s="70">
        <v>46203</v>
      </c>
      <c r="J336" s="53"/>
      <c r="K336" s="53"/>
      <c r="L336" s="53"/>
      <c r="M336" s="53"/>
      <c r="N336" s="53" t="s">
        <v>321</v>
      </c>
    </row>
    <row r="337" s="36" customFormat="1" ht="30" customHeight="1" spans="1:14">
      <c r="A337" s="53"/>
      <c r="B337" s="53"/>
      <c r="C337" s="99"/>
      <c r="D337" s="53"/>
      <c r="E337" s="99" t="s">
        <v>464</v>
      </c>
      <c r="F337" s="102" t="s">
        <v>465</v>
      </c>
      <c r="G337" s="102" t="s">
        <v>1511</v>
      </c>
      <c r="H337" s="102" t="s">
        <v>462</v>
      </c>
      <c r="I337" s="70">
        <v>46203</v>
      </c>
      <c r="J337" s="53"/>
      <c r="K337" s="53"/>
      <c r="L337" s="53"/>
      <c r="M337" s="53"/>
      <c r="N337" s="53" t="s">
        <v>321</v>
      </c>
    </row>
    <row r="338" s="36" customFormat="1" ht="30" customHeight="1" spans="1:14">
      <c r="A338" s="53"/>
      <c r="B338" s="53"/>
      <c r="C338" s="99"/>
      <c r="D338" s="53"/>
      <c r="E338" s="99" t="s">
        <v>466</v>
      </c>
      <c r="F338" s="102" t="s">
        <v>467</v>
      </c>
      <c r="G338" s="102" t="s">
        <v>1512</v>
      </c>
      <c r="H338" s="102" t="s">
        <v>462</v>
      </c>
      <c r="I338" s="70">
        <v>46203</v>
      </c>
      <c r="J338" s="53"/>
      <c r="K338" s="53"/>
      <c r="L338" s="53"/>
      <c r="M338" s="53"/>
      <c r="N338" s="53" t="s">
        <v>321</v>
      </c>
    </row>
    <row r="339" s="36" customFormat="1" ht="30" customHeight="1" spans="1:14">
      <c r="A339" s="53"/>
      <c r="B339" s="53"/>
      <c r="C339" s="99"/>
      <c r="D339" s="53"/>
      <c r="E339" s="99" t="s">
        <v>468</v>
      </c>
      <c r="F339" s="102" t="s">
        <v>96</v>
      </c>
      <c r="G339" s="102" t="s">
        <v>1513</v>
      </c>
      <c r="H339" s="102" t="s">
        <v>462</v>
      </c>
      <c r="I339" s="70">
        <v>46203</v>
      </c>
      <c r="J339" s="53"/>
      <c r="K339" s="53"/>
      <c r="L339" s="53"/>
      <c r="M339" s="53"/>
      <c r="N339" s="53" t="s">
        <v>321</v>
      </c>
    </row>
    <row r="340" s="36" customFormat="1" ht="30" customHeight="1" spans="1:14">
      <c r="A340" s="53"/>
      <c r="B340" s="53"/>
      <c r="C340" s="99"/>
      <c r="D340" s="53"/>
      <c r="E340" s="99" t="s">
        <v>469</v>
      </c>
      <c r="F340" s="102" t="s">
        <v>470</v>
      </c>
      <c r="G340" s="102" t="s">
        <v>1514</v>
      </c>
      <c r="H340" s="102" t="s">
        <v>462</v>
      </c>
      <c r="I340" s="70">
        <v>46203</v>
      </c>
      <c r="J340" s="53"/>
      <c r="K340" s="53"/>
      <c r="L340" s="53"/>
      <c r="M340" s="53"/>
      <c r="N340" s="53" t="s">
        <v>321</v>
      </c>
    </row>
    <row r="341" s="36" customFormat="1" ht="30" customHeight="1" spans="1:14">
      <c r="A341" s="53">
        <f>MAX($A$2:A340)+1</f>
        <v>98</v>
      </c>
      <c r="B341" s="53" t="s">
        <v>471</v>
      </c>
      <c r="C341" s="53" t="s">
        <v>1515</v>
      </c>
      <c r="D341" s="53" t="s">
        <v>1516</v>
      </c>
      <c r="E341" s="53" t="s">
        <v>472</v>
      </c>
      <c r="F341" s="53" t="s">
        <v>85</v>
      </c>
      <c r="G341" s="53" t="s">
        <v>1517</v>
      </c>
      <c r="H341" s="53">
        <v>4</v>
      </c>
      <c r="I341" s="70">
        <v>46203</v>
      </c>
      <c r="J341" s="53" t="s">
        <v>1518</v>
      </c>
      <c r="K341" s="53">
        <v>19198219903</v>
      </c>
      <c r="L341" s="53" t="s">
        <v>1055</v>
      </c>
      <c r="M341" s="53" t="s">
        <v>1188</v>
      </c>
      <c r="N341" s="53" t="s">
        <v>321</v>
      </c>
    </row>
    <row r="342" s="36" customFormat="1" ht="30" customHeight="1" spans="1:14">
      <c r="A342" s="53">
        <f>MAX($A$2:A341)+1</f>
        <v>99</v>
      </c>
      <c r="B342" s="53" t="s">
        <v>473</v>
      </c>
      <c r="C342" s="112" t="s">
        <v>1519</v>
      </c>
      <c r="D342" s="112" t="s">
        <v>1520</v>
      </c>
      <c r="E342" s="112" t="s">
        <v>474</v>
      </c>
      <c r="F342" s="53" t="s">
        <v>475</v>
      </c>
      <c r="G342" s="112" t="s">
        <v>1521</v>
      </c>
      <c r="H342" s="112">
        <v>10</v>
      </c>
      <c r="I342" s="70">
        <v>46203</v>
      </c>
      <c r="J342" s="53" t="s">
        <v>1522</v>
      </c>
      <c r="K342" s="53">
        <v>19173167891</v>
      </c>
      <c r="L342" s="53" t="s">
        <v>1523</v>
      </c>
      <c r="M342" s="53" t="s">
        <v>930</v>
      </c>
      <c r="N342" s="53" t="s">
        <v>321</v>
      </c>
    </row>
    <row r="343" s="36" customFormat="1" ht="30" customHeight="1" spans="1:14">
      <c r="A343" s="53">
        <f>MAX($A$2:A342)+1</f>
        <v>100</v>
      </c>
      <c r="B343" s="53" t="s">
        <v>476</v>
      </c>
      <c r="C343" s="53" t="s">
        <v>1524</v>
      </c>
      <c r="D343" s="53" t="s">
        <v>1525</v>
      </c>
      <c r="E343" s="53" t="s">
        <v>477</v>
      </c>
      <c r="F343" s="53" t="s">
        <v>16</v>
      </c>
      <c r="G343" s="53" t="s">
        <v>1526</v>
      </c>
      <c r="H343" s="53">
        <v>2</v>
      </c>
      <c r="I343" s="70">
        <v>46203</v>
      </c>
      <c r="J343" s="53" t="s">
        <v>1527</v>
      </c>
      <c r="K343" s="53">
        <v>15074813750</v>
      </c>
      <c r="L343" s="53" t="s">
        <v>1528</v>
      </c>
      <c r="M343" s="53" t="s">
        <v>1095</v>
      </c>
      <c r="N343" s="53" t="s">
        <v>321</v>
      </c>
    </row>
    <row r="344" s="36" customFormat="1" ht="30" customHeight="1" spans="1:14">
      <c r="A344" s="53"/>
      <c r="B344" s="53"/>
      <c r="C344" s="53"/>
      <c r="D344" s="53"/>
      <c r="E344" s="53" t="s">
        <v>478</v>
      </c>
      <c r="F344" s="53" t="s">
        <v>128</v>
      </c>
      <c r="G344" s="53" t="s">
        <v>1529</v>
      </c>
      <c r="H344" s="53">
        <v>3</v>
      </c>
      <c r="I344" s="70">
        <v>46203</v>
      </c>
      <c r="J344" s="53"/>
      <c r="K344" s="53"/>
      <c r="L344" s="53"/>
      <c r="M344" s="53"/>
      <c r="N344" s="53" t="s">
        <v>321</v>
      </c>
    </row>
    <row r="345" s="36" customFormat="1" ht="30" customHeight="1" spans="1:14">
      <c r="A345" s="53">
        <f>MAX($A$2:A344)+1</f>
        <v>101</v>
      </c>
      <c r="B345" s="53" t="s">
        <v>479</v>
      </c>
      <c r="C345" s="53" t="s">
        <v>1530</v>
      </c>
      <c r="D345" s="53" t="s">
        <v>1531</v>
      </c>
      <c r="E345" s="53" t="s">
        <v>480</v>
      </c>
      <c r="F345" s="53" t="s">
        <v>481</v>
      </c>
      <c r="G345" s="53" t="s">
        <v>1532</v>
      </c>
      <c r="H345" s="53">
        <v>1</v>
      </c>
      <c r="I345" s="70">
        <v>46203</v>
      </c>
      <c r="J345" s="53" t="s">
        <v>1533</v>
      </c>
      <c r="K345" s="53">
        <v>15574007295</v>
      </c>
      <c r="L345" s="53" t="s">
        <v>1523</v>
      </c>
      <c r="M345" s="53" t="s">
        <v>930</v>
      </c>
      <c r="N345" s="53" t="s">
        <v>321</v>
      </c>
    </row>
    <row r="346" s="36" customFormat="1" ht="30" customHeight="1" spans="1:14">
      <c r="A346" s="53"/>
      <c r="B346" s="53"/>
      <c r="C346" s="53"/>
      <c r="D346" s="53" t="s">
        <v>1534</v>
      </c>
      <c r="E346" s="53" t="s">
        <v>482</v>
      </c>
      <c r="F346" s="53" t="s">
        <v>483</v>
      </c>
      <c r="G346" s="53" t="s">
        <v>1535</v>
      </c>
      <c r="H346" s="53">
        <v>50</v>
      </c>
      <c r="I346" s="70">
        <v>46203</v>
      </c>
      <c r="J346" s="53"/>
      <c r="K346" s="53"/>
      <c r="L346" s="53"/>
      <c r="M346" s="53"/>
      <c r="N346" s="53" t="s">
        <v>321</v>
      </c>
    </row>
    <row r="347" s="36" customFormat="1" ht="30" customHeight="1" spans="1:14">
      <c r="A347" s="53"/>
      <c r="B347" s="53"/>
      <c r="C347" s="53"/>
      <c r="D347" s="53"/>
      <c r="E347" s="53" t="s">
        <v>484</v>
      </c>
      <c r="F347" s="53" t="s">
        <v>481</v>
      </c>
      <c r="G347" s="53" t="s">
        <v>1536</v>
      </c>
      <c r="H347" s="53">
        <v>10</v>
      </c>
      <c r="I347" s="70">
        <v>46203</v>
      </c>
      <c r="J347" s="53"/>
      <c r="K347" s="53"/>
      <c r="L347" s="53"/>
      <c r="M347" s="53"/>
      <c r="N347" s="53" t="s">
        <v>321</v>
      </c>
    </row>
    <row r="348" s="36" customFormat="1" ht="30" customHeight="1" spans="1:14">
      <c r="A348" s="53">
        <f>MAX($A$2:A347)+1</f>
        <v>102</v>
      </c>
      <c r="B348" s="53" t="s">
        <v>485</v>
      </c>
      <c r="C348" s="53" t="s">
        <v>1537</v>
      </c>
      <c r="D348" s="53" t="s">
        <v>1538</v>
      </c>
      <c r="E348" s="53" t="s">
        <v>486</v>
      </c>
      <c r="F348" s="53" t="s">
        <v>18</v>
      </c>
      <c r="G348" s="53" t="s">
        <v>1539</v>
      </c>
      <c r="H348" s="53">
        <v>5</v>
      </c>
      <c r="I348" s="70">
        <v>46203</v>
      </c>
      <c r="J348" s="53" t="s">
        <v>1540</v>
      </c>
      <c r="K348" s="53">
        <v>18175166216</v>
      </c>
      <c r="L348" s="53" t="s">
        <v>1523</v>
      </c>
      <c r="M348" s="53" t="s">
        <v>1188</v>
      </c>
      <c r="N348" s="53" t="s">
        <v>321</v>
      </c>
    </row>
    <row r="349" s="36" customFormat="1" ht="30" customHeight="1" spans="1:14">
      <c r="A349" s="53"/>
      <c r="B349" s="53"/>
      <c r="C349" s="53"/>
      <c r="D349" s="53" t="s">
        <v>1534</v>
      </c>
      <c r="E349" s="53" t="s">
        <v>487</v>
      </c>
      <c r="F349" s="53" t="s">
        <v>488</v>
      </c>
      <c r="G349" s="53" t="s">
        <v>1541</v>
      </c>
      <c r="H349" s="53">
        <v>100</v>
      </c>
      <c r="I349" s="70">
        <v>46203</v>
      </c>
      <c r="J349" s="53"/>
      <c r="K349" s="53"/>
      <c r="L349" s="53"/>
      <c r="M349" s="53"/>
      <c r="N349" s="53" t="s">
        <v>321</v>
      </c>
    </row>
    <row r="350" s="36" customFormat="1" ht="30" customHeight="1" spans="1:14">
      <c r="A350" s="53">
        <f>MAX($A$2:A349)+1</f>
        <v>103</v>
      </c>
      <c r="B350" s="53" t="s">
        <v>489</v>
      </c>
      <c r="C350" s="53" t="s">
        <v>1542</v>
      </c>
      <c r="D350" s="53" t="s">
        <v>1543</v>
      </c>
      <c r="E350" s="53" t="s">
        <v>490</v>
      </c>
      <c r="F350" s="53" t="s">
        <v>491</v>
      </c>
      <c r="G350" s="53" t="s">
        <v>1544</v>
      </c>
      <c r="H350" s="53">
        <v>10</v>
      </c>
      <c r="I350" s="70">
        <v>46203</v>
      </c>
      <c r="J350" s="53" t="s">
        <v>1545</v>
      </c>
      <c r="K350" s="53">
        <v>18174466709</v>
      </c>
      <c r="L350" s="53" t="s">
        <v>1528</v>
      </c>
      <c r="M350" s="53" t="s">
        <v>1188</v>
      </c>
      <c r="N350" s="53" t="s">
        <v>321</v>
      </c>
    </row>
    <row r="351" s="36" customFormat="1" ht="30" customHeight="1" spans="1:14">
      <c r="A351" s="53">
        <f>MAX($A$2:A350)+1</f>
        <v>104</v>
      </c>
      <c r="B351" s="53" t="s">
        <v>492</v>
      </c>
      <c r="C351" s="53"/>
      <c r="D351" s="53"/>
      <c r="E351" s="53" t="s">
        <v>493</v>
      </c>
      <c r="F351" s="53" t="s">
        <v>67</v>
      </c>
      <c r="G351" s="53"/>
      <c r="H351" s="53">
        <v>16</v>
      </c>
      <c r="I351" s="70">
        <v>46203</v>
      </c>
      <c r="J351" s="53" t="s">
        <v>950</v>
      </c>
      <c r="K351" s="53">
        <v>15580182242</v>
      </c>
      <c r="L351" s="53" t="s">
        <v>1546</v>
      </c>
      <c r="M351" s="53" t="s">
        <v>930</v>
      </c>
      <c r="N351" s="53" t="s">
        <v>321</v>
      </c>
    </row>
    <row r="352" s="36" customFormat="1" ht="30" customHeight="1" spans="1:14">
      <c r="A352" s="53"/>
      <c r="B352" s="53"/>
      <c r="C352" s="53"/>
      <c r="D352" s="53"/>
      <c r="E352" s="53" t="s">
        <v>494</v>
      </c>
      <c r="F352" s="53" t="s">
        <v>67</v>
      </c>
      <c r="G352" s="53"/>
      <c r="H352" s="53">
        <v>3</v>
      </c>
      <c r="I352" s="70">
        <v>46203</v>
      </c>
      <c r="J352" s="53"/>
      <c r="K352" s="53"/>
      <c r="L352" s="53" t="s">
        <v>1547</v>
      </c>
      <c r="M352" s="53"/>
      <c r="N352" s="53" t="s">
        <v>321</v>
      </c>
    </row>
    <row r="353" s="38" customFormat="1" ht="30" customHeight="1" spans="1:14">
      <c r="A353" s="113">
        <f>MAX($A$2:A352)+1</f>
        <v>105</v>
      </c>
      <c r="B353" s="53" t="s">
        <v>495</v>
      </c>
      <c r="C353" s="53" t="s">
        <v>1548</v>
      </c>
      <c r="D353" s="53" t="s">
        <v>1549</v>
      </c>
      <c r="E353" s="53" t="s">
        <v>496</v>
      </c>
      <c r="F353" s="53" t="s">
        <v>10</v>
      </c>
      <c r="G353" s="53"/>
      <c r="H353" s="53">
        <v>20</v>
      </c>
      <c r="I353" s="114">
        <v>46101</v>
      </c>
      <c r="J353" s="53" t="s">
        <v>1550</v>
      </c>
      <c r="K353" s="53">
        <v>15802506854</v>
      </c>
      <c r="L353" s="53" t="s">
        <v>1140</v>
      </c>
      <c r="M353" s="53" t="s">
        <v>1106</v>
      </c>
      <c r="N353" s="113" t="s">
        <v>321</v>
      </c>
    </row>
    <row r="354" s="36" customFormat="1" ht="30" customHeight="1" spans="1:14">
      <c r="A354" s="53">
        <f>MAX($A$2:A353)+1</f>
        <v>106</v>
      </c>
      <c r="B354" s="53" t="s">
        <v>492</v>
      </c>
      <c r="C354" s="53" t="s">
        <v>1551</v>
      </c>
      <c r="D354" s="53" t="s">
        <v>1552</v>
      </c>
      <c r="E354" s="53" t="s">
        <v>497</v>
      </c>
      <c r="F354" s="53" t="s">
        <v>498</v>
      </c>
      <c r="G354" s="71" t="s">
        <v>1553</v>
      </c>
      <c r="H354" s="53">
        <v>16</v>
      </c>
      <c r="I354" s="114">
        <v>46266</v>
      </c>
      <c r="J354" s="53" t="s">
        <v>950</v>
      </c>
      <c r="K354" s="53">
        <v>19898894142</v>
      </c>
      <c r="L354" s="53" t="s">
        <v>1547</v>
      </c>
      <c r="M354" s="53" t="s">
        <v>930</v>
      </c>
      <c r="N354" s="53" t="s">
        <v>321</v>
      </c>
    </row>
    <row r="355" s="36" customFormat="1" ht="30" customHeight="1" spans="1:14">
      <c r="A355" s="53">
        <f>MAX($A$2:A354)+1</f>
        <v>107</v>
      </c>
      <c r="B355" s="53" t="s">
        <v>499</v>
      </c>
      <c r="C355" s="53"/>
      <c r="D355" s="53"/>
      <c r="E355" s="53" t="s">
        <v>500</v>
      </c>
      <c r="F355" s="53"/>
      <c r="G355" s="53"/>
      <c r="H355" s="53">
        <v>1</v>
      </c>
      <c r="I355" s="109"/>
      <c r="J355" s="53" t="s">
        <v>1554</v>
      </c>
      <c r="K355" s="53">
        <v>18874155285</v>
      </c>
      <c r="L355" s="53" t="s">
        <v>1555</v>
      </c>
      <c r="M355" s="53" t="s">
        <v>930</v>
      </c>
      <c r="N355" s="53" t="s">
        <v>321</v>
      </c>
    </row>
    <row r="356" s="36" customFormat="1" ht="30" customHeight="1" spans="1:14">
      <c r="A356" s="53">
        <f>MAX($A$2:A355)+1</f>
        <v>108</v>
      </c>
      <c r="B356" s="53" t="s">
        <v>501</v>
      </c>
      <c r="C356" s="53"/>
      <c r="D356" s="53"/>
      <c r="E356" s="53" t="s">
        <v>502</v>
      </c>
      <c r="F356" s="53"/>
      <c r="G356" s="53"/>
      <c r="H356" s="53">
        <v>15</v>
      </c>
      <c r="I356" s="109"/>
      <c r="J356" s="53" t="s">
        <v>1556</v>
      </c>
      <c r="K356" s="53">
        <v>18774943165</v>
      </c>
      <c r="L356" s="53" t="s">
        <v>1140</v>
      </c>
      <c r="M356" s="53" t="s">
        <v>1188</v>
      </c>
      <c r="N356" s="53" t="s">
        <v>321</v>
      </c>
    </row>
    <row r="357" s="36" customFormat="1" ht="30" customHeight="1" spans="1:14">
      <c r="A357" s="53">
        <f>MAX($A$2:A356)+1</f>
        <v>109</v>
      </c>
      <c r="B357" s="53" t="s">
        <v>503</v>
      </c>
      <c r="C357" s="53"/>
      <c r="D357" s="53"/>
      <c r="E357" s="53" t="s">
        <v>504</v>
      </c>
      <c r="F357" s="53"/>
      <c r="G357" s="53"/>
      <c r="H357" s="53">
        <v>2</v>
      </c>
      <c r="I357" s="109"/>
      <c r="J357" s="53" t="s">
        <v>1557</v>
      </c>
      <c r="K357" s="53">
        <v>15874853713</v>
      </c>
      <c r="L357" s="53" t="s">
        <v>1140</v>
      </c>
      <c r="M357" s="53" t="s">
        <v>1106</v>
      </c>
      <c r="N357" s="53" t="s">
        <v>321</v>
      </c>
    </row>
    <row r="358" s="36" customFormat="1" ht="30" customHeight="1" spans="1:14">
      <c r="A358" s="53"/>
      <c r="B358" s="53"/>
      <c r="C358" s="53"/>
      <c r="D358" s="53"/>
      <c r="E358" s="53" t="s">
        <v>505</v>
      </c>
      <c r="F358" s="53"/>
      <c r="G358" s="53"/>
      <c r="H358" s="53">
        <v>2</v>
      </c>
      <c r="I358" s="109"/>
      <c r="J358" s="53"/>
      <c r="K358" s="53"/>
      <c r="L358" s="53"/>
      <c r="M358" s="53"/>
      <c r="N358" s="53" t="s">
        <v>321</v>
      </c>
    </row>
    <row r="359" s="36" customFormat="1" ht="30" customHeight="1" spans="1:14">
      <c r="A359" s="53"/>
      <c r="B359" s="53"/>
      <c r="C359" s="53"/>
      <c r="D359" s="53"/>
      <c r="E359" s="53" t="s">
        <v>506</v>
      </c>
      <c r="F359" s="53"/>
      <c r="G359" s="53"/>
      <c r="H359" s="53">
        <v>2</v>
      </c>
      <c r="I359" s="109"/>
      <c r="J359" s="53"/>
      <c r="K359" s="53"/>
      <c r="L359" s="53"/>
      <c r="M359" s="53"/>
      <c r="N359" s="53" t="s">
        <v>321</v>
      </c>
    </row>
    <row r="360" s="36" customFormat="1" ht="30" customHeight="1" spans="1:14">
      <c r="A360" s="53"/>
      <c r="B360" s="53"/>
      <c r="C360" s="53"/>
      <c r="D360" s="53"/>
      <c r="E360" s="53" t="s">
        <v>341</v>
      </c>
      <c r="F360" s="53"/>
      <c r="G360" s="53"/>
      <c r="H360" s="53">
        <v>1</v>
      </c>
      <c r="I360" s="109"/>
      <c r="J360" s="53"/>
      <c r="K360" s="53"/>
      <c r="L360" s="53"/>
      <c r="M360" s="53"/>
      <c r="N360" s="53" t="s">
        <v>321</v>
      </c>
    </row>
    <row r="361" s="36" customFormat="1" ht="30" customHeight="1" spans="1:14">
      <c r="A361" s="53"/>
      <c r="B361" s="53"/>
      <c r="C361" s="53"/>
      <c r="D361" s="53"/>
      <c r="E361" s="53" t="s">
        <v>507</v>
      </c>
      <c r="F361" s="53"/>
      <c r="G361" s="53"/>
      <c r="H361" s="53">
        <v>1</v>
      </c>
      <c r="I361" s="109"/>
      <c r="J361" s="53"/>
      <c r="K361" s="53"/>
      <c r="L361" s="53"/>
      <c r="M361" s="53"/>
      <c r="N361" s="53" t="s">
        <v>321</v>
      </c>
    </row>
    <row r="362" s="36" customFormat="1" ht="30" customHeight="1" spans="1:14">
      <c r="A362" s="53">
        <f>MAX($A$2:A361)+1</f>
        <v>110</v>
      </c>
      <c r="B362" s="53" t="s">
        <v>508</v>
      </c>
      <c r="C362" s="53"/>
      <c r="D362" s="53"/>
      <c r="E362" s="53" t="s">
        <v>509</v>
      </c>
      <c r="F362" s="53"/>
      <c r="G362" s="53"/>
      <c r="H362" s="53">
        <v>20</v>
      </c>
      <c r="I362" s="109"/>
      <c r="J362" s="53" t="s">
        <v>1558</v>
      </c>
      <c r="K362" s="53">
        <v>19911389342</v>
      </c>
      <c r="L362" s="53" t="s">
        <v>1140</v>
      </c>
      <c r="M362" s="53" t="s">
        <v>1106</v>
      </c>
      <c r="N362" s="53" t="s">
        <v>321</v>
      </c>
    </row>
    <row r="363" s="36" customFormat="1" ht="30" customHeight="1" spans="1:14">
      <c r="A363" s="53"/>
      <c r="B363" s="53"/>
      <c r="C363" s="53"/>
      <c r="D363" s="53"/>
      <c r="E363" s="53" t="s">
        <v>510</v>
      </c>
      <c r="F363" s="53"/>
      <c r="G363" s="53"/>
      <c r="H363" s="53">
        <v>2</v>
      </c>
      <c r="I363" s="109"/>
      <c r="J363" s="53"/>
      <c r="K363" s="53"/>
      <c r="L363" s="53"/>
      <c r="M363" s="53"/>
      <c r="N363" s="53" t="s">
        <v>321</v>
      </c>
    </row>
    <row r="364" s="36" customFormat="1" ht="30" customHeight="1" spans="1:14">
      <c r="A364" s="53">
        <f>MAX($A$2:A363)+1</f>
        <v>111</v>
      </c>
      <c r="B364" s="53" t="s">
        <v>511</v>
      </c>
      <c r="C364" s="53" t="s">
        <v>1559</v>
      </c>
      <c r="D364" s="53" t="s">
        <v>1560</v>
      </c>
      <c r="E364" s="53" t="s">
        <v>512</v>
      </c>
      <c r="F364" s="53" t="s">
        <v>10</v>
      </c>
      <c r="G364" s="53" t="s">
        <v>1561</v>
      </c>
      <c r="H364" s="53">
        <v>1</v>
      </c>
      <c r="I364" s="109">
        <v>46142</v>
      </c>
      <c r="J364" s="53" t="s">
        <v>1562</v>
      </c>
      <c r="K364" s="53">
        <v>13142020390</v>
      </c>
      <c r="L364" s="53" t="s">
        <v>1563</v>
      </c>
      <c r="M364" s="53" t="s">
        <v>930</v>
      </c>
      <c r="N364" s="53" t="s">
        <v>321</v>
      </c>
    </row>
    <row r="365" s="36" customFormat="1" ht="30" customHeight="1" spans="1:14">
      <c r="A365" s="53">
        <f>MAX($A$2:A364)+1</f>
        <v>112</v>
      </c>
      <c r="B365" s="53" t="s">
        <v>513</v>
      </c>
      <c r="C365" s="53" t="s">
        <v>1564</v>
      </c>
      <c r="D365" s="53" t="s">
        <v>1565</v>
      </c>
      <c r="E365" s="53" t="s">
        <v>514</v>
      </c>
      <c r="F365" s="53" t="s">
        <v>426</v>
      </c>
      <c r="G365" s="53" t="s">
        <v>1566</v>
      </c>
      <c r="H365" s="53">
        <v>6</v>
      </c>
      <c r="I365" s="109">
        <v>46203</v>
      </c>
      <c r="J365" s="53" t="s">
        <v>1567</v>
      </c>
      <c r="K365" s="53">
        <v>17788948719</v>
      </c>
      <c r="L365" s="53" t="s">
        <v>1523</v>
      </c>
      <c r="M365" s="53" t="s">
        <v>930</v>
      </c>
      <c r="N365" s="53" t="s">
        <v>321</v>
      </c>
    </row>
    <row r="366" s="36" customFormat="1" ht="30" customHeight="1" spans="1:14">
      <c r="A366" s="53"/>
      <c r="B366" s="53"/>
      <c r="C366" s="53"/>
      <c r="D366" s="53"/>
      <c r="E366" s="53" t="s">
        <v>20</v>
      </c>
      <c r="F366" s="53" t="s">
        <v>67</v>
      </c>
      <c r="G366" s="53" t="s">
        <v>1568</v>
      </c>
      <c r="H366" s="53">
        <v>2</v>
      </c>
      <c r="I366" s="111">
        <v>46203</v>
      </c>
      <c r="J366" s="53"/>
      <c r="K366" s="53"/>
      <c r="L366" s="53"/>
      <c r="M366" s="53"/>
      <c r="N366" s="53" t="s">
        <v>321</v>
      </c>
    </row>
    <row r="367" s="36" customFormat="1" ht="30" customHeight="1" spans="1:14">
      <c r="A367" s="53"/>
      <c r="B367" s="53"/>
      <c r="C367" s="53"/>
      <c r="D367" s="53"/>
      <c r="E367" s="53" t="s">
        <v>515</v>
      </c>
      <c r="F367" s="53" t="s">
        <v>426</v>
      </c>
      <c r="G367" s="53" t="s">
        <v>1569</v>
      </c>
      <c r="H367" s="53">
        <v>2</v>
      </c>
      <c r="I367" s="111">
        <v>46203</v>
      </c>
      <c r="J367" s="53"/>
      <c r="K367" s="53"/>
      <c r="L367" s="53"/>
      <c r="M367" s="53"/>
      <c r="N367" s="53" t="s">
        <v>321</v>
      </c>
    </row>
    <row r="368" s="36" customFormat="1" ht="30" customHeight="1" spans="1:14">
      <c r="A368" s="53">
        <f>MAX($A$2:A367)+1</f>
        <v>113</v>
      </c>
      <c r="B368" s="53" t="s">
        <v>516</v>
      </c>
      <c r="C368" s="53" t="s">
        <v>1570</v>
      </c>
      <c r="D368" s="53" t="s">
        <v>1571</v>
      </c>
      <c r="E368" s="53" t="s">
        <v>517</v>
      </c>
      <c r="F368" s="53" t="s">
        <v>67</v>
      </c>
      <c r="G368" s="53" t="s">
        <v>1572</v>
      </c>
      <c r="H368" s="53">
        <v>3</v>
      </c>
      <c r="I368" s="109">
        <v>46386</v>
      </c>
      <c r="J368" s="53" t="s">
        <v>1573</v>
      </c>
      <c r="K368" s="53">
        <v>13739090803</v>
      </c>
      <c r="L368" s="53" t="s">
        <v>1528</v>
      </c>
      <c r="M368" s="53" t="s">
        <v>1293</v>
      </c>
      <c r="N368" s="53" t="s">
        <v>321</v>
      </c>
    </row>
    <row r="369" s="36" customFormat="1" ht="30" customHeight="1" spans="1:14">
      <c r="A369" s="53"/>
      <c r="B369" s="53"/>
      <c r="C369" s="53"/>
      <c r="D369" s="53"/>
      <c r="E369" s="53" t="s">
        <v>518</v>
      </c>
      <c r="F369" s="53" t="s">
        <v>519</v>
      </c>
      <c r="G369" s="53" t="s">
        <v>1574</v>
      </c>
      <c r="H369" s="53">
        <v>1</v>
      </c>
      <c r="I369" s="111">
        <v>46386</v>
      </c>
      <c r="J369" s="53"/>
      <c r="K369" s="53"/>
      <c r="L369" s="53"/>
      <c r="M369" s="53"/>
      <c r="N369" s="53" t="s">
        <v>321</v>
      </c>
    </row>
    <row r="370" s="36" customFormat="1" ht="30" customHeight="1" spans="1:14">
      <c r="A370" s="53"/>
      <c r="B370" s="53"/>
      <c r="C370" s="53"/>
      <c r="D370" s="53"/>
      <c r="E370" s="53" t="s">
        <v>520</v>
      </c>
      <c r="F370" s="53" t="s">
        <v>465</v>
      </c>
      <c r="G370" s="53" t="s">
        <v>1575</v>
      </c>
      <c r="H370" s="53">
        <v>1</v>
      </c>
      <c r="I370" s="111">
        <v>46386</v>
      </c>
      <c r="J370" s="53"/>
      <c r="K370" s="53"/>
      <c r="L370" s="53"/>
      <c r="M370" s="53"/>
      <c r="N370" s="53" t="s">
        <v>321</v>
      </c>
    </row>
    <row r="371" s="36" customFormat="1" ht="30" customHeight="1" spans="1:14">
      <c r="A371" s="53"/>
      <c r="B371" s="53"/>
      <c r="C371" s="53"/>
      <c r="D371" s="53"/>
      <c r="E371" s="53" t="s">
        <v>521</v>
      </c>
      <c r="F371" s="53" t="s">
        <v>13</v>
      </c>
      <c r="G371" s="53" t="s">
        <v>1576</v>
      </c>
      <c r="H371" s="53">
        <v>1</v>
      </c>
      <c r="I371" s="111">
        <v>46386</v>
      </c>
      <c r="J371" s="53"/>
      <c r="K371" s="53"/>
      <c r="L371" s="53"/>
      <c r="M371" s="53"/>
      <c r="N371" s="53" t="s">
        <v>321</v>
      </c>
    </row>
    <row r="372" s="36" customFormat="1" ht="30" customHeight="1" spans="1:14">
      <c r="A372" s="53">
        <f>MAX($A$2:A371)+1</f>
        <v>114</v>
      </c>
      <c r="B372" s="53" t="s">
        <v>522</v>
      </c>
      <c r="C372" s="53" t="s">
        <v>1577</v>
      </c>
      <c r="D372" s="53" t="s">
        <v>1578</v>
      </c>
      <c r="E372" s="53" t="s">
        <v>523</v>
      </c>
      <c r="F372" s="53" t="s">
        <v>524</v>
      </c>
      <c r="G372" s="53" t="s">
        <v>1579</v>
      </c>
      <c r="H372" s="53">
        <v>4</v>
      </c>
      <c r="I372" s="109">
        <v>46142</v>
      </c>
      <c r="J372" s="53" t="s">
        <v>1580</v>
      </c>
      <c r="K372" s="53">
        <v>13574852776</v>
      </c>
      <c r="L372" s="53" t="s">
        <v>1528</v>
      </c>
      <c r="M372" s="53" t="s">
        <v>1293</v>
      </c>
      <c r="N372" s="53" t="s">
        <v>321</v>
      </c>
    </row>
    <row r="373" s="36" customFormat="1" ht="30" customHeight="1" spans="1:14">
      <c r="A373" s="53"/>
      <c r="B373" s="53"/>
      <c r="C373" s="53"/>
      <c r="D373" s="53"/>
      <c r="E373" s="53" t="s">
        <v>525</v>
      </c>
      <c r="F373" s="53" t="s">
        <v>526</v>
      </c>
      <c r="G373" s="53" t="s">
        <v>1581</v>
      </c>
      <c r="H373" s="53">
        <v>6</v>
      </c>
      <c r="I373" s="109">
        <v>46142</v>
      </c>
      <c r="J373" s="53"/>
      <c r="K373" s="53"/>
      <c r="L373" s="53"/>
      <c r="M373" s="53"/>
      <c r="N373" s="53" t="s">
        <v>321</v>
      </c>
    </row>
    <row r="374" s="36" customFormat="1" ht="30" customHeight="1" spans="1:14">
      <c r="A374" s="53">
        <f>MAX($A$2:A373)+1</f>
        <v>115</v>
      </c>
      <c r="B374" s="53" t="s">
        <v>527</v>
      </c>
      <c r="C374" s="53" t="s">
        <v>1582</v>
      </c>
      <c r="D374" s="53"/>
      <c r="E374" s="53" t="s">
        <v>528</v>
      </c>
      <c r="F374" s="53" t="s">
        <v>529</v>
      </c>
      <c r="G374" s="53" t="s">
        <v>1583</v>
      </c>
      <c r="H374" s="53"/>
      <c r="I374" s="109"/>
      <c r="J374" s="53" t="s">
        <v>1584</v>
      </c>
      <c r="K374" s="53" t="s">
        <v>1585</v>
      </c>
      <c r="L374" s="53" t="s">
        <v>1586</v>
      </c>
      <c r="M374" s="53" t="s">
        <v>930</v>
      </c>
      <c r="N374" s="53" t="s">
        <v>321</v>
      </c>
    </row>
    <row r="375" s="36" customFormat="1" ht="30" customHeight="1" spans="1:14">
      <c r="A375" s="53"/>
      <c r="B375" s="53"/>
      <c r="C375" s="53"/>
      <c r="D375" s="53"/>
      <c r="E375" s="53" t="s">
        <v>530</v>
      </c>
      <c r="F375" s="53" t="s">
        <v>531</v>
      </c>
      <c r="G375" s="53" t="s">
        <v>1587</v>
      </c>
      <c r="H375" s="53"/>
      <c r="I375" s="109"/>
      <c r="J375" s="53"/>
      <c r="K375" s="53"/>
      <c r="L375" s="53"/>
      <c r="M375" s="53"/>
      <c r="N375" s="53" t="s">
        <v>321</v>
      </c>
    </row>
    <row r="376" s="36" customFormat="1" ht="30" customHeight="1" spans="1:14">
      <c r="A376" s="53"/>
      <c r="B376" s="53"/>
      <c r="C376" s="53"/>
      <c r="D376" s="53"/>
      <c r="E376" s="53" t="s">
        <v>532</v>
      </c>
      <c r="F376" s="53" t="s">
        <v>533</v>
      </c>
      <c r="G376" s="53" t="s">
        <v>1588</v>
      </c>
      <c r="H376" s="53">
        <v>50</v>
      </c>
      <c r="I376" s="109"/>
      <c r="J376" s="53"/>
      <c r="K376" s="53"/>
      <c r="L376" s="53"/>
      <c r="M376" s="53"/>
      <c r="N376" s="53" t="s">
        <v>321</v>
      </c>
    </row>
    <row r="377" s="36" customFormat="1" ht="30" customHeight="1" spans="1:14">
      <c r="A377" s="53">
        <f>MAX($A$2:A376)+1</f>
        <v>116</v>
      </c>
      <c r="B377" s="53" t="s">
        <v>534</v>
      </c>
      <c r="C377" s="53"/>
      <c r="D377" s="53"/>
      <c r="E377" s="53" t="s">
        <v>535</v>
      </c>
      <c r="F377" s="53"/>
      <c r="G377" s="53"/>
      <c r="H377" s="53">
        <v>3</v>
      </c>
      <c r="I377" s="109"/>
      <c r="J377" s="53" t="s">
        <v>1589</v>
      </c>
      <c r="K377" s="53">
        <v>18975138773</v>
      </c>
      <c r="L377" s="53" t="s">
        <v>1528</v>
      </c>
      <c r="M377" s="53" t="s">
        <v>1095</v>
      </c>
      <c r="N377" s="53" t="s">
        <v>321</v>
      </c>
    </row>
    <row r="378" s="36" customFormat="1" ht="30" customHeight="1" spans="1:14">
      <c r="A378" s="53">
        <f>MAX($A$2:A377)+1</f>
        <v>117</v>
      </c>
      <c r="B378" s="53" t="s">
        <v>536</v>
      </c>
      <c r="C378" s="53" t="s">
        <v>1590</v>
      </c>
      <c r="D378" s="53" t="s">
        <v>1591</v>
      </c>
      <c r="E378" s="53" t="s">
        <v>30</v>
      </c>
      <c r="F378" s="53" t="s">
        <v>537</v>
      </c>
      <c r="G378" s="53" t="s">
        <v>1592</v>
      </c>
      <c r="H378" s="53">
        <v>1</v>
      </c>
      <c r="I378" s="109">
        <v>46112</v>
      </c>
      <c r="J378" s="53" t="s">
        <v>1593</v>
      </c>
      <c r="K378" s="53">
        <v>19376659327</v>
      </c>
      <c r="L378" s="53" t="s">
        <v>1594</v>
      </c>
      <c r="M378" s="53" t="s">
        <v>930</v>
      </c>
      <c r="N378" s="53" t="s">
        <v>321</v>
      </c>
    </row>
    <row r="379" s="36" customFormat="1" ht="30" customHeight="1" spans="1:14">
      <c r="A379" s="53"/>
      <c r="B379" s="53"/>
      <c r="C379" s="53"/>
      <c r="D379" s="53"/>
      <c r="E379" s="53" t="s">
        <v>30</v>
      </c>
      <c r="F379" s="53" t="s">
        <v>538</v>
      </c>
      <c r="G379" s="53" t="s">
        <v>1592</v>
      </c>
      <c r="H379" s="53">
        <v>2</v>
      </c>
      <c r="I379" s="109">
        <v>46112</v>
      </c>
      <c r="J379" s="53"/>
      <c r="K379" s="53"/>
      <c r="L379" s="53"/>
      <c r="M379" s="53"/>
      <c r="N379" s="53" t="s">
        <v>321</v>
      </c>
    </row>
    <row r="380" s="36" customFormat="1" ht="30" customHeight="1" spans="1:14">
      <c r="A380" s="53"/>
      <c r="B380" s="53"/>
      <c r="C380" s="53"/>
      <c r="D380" s="53"/>
      <c r="E380" s="53" t="s">
        <v>539</v>
      </c>
      <c r="F380" s="53" t="s">
        <v>540</v>
      </c>
      <c r="G380" s="53" t="s">
        <v>1595</v>
      </c>
      <c r="H380" s="53">
        <v>1</v>
      </c>
      <c r="I380" s="109">
        <v>46112</v>
      </c>
      <c r="J380" s="53"/>
      <c r="K380" s="53"/>
      <c r="L380" s="53"/>
      <c r="M380" s="53"/>
      <c r="N380" s="53" t="s">
        <v>321</v>
      </c>
    </row>
    <row r="381" s="36" customFormat="1" ht="30" customHeight="1" spans="1:14">
      <c r="A381" s="53"/>
      <c r="B381" s="53"/>
      <c r="C381" s="53"/>
      <c r="D381" s="53"/>
      <c r="E381" s="53" t="s">
        <v>541</v>
      </c>
      <c r="F381" s="53" t="s">
        <v>542</v>
      </c>
      <c r="G381" s="53" t="s">
        <v>1596</v>
      </c>
      <c r="H381" s="53">
        <v>1</v>
      </c>
      <c r="I381" s="109">
        <v>46112</v>
      </c>
      <c r="J381" s="53"/>
      <c r="K381" s="53"/>
      <c r="L381" s="53"/>
      <c r="M381" s="53"/>
      <c r="N381" s="53" t="s">
        <v>321</v>
      </c>
    </row>
    <row r="382" s="36" customFormat="1" ht="30" customHeight="1" spans="1:14">
      <c r="A382" s="53"/>
      <c r="B382" s="53"/>
      <c r="C382" s="53"/>
      <c r="D382" s="53"/>
      <c r="E382" s="53" t="s">
        <v>539</v>
      </c>
      <c r="F382" s="53" t="s">
        <v>540</v>
      </c>
      <c r="G382" s="53" t="s">
        <v>1595</v>
      </c>
      <c r="H382" s="53">
        <v>1</v>
      </c>
      <c r="I382" s="109">
        <v>46112</v>
      </c>
      <c r="J382" s="53"/>
      <c r="K382" s="53"/>
      <c r="L382" s="53"/>
      <c r="M382" s="53"/>
      <c r="N382" s="53" t="s">
        <v>321</v>
      </c>
    </row>
    <row r="383" s="36" customFormat="1" ht="30" customHeight="1" spans="1:14">
      <c r="A383" s="53">
        <f>MAX($A$2:A382)+1</f>
        <v>118</v>
      </c>
      <c r="B383" s="53" t="s">
        <v>543</v>
      </c>
      <c r="C383" s="53" t="s">
        <v>1597</v>
      </c>
      <c r="D383" s="53" t="s">
        <v>1598</v>
      </c>
      <c r="E383" s="53" t="s">
        <v>387</v>
      </c>
      <c r="F383" s="53" t="s">
        <v>96</v>
      </c>
      <c r="G383" s="53" t="s">
        <v>1599</v>
      </c>
      <c r="H383" s="53">
        <v>2</v>
      </c>
      <c r="I383" s="109">
        <v>46203</v>
      </c>
      <c r="J383" s="53" t="s">
        <v>1600</v>
      </c>
      <c r="K383" s="53">
        <v>18692224840</v>
      </c>
      <c r="L383" s="53" t="s">
        <v>1523</v>
      </c>
      <c r="M383" s="53" t="s">
        <v>930</v>
      </c>
      <c r="N383" s="53" t="s">
        <v>321</v>
      </c>
    </row>
    <row r="384" s="36" customFormat="1" ht="30" customHeight="1" spans="1:14">
      <c r="A384" s="53"/>
      <c r="B384" s="53"/>
      <c r="C384" s="53"/>
      <c r="D384" s="53"/>
      <c r="E384" s="53" t="s">
        <v>388</v>
      </c>
      <c r="F384" s="53" t="s">
        <v>96</v>
      </c>
      <c r="G384" s="53" t="s">
        <v>1599</v>
      </c>
      <c r="H384" s="53">
        <v>2</v>
      </c>
      <c r="I384" s="109">
        <v>46203</v>
      </c>
      <c r="J384" s="53"/>
      <c r="K384" s="53"/>
      <c r="L384" s="53"/>
      <c r="M384" s="53"/>
      <c r="N384" s="53" t="s">
        <v>321</v>
      </c>
    </row>
    <row r="385" s="36" customFormat="1" ht="30" customHeight="1" spans="1:14">
      <c r="A385" s="53"/>
      <c r="B385" s="53"/>
      <c r="C385" s="53"/>
      <c r="D385" s="53"/>
      <c r="E385" s="53" t="s">
        <v>391</v>
      </c>
      <c r="F385" s="53" t="s">
        <v>13</v>
      </c>
      <c r="G385" s="53" t="s">
        <v>1601</v>
      </c>
      <c r="H385" s="53">
        <v>2</v>
      </c>
      <c r="I385" s="109">
        <v>46203</v>
      </c>
      <c r="J385" s="53"/>
      <c r="K385" s="53"/>
      <c r="L385" s="53"/>
      <c r="M385" s="53"/>
      <c r="N385" s="53" t="s">
        <v>321</v>
      </c>
    </row>
    <row r="386" s="36" customFormat="1" ht="30" customHeight="1" spans="1:14">
      <c r="A386" s="53"/>
      <c r="B386" s="53"/>
      <c r="C386" s="53"/>
      <c r="D386" s="53"/>
      <c r="E386" s="53" t="s">
        <v>544</v>
      </c>
      <c r="F386" s="53" t="s">
        <v>13</v>
      </c>
      <c r="G386" s="53" t="s">
        <v>1602</v>
      </c>
      <c r="H386" s="53">
        <v>2</v>
      </c>
      <c r="I386" s="109">
        <v>46203</v>
      </c>
      <c r="J386" s="53"/>
      <c r="K386" s="53"/>
      <c r="L386" s="53"/>
      <c r="M386" s="53"/>
      <c r="N386" s="53" t="s">
        <v>321</v>
      </c>
    </row>
    <row r="387" s="36" customFormat="1" ht="30" customHeight="1" spans="1:14">
      <c r="A387" s="53"/>
      <c r="B387" s="53"/>
      <c r="C387" s="53"/>
      <c r="D387" s="53"/>
      <c r="E387" s="53" t="s">
        <v>545</v>
      </c>
      <c r="F387" s="53" t="s">
        <v>13</v>
      </c>
      <c r="G387" s="53" t="s">
        <v>1603</v>
      </c>
      <c r="H387" s="53">
        <v>2</v>
      </c>
      <c r="I387" s="109">
        <v>46203</v>
      </c>
      <c r="J387" s="53"/>
      <c r="K387" s="53"/>
      <c r="L387" s="53"/>
      <c r="M387" s="53"/>
      <c r="N387" s="53" t="s">
        <v>321</v>
      </c>
    </row>
    <row r="388" s="36" customFormat="1" ht="30" customHeight="1" spans="1:14">
      <c r="A388" s="53"/>
      <c r="B388" s="53"/>
      <c r="C388" s="53"/>
      <c r="D388" s="53"/>
      <c r="E388" s="53" t="s">
        <v>392</v>
      </c>
      <c r="F388" s="53" t="s">
        <v>13</v>
      </c>
      <c r="G388" s="53" t="s">
        <v>1604</v>
      </c>
      <c r="H388" s="53">
        <v>2</v>
      </c>
      <c r="I388" s="109">
        <v>46203</v>
      </c>
      <c r="J388" s="53"/>
      <c r="K388" s="53"/>
      <c r="L388" s="53"/>
      <c r="M388" s="53"/>
      <c r="N388" s="53" t="s">
        <v>321</v>
      </c>
    </row>
    <row r="389" s="36" customFormat="1" ht="30" customHeight="1" spans="1:14">
      <c r="A389" s="53"/>
      <c r="B389" s="53"/>
      <c r="C389" s="53"/>
      <c r="D389" s="53"/>
      <c r="E389" s="53" t="s">
        <v>546</v>
      </c>
      <c r="F389" s="53" t="s">
        <v>10</v>
      </c>
      <c r="G389" s="53" t="s">
        <v>1605</v>
      </c>
      <c r="H389" s="53">
        <v>2</v>
      </c>
      <c r="I389" s="109">
        <v>46203</v>
      </c>
      <c r="J389" s="53"/>
      <c r="K389" s="53"/>
      <c r="L389" s="53"/>
      <c r="M389" s="53"/>
      <c r="N389" s="53" t="s">
        <v>321</v>
      </c>
    </row>
    <row r="390" s="36" customFormat="1" ht="30" customHeight="1" spans="1:14">
      <c r="A390" s="53"/>
      <c r="B390" s="53"/>
      <c r="C390" s="53"/>
      <c r="D390" s="53"/>
      <c r="E390" s="53" t="s">
        <v>547</v>
      </c>
      <c r="F390" s="53" t="s">
        <v>10</v>
      </c>
      <c r="G390" s="53" t="s">
        <v>1606</v>
      </c>
      <c r="H390" s="53">
        <v>2</v>
      </c>
      <c r="I390" s="109">
        <v>46203</v>
      </c>
      <c r="J390" s="53"/>
      <c r="K390" s="53"/>
      <c r="L390" s="53"/>
      <c r="M390" s="53"/>
      <c r="N390" s="53" t="s">
        <v>321</v>
      </c>
    </row>
    <row r="391" s="36" customFormat="1" ht="30" customHeight="1" spans="1:14">
      <c r="A391" s="53"/>
      <c r="B391" s="53"/>
      <c r="C391" s="53"/>
      <c r="D391" s="53"/>
      <c r="E391" s="53" t="s">
        <v>548</v>
      </c>
      <c r="F391" s="53" t="s">
        <v>10</v>
      </c>
      <c r="G391" s="53" t="s">
        <v>1603</v>
      </c>
      <c r="H391" s="53">
        <v>1</v>
      </c>
      <c r="I391" s="109">
        <v>46203</v>
      </c>
      <c r="J391" s="53"/>
      <c r="K391" s="53"/>
      <c r="L391" s="53"/>
      <c r="M391" s="53"/>
      <c r="N391" s="53" t="s">
        <v>321</v>
      </c>
    </row>
    <row r="392" s="36" customFormat="1" ht="30" customHeight="1" spans="1:14">
      <c r="A392" s="53">
        <f>MAX($A$2:A391)+1</f>
        <v>119</v>
      </c>
      <c r="B392" s="53" t="s">
        <v>549</v>
      </c>
      <c r="C392" s="53" t="s">
        <v>1607</v>
      </c>
      <c r="D392" s="53" t="s">
        <v>1608</v>
      </c>
      <c r="E392" s="53" t="s">
        <v>550</v>
      </c>
      <c r="F392" s="53"/>
      <c r="G392" s="53"/>
      <c r="H392" s="53">
        <v>5</v>
      </c>
      <c r="I392" s="109"/>
      <c r="J392" s="53" t="s">
        <v>1609</v>
      </c>
      <c r="K392" s="53">
        <v>15116399446</v>
      </c>
      <c r="L392" s="53" t="s">
        <v>1563</v>
      </c>
      <c r="M392" s="53" t="s">
        <v>930</v>
      </c>
      <c r="N392" s="53" t="s">
        <v>321</v>
      </c>
    </row>
    <row r="393" s="36" customFormat="1" ht="30" customHeight="1" spans="1:14">
      <c r="A393" s="53"/>
      <c r="B393" s="53"/>
      <c r="C393" s="53"/>
      <c r="D393" s="53"/>
      <c r="E393" s="53" t="s">
        <v>550</v>
      </c>
      <c r="F393" s="53" t="s">
        <v>16</v>
      </c>
      <c r="G393" s="53" t="s">
        <v>1610</v>
      </c>
      <c r="H393" s="53">
        <v>5</v>
      </c>
      <c r="I393" s="109">
        <v>46203</v>
      </c>
      <c r="J393" s="53"/>
      <c r="K393" s="53"/>
      <c r="L393" s="53"/>
      <c r="M393" s="53"/>
      <c r="N393" s="53" t="s">
        <v>321</v>
      </c>
    </row>
    <row r="394" s="36" customFormat="1" ht="30" customHeight="1" spans="1:14">
      <c r="A394" s="53">
        <f>MAX($A$2:A393)+1</f>
        <v>120</v>
      </c>
      <c r="B394" s="53" t="s">
        <v>551</v>
      </c>
      <c r="C394" s="53"/>
      <c r="D394" s="53"/>
      <c r="E394" s="53" t="s">
        <v>552</v>
      </c>
      <c r="F394" s="53"/>
      <c r="G394" s="53"/>
      <c r="H394" s="53">
        <v>10</v>
      </c>
      <c r="I394" s="109"/>
      <c r="J394" s="53" t="s">
        <v>1611</v>
      </c>
      <c r="K394" s="53">
        <v>15111054797</v>
      </c>
      <c r="L394" s="53" t="s">
        <v>1612</v>
      </c>
      <c r="M394" s="53" t="s">
        <v>930</v>
      </c>
      <c r="N394" s="53" t="s">
        <v>321</v>
      </c>
    </row>
    <row r="395" s="36" customFormat="1" ht="30" customHeight="1" spans="1:14">
      <c r="A395" s="53">
        <f>MAX($A$2:A394)+1</f>
        <v>121</v>
      </c>
      <c r="B395" s="53" t="s">
        <v>553</v>
      </c>
      <c r="C395" s="53"/>
      <c r="D395" s="53"/>
      <c r="E395" s="53" t="s">
        <v>554</v>
      </c>
      <c r="F395" s="53"/>
      <c r="G395" s="53"/>
      <c r="H395" s="53">
        <v>50</v>
      </c>
      <c r="I395" s="109"/>
      <c r="J395" s="53" t="s">
        <v>1284</v>
      </c>
      <c r="K395" s="53">
        <v>13975877235</v>
      </c>
      <c r="L395" s="53" t="s">
        <v>1586</v>
      </c>
      <c r="M395" s="53" t="s">
        <v>930</v>
      </c>
      <c r="N395" s="53" t="s">
        <v>321</v>
      </c>
    </row>
    <row r="396" s="37" customFormat="1" ht="30" customHeight="1" spans="1:14">
      <c r="A396" s="54">
        <f>MAX($A$2:A395)+1</f>
        <v>122</v>
      </c>
      <c r="B396" s="54" t="s">
        <v>555</v>
      </c>
      <c r="C396" s="53" t="s">
        <v>1613</v>
      </c>
      <c r="D396" s="53" t="s">
        <v>1614</v>
      </c>
      <c r="E396" s="71" t="s">
        <v>556</v>
      </c>
      <c r="F396" s="54" t="s">
        <v>332</v>
      </c>
      <c r="G396" s="71" t="s">
        <v>1615</v>
      </c>
      <c r="H396" s="54" t="s">
        <v>19</v>
      </c>
      <c r="I396" s="116">
        <v>46203</v>
      </c>
      <c r="J396" s="54" t="s">
        <v>1616</v>
      </c>
      <c r="K396" s="54">
        <v>18373310756</v>
      </c>
      <c r="L396" s="53" t="s">
        <v>1055</v>
      </c>
      <c r="M396" s="53" t="s">
        <v>1617</v>
      </c>
      <c r="N396" s="54" t="s">
        <v>557</v>
      </c>
    </row>
    <row r="397" s="37" customFormat="1" ht="30" customHeight="1" spans="1:14">
      <c r="A397" s="54"/>
      <c r="B397" s="54"/>
      <c r="C397" s="53"/>
      <c r="D397" s="53"/>
      <c r="E397" s="71" t="s">
        <v>558</v>
      </c>
      <c r="F397" s="54" t="s">
        <v>332</v>
      </c>
      <c r="G397" s="71" t="s">
        <v>1618</v>
      </c>
      <c r="H397" s="54" t="s">
        <v>19</v>
      </c>
      <c r="I397" s="116">
        <v>46203</v>
      </c>
      <c r="J397" s="54"/>
      <c r="K397" s="54"/>
      <c r="L397" s="53" t="s">
        <v>1055</v>
      </c>
      <c r="M397" s="53"/>
      <c r="N397" s="54" t="s">
        <v>557</v>
      </c>
    </row>
    <row r="398" s="37" customFormat="1" ht="30" customHeight="1" spans="1:14">
      <c r="A398" s="54"/>
      <c r="B398" s="54"/>
      <c r="C398" s="53"/>
      <c r="D398" s="53"/>
      <c r="E398" s="71" t="s">
        <v>559</v>
      </c>
      <c r="F398" s="54" t="s">
        <v>332</v>
      </c>
      <c r="G398" s="71" t="s">
        <v>1619</v>
      </c>
      <c r="H398" s="54" t="s">
        <v>19</v>
      </c>
      <c r="I398" s="116">
        <v>46203</v>
      </c>
      <c r="J398" s="54"/>
      <c r="K398" s="54"/>
      <c r="L398" s="53" t="s">
        <v>1055</v>
      </c>
      <c r="M398" s="53"/>
      <c r="N398" s="54" t="s">
        <v>557</v>
      </c>
    </row>
    <row r="399" s="37" customFormat="1" ht="30" customHeight="1" spans="1:14">
      <c r="A399" s="54">
        <f>MAX($A$2:A398)+1</f>
        <v>123</v>
      </c>
      <c r="B399" s="54" t="s">
        <v>560</v>
      </c>
      <c r="C399" s="53" t="s">
        <v>1620</v>
      </c>
      <c r="D399" s="53" t="s">
        <v>1621</v>
      </c>
      <c r="E399" s="54" t="s">
        <v>561</v>
      </c>
      <c r="F399" s="54" t="s">
        <v>23</v>
      </c>
      <c r="G399" s="53" t="s">
        <v>1622</v>
      </c>
      <c r="H399" s="54">
        <v>2</v>
      </c>
      <c r="I399" s="117">
        <v>46173</v>
      </c>
      <c r="J399" s="54" t="s">
        <v>1623</v>
      </c>
      <c r="K399" s="54" t="s">
        <v>1624</v>
      </c>
      <c r="L399" s="53" t="s">
        <v>938</v>
      </c>
      <c r="M399" s="53" t="s">
        <v>930</v>
      </c>
      <c r="N399" s="54" t="s">
        <v>557</v>
      </c>
    </row>
    <row r="400" s="37" customFormat="1" ht="30" customHeight="1" spans="1:14">
      <c r="A400" s="54"/>
      <c r="B400" s="54"/>
      <c r="C400" s="54"/>
      <c r="D400" s="53"/>
      <c r="E400" s="54" t="s">
        <v>562</v>
      </c>
      <c r="F400" s="54" t="s">
        <v>23</v>
      </c>
      <c r="G400" s="53" t="s">
        <v>1625</v>
      </c>
      <c r="H400" s="54">
        <v>2</v>
      </c>
      <c r="I400" s="117">
        <v>46173</v>
      </c>
      <c r="J400" s="54"/>
      <c r="K400" s="54"/>
      <c r="L400" s="53" t="s">
        <v>938</v>
      </c>
      <c r="M400" s="53"/>
      <c r="N400" s="54" t="s">
        <v>557</v>
      </c>
    </row>
    <row r="401" s="37" customFormat="1" ht="30" customHeight="1" spans="1:14">
      <c r="A401" s="54"/>
      <c r="B401" s="54"/>
      <c r="C401" s="54"/>
      <c r="D401" s="53"/>
      <c r="E401" s="54" t="s">
        <v>563</v>
      </c>
      <c r="F401" s="54" t="s">
        <v>23</v>
      </c>
      <c r="G401" s="53" t="s">
        <v>1626</v>
      </c>
      <c r="H401" s="54">
        <v>1</v>
      </c>
      <c r="I401" s="117">
        <v>46173</v>
      </c>
      <c r="J401" s="54"/>
      <c r="K401" s="54"/>
      <c r="L401" s="53" t="s">
        <v>938</v>
      </c>
      <c r="M401" s="53"/>
      <c r="N401" s="54" t="s">
        <v>557</v>
      </c>
    </row>
    <row r="402" s="37" customFormat="1" ht="30" customHeight="1" spans="1:14">
      <c r="A402" s="54"/>
      <c r="B402" s="54"/>
      <c r="C402" s="54"/>
      <c r="D402" s="53"/>
      <c r="E402" s="54" t="s">
        <v>564</v>
      </c>
      <c r="F402" s="54" t="s">
        <v>101</v>
      </c>
      <c r="G402" s="53" t="s">
        <v>1627</v>
      </c>
      <c r="H402" s="54">
        <v>2</v>
      </c>
      <c r="I402" s="117">
        <v>46173</v>
      </c>
      <c r="J402" s="54"/>
      <c r="K402" s="54"/>
      <c r="L402" s="53" t="s">
        <v>938</v>
      </c>
      <c r="M402" s="53"/>
      <c r="N402" s="54" t="s">
        <v>557</v>
      </c>
    </row>
    <row r="403" s="37" customFormat="1" ht="30" customHeight="1" spans="1:14">
      <c r="A403" s="54">
        <f>MAX($A$2:A402)+1</f>
        <v>124</v>
      </c>
      <c r="B403" s="54" t="s">
        <v>565</v>
      </c>
      <c r="C403" s="53" t="s">
        <v>1628</v>
      </c>
      <c r="D403" s="53" t="s">
        <v>1629</v>
      </c>
      <c r="E403" s="53" t="s">
        <v>566</v>
      </c>
      <c r="F403" s="54" t="s">
        <v>332</v>
      </c>
      <c r="G403" s="53" t="s">
        <v>1630</v>
      </c>
      <c r="H403" s="54" t="s">
        <v>19</v>
      </c>
      <c r="I403" s="116">
        <v>45838</v>
      </c>
      <c r="J403" s="54" t="s">
        <v>1631</v>
      </c>
      <c r="K403" s="54">
        <v>15107332228</v>
      </c>
      <c r="L403" s="53" t="s">
        <v>938</v>
      </c>
      <c r="M403" s="54" t="s">
        <v>930</v>
      </c>
      <c r="N403" s="54" t="s">
        <v>557</v>
      </c>
    </row>
    <row r="404" s="37" customFormat="1" ht="30" customHeight="1" spans="1:14">
      <c r="A404" s="54">
        <f>MAX($A$2:A403)+1</f>
        <v>125</v>
      </c>
      <c r="B404" s="54" t="s">
        <v>567</v>
      </c>
      <c r="C404" s="53" t="s">
        <v>1632</v>
      </c>
      <c r="D404" s="53" t="s">
        <v>1633</v>
      </c>
      <c r="E404" s="54" t="s">
        <v>568</v>
      </c>
      <c r="F404" s="54" t="s">
        <v>332</v>
      </c>
      <c r="G404" s="71" t="s">
        <v>1634</v>
      </c>
      <c r="H404" s="54" t="s">
        <v>19</v>
      </c>
      <c r="I404" s="117">
        <v>46203</v>
      </c>
      <c r="J404" s="54" t="s">
        <v>1635</v>
      </c>
      <c r="K404" s="54">
        <v>19067338306</v>
      </c>
      <c r="L404" s="53" t="s">
        <v>938</v>
      </c>
      <c r="M404" s="53" t="s">
        <v>930</v>
      </c>
      <c r="N404" s="54" t="s">
        <v>557</v>
      </c>
    </row>
    <row r="405" s="37" customFormat="1" ht="30" customHeight="1" spans="1:14">
      <c r="A405" s="54"/>
      <c r="B405" s="54"/>
      <c r="C405" s="53"/>
      <c r="D405" s="53"/>
      <c r="E405" s="54" t="s">
        <v>569</v>
      </c>
      <c r="F405" s="54" t="s">
        <v>332</v>
      </c>
      <c r="G405" s="71" t="s">
        <v>1636</v>
      </c>
      <c r="H405" s="54" t="s">
        <v>19</v>
      </c>
      <c r="I405" s="117">
        <v>46203</v>
      </c>
      <c r="J405" s="54"/>
      <c r="K405" s="54"/>
      <c r="L405" s="53" t="s">
        <v>938</v>
      </c>
      <c r="M405" s="53"/>
      <c r="N405" s="54" t="s">
        <v>557</v>
      </c>
    </row>
    <row r="406" s="37" customFormat="1" ht="30" customHeight="1" spans="1:14">
      <c r="A406" s="54"/>
      <c r="B406" s="54"/>
      <c r="C406" s="53"/>
      <c r="D406" s="53"/>
      <c r="E406" s="54" t="s">
        <v>570</v>
      </c>
      <c r="F406" s="54" t="s">
        <v>332</v>
      </c>
      <c r="G406" s="71" t="s">
        <v>1637</v>
      </c>
      <c r="H406" s="54" t="s">
        <v>19</v>
      </c>
      <c r="I406" s="117">
        <v>46203</v>
      </c>
      <c r="J406" s="54"/>
      <c r="K406" s="54"/>
      <c r="L406" s="53" t="s">
        <v>938</v>
      </c>
      <c r="M406" s="53"/>
      <c r="N406" s="54" t="s">
        <v>557</v>
      </c>
    </row>
    <row r="407" s="37" customFormat="1" ht="30" customHeight="1" spans="1:14">
      <c r="A407" s="54"/>
      <c r="B407" s="54"/>
      <c r="C407" s="53"/>
      <c r="D407" s="53"/>
      <c r="E407" s="54" t="s">
        <v>571</v>
      </c>
      <c r="F407" s="54" t="s">
        <v>332</v>
      </c>
      <c r="G407" s="71" t="s">
        <v>1638</v>
      </c>
      <c r="H407" s="54" t="s">
        <v>19</v>
      </c>
      <c r="I407" s="117">
        <v>46203</v>
      </c>
      <c r="J407" s="54"/>
      <c r="K407" s="54"/>
      <c r="L407" s="53" t="s">
        <v>938</v>
      </c>
      <c r="M407" s="53"/>
      <c r="N407" s="54" t="s">
        <v>557</v>
      </c>
    </row>
    <row r="408" s="37" customFormat="1" ht="30" customHeight="1" spans="1:14">
      <c r="A408" s="54"/>
      <c r="B408" s="54"/>
      <c r="C408" s="53"/>
      <c r="D408" s="53"/>
      <c r="E408" s="54" t="s">
        <v>572</v>
      </c>
      <c r="F408" s="54" t="s">
        <v>332</v>
      </c>
      <c r="G408" s="71" t="s">
        <v>1639</v>
      </c>
      <c r="H408" s="54" t="s">
        <v>19</v>
      </c>
      <c r="I408" s="117">
        <v>46203</v>
      </c>
      <c r="J408" s="54"/>
      <c r="K408" s="54"/>
      <c r="L408" s="53" t="s">
        <v>938</v>
      </c>
      <c r="M408" s="53"/>
      <c r="N408" s="54" t="s">
        <v>557</v>
      </c>
    </row>
    <row r="409" s="37" customFormat="1" ht="30" customHeight="1" spans="1:14">
      <c r="A409" s="54"/>
      <c r="B409" s="54"/>
      <c r="C409" s="53"/>
      <c r="D409" s="53"/>
      <c r="E409" s="54" t="s">
        <v>573</v>
      </c>
      <c r="F409" s="54" t="s">
        <v>332</v>
      </c>
      <c r="G409" s="71" t="s">
        <v>1640</v>
      </c>
      <c r="H409" s="54" t="s">
        <v>19</v>
      </c>
      <c r="I409" s="117">
        <v>46203</v>
      </c>
      <c r="J409" s="54"/>
      <c r="K409" s="54"/>
      <c r="L409" s="53" t="s">
        <v>938</v>
      </c>
      <c r="M409" s="53"/>
      <c r="N409" s="54" t="s">
        <v>557</v>
      </c>
    </row>
    <row r="410" s="37" customFormat="1" ht="30" customHeight="1" spans="1:14">
      <c r="A410" s="54"/>
      <c r="B410" s="54"/>
      <c r="C410" s="53"/>
      <c r="D410" s="53"/>
      <c r="E410" s="54" t="s">
        <v>574</v>
      </c>
      <c r="F410" s="54" t="s">
        <v>332</v>
      </c>
      <c r="G410" s="71" t="s">
        <v>1641</v>
      </c>
      <c r="H410" s="54" t="s">
        <v>19</v>
      </c>
      <c r="I410" s="117">
        <v>46203</v>
      </c>
      <c r="J410" s="54"/>
      <c r="K410" s="54"/>
      <c r="L410" s="53" t="s">
        <v>938</v>
      </c>
      <c r="M410" s="53"/>
      <c r="N410" s="54" t="s">
        <v>557</v>
      </c>
    </row>
    <row r="411" s="37" customFormat="1" ht="30" customHeight="1" spans="1:14">
      <c r="A411" s="54">
        <f>MAX($A$2:A410)+1</f>
        <v>126</v>
      </c>
      <c r="B411" s="54" t="s">
        <v>575</v>
      </c>
      <c r="C411" s="53" t="s">
        <v>1642</v>
      </c>
      <c r="D411" s="53" t="s">
        <v>1643</v>
      </c>
      <c r="E411" s="71" t="s">
        <v>576</v>
      </c>
      <c r="F411" s="54" t="s">
        <v>332</v>
      </c>
      <c r="G411" s="71" t="s">
        <v>1644</v>
      </c>
      <c r="H411" s="54" t="s">
        <v>19</v>
      </c>
      <c r="I411" s="116">
        <v>45838</v>
      </c>
      <c r="J411" s="54" t="s">
        <v>1645</v>
      </c>
      <c r="K411" s="54" t="s">
        <v>1646</v>
      </c>
      <c r="L411" s="53" t="s">
        <v>938</v>
      </c>
      <c r="M411" s="53" t="s">
        <v>930</v>
      </c>
      <c r="N411" s="54" t="s">
        <v>557</v>
      </c>
    </row>
    <row r="412" s="37" customFormat="1" ht="30" customHeight="1" spans="1:14">
      <c r="A412" s="54">
        <f>MAX($A$2:A411)+1</f>
        <v>127</v>
      </c>
      <c r="B412" s="54" t="s">
        <v>190</v>
      </c>
      <c r="C412" s="53" t="s">
        <v>1647</v>
      </c>
      <c r="D412" s="53" t="s">
        <v>1648</v>
      </c>
      <c r="E412" s="54" t="s">
        <v>577</v>
      </c>
      <c r="F412" s="53" t="s">
        <v>578</v>
      </c>
      <c r="G412" s="54" t="s">
        <v>1649</v>
      </c>
      <c r="H412" s="54">
        <v>6</v>
      </c>
      <c r="I412" s="117">
        <v>46203</v>
      </c>
      <c r="J412" s="54" t="s">
        <v>1650</v>
      </c>
      <c r="K412" s="54">
        <v>18867323526</v>
      </c>
      <c r="L412" s="53" t="s">
        <v>938</v>
      </c>
      <c r="M412" s="53" t="s">
        <v>930</v>
      </c>
      <c r="N412" s="54" t="s">
        <v>557</v>
      </c>
    </row>
    <row r="413" s="37" customFormat="1" ht="30" customHeight="1" spans="1:14">
      <c r="A413" s="54"/>
      <c r="B413" s="54"/>
      <c r="C413" s="53"/>
      <c r="D413" s="53"/>
      <c r="E413" s="54" t="s">
        <v>579</v>
      </c>
      <c r="F413" s="53" t="s">
        <v>578</v>
      </c>
      <c r="G413" s="54" t="s">
        <v>1649</v>
      </c>
      <c r="H413" s="54">
        <v>4</v>
      </c>
      <c r="I413" s="117">
        <v>46203</v>
      </c>
      <c r="J413" s="54"/>
      <c r="K413" s="54"/>
      <c r="L413" s="53" t="s">
        <v>938</v>
      </c>
      <c r="M413" s="53"/>
      <c r="N413" s="54" t="s">
        <v>557</v>
      </c>
    </row>
    <row r="414" s="37" customFormat="1" ht="30" customHeight="1" spans="1:14">
      <c r="A414" s="54"/>
      <c r="B414" s="54"/>
      <c r="C414" s="53"/>
      <c r="D414" s="53"/>
      <c r="E414" s="54" t="s">
        <v>580</v>
      </c>
      <c r="F414" s="53" t="s">
        <v>578</v>
      </c>
      <c r="G414" s="54" t="s">
        <v>1649</v>
      </c>
      <c r="H414" s="54">
        <v>2</v>
      </c>
      <c r="I414" s="117">
        <v>46203</v>
      </c>
      <c r="J414" s="54"/>
      <c r="K414" s="54"/>
      <c r="L414" s="53" t="s">
        <v>938</v>
      </c>
      <c r="M414" s="53"/>
      <c r="N414" s="54" t="s">
        <v>557</v>
      </c>
    </row>
    <row r="415" s="37" customFormat="1" ht="30" customHeight="1" spans="1:14">
      <c r="A415" s="54"/>
      <c r="B415" s="54"/>
      <c r="C415" s="53"/>
      <c r="D415" s="53"/>
      <c r="E415" s="54" t="s">
        <v>581</v>
      </c>
      <c r="F415" s="53" t="s">
        <v>578</v>
      </c>
      <c r="G415" s="54" t="s">
        <v>1651</v>
      </c>
      <c r="H415" s="54">
        <v>6</v>
      </c>
      <c r="I415" s="117">
        <v>46203</v>
      </c>
      <c r="J415" s="54"/>
      <c r="K415" s="54"/>
      <c r="L415" s="53" t="s">
        <v>938</v>
      </c>
      <c r="M415" s="53"/>
      <c r="N415" s="54" t="s">
        <v>557</v>
      </c>
    </row>
    <row r="416" s="37" customFormat="1" ht="30" customHeight="1" spans="1:14">
      <c r="A416" s="54"/>
      <c r="B416" s="54"/>
      <c r="C416" s="53"/>
      <c r="D416" s="53"/>
      <c r="E416" s="54" t="s">
        <v>582</v>
      </c>
      <c r="F416" s="53" t="s">
        <v>578</v>
      </c>
      <c r="G416" s="54" t="s">
        <v>1649</v>
      </c>
      <c r="H416" s="54">
        <v>4</v>
      </c>
      <c r="I416" s="117">
        <v>46203</v>
      </c>
      <c r="J416" s="54"/>
      <c r="K416" s="54"/>
      <c r="L416" s="53" t="s">
        <v>938</v>
      </c>
      <c r="M416" s="53"/>
      <c r="N416" s="54" t="s">
        <v>557</v>
      </c>
    </row>
    <row r="417" s="37" customFormat="1" ht="30" customHeight="1" spans="1:14">
      <c r="A417" s="54"/>
      <c r="B417" s="54"/>
      <c r="C417" s="53"/>
      <c r="D417" s="53"/>
      <c r="E417" s="54" t="s">
        <v>583</v>
      </c>
      <c r="F417" s="53" t="s">
        <v>578</v>
      </c>
      <c r="G417" s="54" t="s">
        <v>1652</v>
      </c>
      <c r="H417" s="54">
        <v>4</v>
      </c>
      <c r="I417" s="117">
        <v>46203</v>
      </c>
      <c r="J417" s="54"/>
      <c r="K417" s="54"/>
      <c r="L417" s="53" t="s">
        <v>938</v>
      </c>
      <c r="M417" s="53"/>
      <c r="N417" s="54" t="s">
        <v>557</v>
      </c>
    </row>
    <row r="418" s="37" customFormat="1" ht="30" customHeight="1" spans="1:14">
      <c r="A418" s="54">
        <f>MAX($A$2:A417)+1</f>
        <v>128</v>
      </c>
      <c r="B418" s="54" t="s">
        <v>584</v>
      </c>
      <c r="C418" s="53" t="s">
        <v>1653</v>
      </c>
      <c r="D418" s="53" t="s">
        <v>1654</v>
      </c>
      <c r="E418" s="54" t="s">
        <v>585</v>
      </c>
      <c r="F418" s="53" t="s">
        <v>586</v>
      </c>
      <c r="G418" s="54" t="s">
        <v>1655</v>
      </c>
      <c r="H418" s="54">
        <v>20</v>
      </c>
      <c r="I418" s="117">
        <v>46203</v>
      </c>
      <c r="J418" s="54" t="s">
        <v>1244</v>
      </c>
      <c r="K418" s="54">
        <v>18975355768</v>
      </c>
      <c r="L418" s="53" t="s">
        <v>938</v>
      </c>
      <c r="M418" s="53" t="s">
        <v>930</v>
      </c>
      <c r="N418" s="54" t="s">
        <v>557</v>
      </c>
    </row>
    <row r="419" s="37" customFormat="1" ht="30" customHeight="1" spans="1:14">
      <c r="A419" s="54"/>
      <c r="B419" s="54"/>
      <c r="C419" s="53"/>
      <c r="D419" s="53"/>
      <c r="E419" s="54" t="s">
        <v>587</v>
      </c>
      <c r="F419" s="53" t="s">
        <v>586</v>
      </c>
      <c r="G419" s="54" t="s">
        <v>1656</v>
      </c>
      <c r="H419" s="54">
        <v>10</v>
      </c>
      <c r="I419" s="117">
        <v>46203</v>
      </c>
      <c r="J419" s="54"/>
      <c r="K419" s="54"/>
      <c r="L419" s="53" t="s">
        <v>938</v>
      </c>
      <c r="M419" s="53"/>
      <c r="N419" s="54" t="s">
        <v>557</v>
      </c>
    </row>
    <row r="420" s="37" customFormat="1" ht="30" customHeight="1" spans="1:14">
      <c r="A420" s="54"/>
      <c r="B420" s="54"/>
      <c r="C420" s="53"/>
      <c r="D420" s="53"/>
      <c r="E420" s="54" t="s">
        <v>588</v>
      </c>
      <c r="F420" s="53" t="s">
        <v>589</v>
      </c>
      <c r="G420" s="53" t="s">
        <v>1655</v>
      </c>
      <c r="H420" s="54">
        <v>30</v>
      </c>
      <c r="I420" s="117">
        <v>46203</v>
      </c>
      <c r="J420" s="54"/>
      <c r="K420" s="54"/>
      <c r="L420" s="53" t="s">
        <v>938</v>
      </c>
      <c r="M420" s="53"/>
      <c r="N420" s="54" t="s">
        <v>557</v>
      </c>
    </row>
    <row r="421" s="37" customFormat="1" ht="30" customHeight="1" spans="1:14">
      <c r="A421" s="54"/>
      <c r="B421" s="54"/>
      <c r="C421" s="53"/>
      <c r="D421" s="53"/>
      <c r="E421" s="54" t="s">
        <v>590</v>
      </c>
      <c r="F421" s="53" t="s">
        <v>589</v>
      </c>
      <c r="G421" s="54" t="s">
        <v>1657</v>
      </c>
      <c r="H421" s="54">
        <v>10</v>
      </c>
      <c r="I421" s="117">
        <v>46203</v>
      </c>
      <c r="J421" s="54"/>
      <c r="K421" s="54"/>
      <c r="L421" s="53" t="s">
        <v>938</v>
      </c>
      <c r="M421" s="53"/>
      <c r="N421" s="54" t="s">
        <v>557</v>
      </c>
    </row>
    <row r="422" s="37" customFormat="1" ht="30" customHeight="1" spans="1:14">
      <c r="A422" s="54">
        <f>MAX($A$2:A421)+1</f>
        <v>129</v>
      </c>
      <c r="B422" s="54" t="s">
        <v>591</v>
      </c>
      <c r="C422" s="53" t="s">
        <v>1658</v>
      </c>
      <c r="D422" s="53" t="s">
        <v>1659</v>
      </c>
      <c r="E422" s="53" t="s">
        <v>592</v>
      </c>
      <c r="F422" s="53" t="s">
        <v>332</v>
      </c>
      <c r="G422" s="53" t="s">
        <v>1660</v>
      </c>
      <c r="H422" s="54">
        <v>8</v>
      </c>
      <c r="I422" s="116">
        <v>45838</v>
      </c>
      <c r="J422" s="54" t="s">
        <v>1661</v>
      </c>
      <c r="K422" s="54">
        <v>18684536244</v>
      </c>
      <c r="L422" s="53" t="s">
        <v>938</v>
      </c>
      <c r="M422" s="53" t="s">
        <v>930</v>
      </c>
      <c r="N422" s="54" t="s">
        <v>557</v>
      </c>
    </row>
    <row r="423" s="37" customFormat="1" ht="30" customHeight="1" spans="1:14">
      <c r="A423" s="54"/>
      <c r="B423" s="54"/>
      <c r="C423" s="53"/>
      <c r="D423" s="53"/>
      <c r="E423" s="53" t="s">
        <v>593</v>
      </c>
      <c r="F423" s="53" t="s">
        <v>332</v>
      </c>
      <c r="G423" s="53" t="s">
        <v>1662</v>
      </c>
      <c r="H423" s="54">
        <v>8</v>
      </c>
      <c r="I423" s="116">
        <v>45838</v>
      </c>
      <c r="J423" s="54"/>
      <c r="K423" s="54"/>
      <c r="L423" s="53" t="s">
        <v>938</v>
      </c>
      <c r="M423" s="53"/>
      <c r="N423" s="54" t="s">
        <v>557</v>
      </c>
    </row>
    <row r="424" s="37" customFormat="1" ht="30" customHeight="1" spans="1:14">
      <c r="A424" s="54"/>
      <c r="B424" s="54"/>
      <c r="C424" s="53"/>
      <c r="D424" s="53"/>
      <c r="E424" s="53" t="s">
        <v>594</v>
      </c>
      <c r="F424" s="53" t="s">
        <v>332</v>
      </c>
      <c r="G424" s="53" t="s">
        <v>1663</v>
      </c>
      <c r="H424" s="54" t="s">
        <v>19</v>
      </c>
      <c r="I424" s="116">
        <v>45838</v>
      </c>
      <c r="J424" s="54"/>
      <c r="K424" s="54"/>
      <c r="L424" s="53" t="s">
        <v>938</v>
      </c>
      <c r="M424" s="53"/>
      <c r="N424" s="54" t="s">
        <v>557</v>
      </c>
    </row>
    <row r="425" s="37" customFormat="1" ht="30" customHeight="1" spans="1:14">
      <c r="A425" s="54"/>
      <c r="B425" s="54"/>
      <c r="C425" s="53"/>
      <c r="D425" s="53"/>
      <c r="E425" s="53" t="s">
        <v>595</v>
      </c>
      <c r="F425" s="53" t="s">
        <v>332</v>
      </c>
      <c r="G425" s="53" t="s">
        <v>1664</v>
      </c>
      <c r="H425" s="54" t="s">
        <v>19</v>
      </c>
      <c r="I425" s="116">
        <v>45838</v>
      </c>
      <c r="J425" s="54"/>
      <c r="K425" s="54"/>
      <c r="L425" s="53" t="s">
        <v>938</v>
      </c>
      <c r="M425" s="53"/>
      <c r="N425" s="54" t="s">
        <v>557</v>
      </c>
    </row>
    <row r="426" s="37" customFormat="1" ht="30" customHeight="1" spans="1:14">
      <c r="A426" s="54">
        <f>MAX($A$2:A425)+1</f>
        <v>130</v>
      </c>
      <c r="B426" s="54" t="s">
        <v>596</v>
      </c>
      <c r="C426" s="115" t="s">
        <v>1665</v>
      </c>
      <c r="D426" s="53" t="s">
        <v>1666</v>
      </c>
      <c r="E426" s="53" t="s">
        <v>597</v>
      </c>
      <c r="F426" s="54" t="s">
        <v>62</v>
      </c>
      <c r="G426" s="53" t="s">
        <v>1667</v>
      </c>
      <c r="H426" s="53">
        <v>2</v>
      </c>
      <c r="I426" s="116">
        <v>45838</v>
      </c>
      <c r="J426" s="54" t="s">
        <v>1668</v>
      </c>
      <c r="K426" s="54">
        <v>15897336002</v>
      </c>
      <c r="L426" s="53" t="s">
        <v>938</v>
      </c>
      <c r="M426" s="53" t="s">
        <v>930</v>
      </c>
      <c r="N426" s="54" t="s">
        <v>557</v>
      </c>
    </row>
    <row r="427" s="37" customFormat="1" ht="30" customHeight="1" spans="1:14">
      <c r="A427" s="54"/>
      <c r="B427" s="54"/>
      <c r="C427" s="115"/>
      <c r="D427" s="53"/>
      <c r="E427" s="53" t="s">
        <v>598</v>
      </c>
      <c r="F427" s="53" t="s">
        <v>85</v>
      </c>
      <c r="G427" s="53" t="s">
        <v>1669</v>
      </c>
      <c r="H427" s="53">
        <v>5</v>
      </c>
      <c r="I427" s="116">
        <v>45838</v>
      </c>
      <c r="J427" s="54"/>
      <c r="K427" s="54"/>
      <c r="L427" s="53" t="s">
        <v>938</v>
      </c>
      <c r="M427" s="53"/>
      <c r="N427" s="54" t="s">
        <v>557</v>
      </c>
    </row>
    <row r="428" s="37" customFormat="1" ht="30" customHeight="1" spans="1:14">
      <c r="A428" s="54"/>
      <c r="B428" s="54"/>
      <c r="C428" s="115"/>
      <c r="D428" s="53"/>
      <c r="E428" s="53" t="s">
        <v>599</v>
      </c>
      <c r="F428" s="53" t="s">
        <v>85</v>
      </c>
      <c r="G428" s="53" t="s">
        <v>1670</v>
      </c>
      <c r="H428" s="53">
        <v>5</v>
      </c>
      <c r="I428" s="116">
        <v>45838</v>
      </c>
      <c r="J428" s="54"/>
      <c r="K428" s="54"/>
      <c r="L428" s="53" t="s">
        <v>938</v>
      </c>
      <c r="M428" s="53"/>
      <c r="N428" s="54" t="s">
        <v>557</v>
      </c>
    </row>
    <row r="429" s="37" customFormat="1" ht="30" customHeight="1" spans="1:14">
      <c r="A429" s="54"/>
      <c r="B429" s="54"/>
      <c r="C429" s="115"/>
      <c r="D429" s="53"/>
      <c r="E429" s="53" t="s">
        <v>600</v>
      </c>
      <c r="F429" s="53" t="s">
        <v>85</v>
      </c>
      <c r="G429" s="53" t="s">
        <v>1671</v>
      </c>
      <c r="H429" s="53">
        <v>5</v>
      </c>
      <c r="I429" s="116">
        <v>45838</v>
      </c>
      <c r="J429" s="54"/>
      <c r="K429" s="54"/>
      <c r="L429" s="53" t="s">
        <v>938</v>
      </c>
      <c r="M429" s="53"/>
      <c r="N429" s="54" t="s">
        <v>557</v>
      </c>
    </row>
    <row r="430" s="37" customFormat="1" ht="30" customHeight="1" spans="1:14">
      <c r="A430" s="54"/>
      <c r="B430" s="54"/>
      <c r="C430" s="115"/>
      <c r="D430" s="53"/>
      <c r="E430" s="53" t="s">
        <v>601</v>
      </c>
      <c r="F430" s="53" t="s">
        <v>85</v>
      </c>
      <c r="G430" s="53" t="s">
        <v>1672</v>
      </c>
      <c r="H430" s="53">
        <v>5</v>
      </c>
      <c r="I430" s="116">
        <v>45838</v>
      </c>
      <c r="J430" s="54"/>
      <c r="K430" s="54"/>
      <c r="L430" s="53" t="s">
        <v>938</v>
      </c>
      <c r="M430" s="53"/>
      <c r="N430" s="54" t="s">
        <v>557</v>
      </c>
    </row>
    <row r="431" s="37" customFormat="1" ht="30" customHeight="1" spans="1:14">
      <c r="A431" s="54"/>
      <c r="B431" s="54"/>
      <c r="C431" s="115"/>
      <c r="D431" s="53"/>
      <c r="E431" s="53" t="s">
        <v>505</v>
      </c>
      <c r="F431" s="53" t="s">
        <v>85</v>
      </c>
      <c r="G431" s="53" t="s">
        <v>1673</v>
      </c>
      <c r="H431" s="53">
        <v>5</v>
      </c>
      <c r="I431" s="116">
        <v>45838</v>
      </c>
      <c r="J431" s="54"/>
      <c r="K431" s="54"/>
      <c r="L431" s="53" t="s">
        <v>938</v>
      </c>
      <c r="M431" s="53"/>
      <c r="N431" s="54" t="s">
        <v>557</v>
      </c>
    </row>
    <row r="432" s="37" customFormat="1" ht="30" customHeight="1" spans="1:14">
      <c r="A432" s="54"/>
      <c r="B432" s="54"/>
      <c r="C432" s="115"/>
      <c r="D432" s="53"/>
      <c r="E432" s="53" t="s">
        <v>341</v>
      </c>
      <c r="F432" s="53" t="s">
        <v>602</v>
      </c>
      <c r="G432" s="53" t="s">
        <v>1674</v>
      </c>
      <c r="H432" s="53">
        <v>5</v>
      </c>
      <c r="I432" s="116">
        <v>45838</v>
      </c>
      <c r="J432" s="54"/>
      <c r="K432" s="54"/>
      <c r="L432" s="53" t="s">
        <v>938</v>
      </c>
      <c r="M432" s="53"/>
      <c r="N432" s="54" t="s">
        <v>557</v>
      </c>
    </row>
    <row r="433" s="37" customFormat="1" ht="30" customHeight="1" spans="1:14">
      <c r="A433" s="54"/>
      <c r="B433" s="54"/>
      <c r="C433" s="115"/>
      <c r="D433" s="53"/>
      <c r="E433" s="53" t="s">
        <v>603</v>
      </c>
      <c r="F433" s="54" t="s">
        <v>10</v>
      </c>
      <c r="G433" s="53" t="s">
        <v>1675</v>
      </c>
      <c r="H433" s="53">
        <v>1</v>
      </c>
      <c r="I433" s="116">
        <v>45838</v>
      </c>
      <c r="J433" s="54"/>
      <c r="K433" s="54"/>
      <c r="L433" s="53" t="s">
        <v>938</v>
      </c>
      <c r="M433" s="53"/>
      <c r="N433" s="54" t="s">
        <v>557</v>
      </c>
    </row>
    <row r="434" s="37" customFormat="1" ht="30" customHeight="1" spans="1:14">
      <c r="A434" s="54">
        <f>MAX($A$2:A433)+1</f>
        <v>131</v>
      </c>
      <c r="B434" s="54" t="s">
        <v>604</v>
      </c>
      <c r="C434" s="53" t="s">
        <v>1676</v>
      </c>
      <c r="D434" s="53" t="s">
        <v>1677</v>
      </c>
      <c r="E434" s="54" t="s">
        <v>605</v>
      </c>
      <c r="F434" s="54" t="s">
        <v>332</v>
      </c>
      <c r="G434" s="53" t="s">
        <v>1678</v>
      </c>
      <c r="H434" s="54">
        <v>5</v>
      </c>
      <c r="I434" s="117">
        <v>46203</v>
      </c>
      <c r="J434" s="54" t="s">
        <v>1679</v>
      </c>
      <c r="K434" s="54">
        <v>15197375157</v>
      </c>
      <c r="L434" s="53" t="s">
        <v>938</v>
      </c>
      <c r="M434" s="54" t="s">
        <v>930</v>
      </c>
      <c r="N434" s="54" t="s">
        <v>557</v>
      </c>
    </row>
    <row r="435" s="37" customFormat="1" ht="30" customHeight="1" spans="1:14">
      <c r="A435" s="54"/>
      <c r="B435" s="54"/>
      <c r="C435" s="53"/>
      <c r="D435" s="53"/>
      <c r="E435" s="54" t="s">
        <v>606</v>
      </c>
      <c r="F435" s="54" t="s">
        <v>332</v>
      </c>
      <c r="G435" s="53" t="s">
        <v>1680</v>
      </c>
      <c r="H435" s="54">
        <v>5</v>
      </c>
      <c r="I435" s="117">
        <v>46203</v>
      </c>
      <c r="J435" s="54"/>
      <c r="K435" s="54"/>
      <c r="L435" s="53" t="s">
        <v>938</v>
      </c>
      <c r="M435" s="54"/>
      <c r="N435" s="54" t="s">
        <v>557</v>
      </c>
    </row>
    <row r="436" s="37" customFormat="1" ht="30" customHeight="1" spans="1:14">
      <c r="A436" s="54"/>
      <c r="B436" s="54"/>
      <c r="C436" s="53"/>
      <c r="D436" s="53"/>
      <c r="E436" s="54" t="s">
        <v>607</v>
      </c>
      <c r="F436" s="54" t="s">
        <v>332</v>
      </c>
      <c r="G436" s="53" t="s">
        <v>1681</v>
      </c>
      <c r="H436" s="54">
        <v>5</v>
      </c>
      <c r="I436" s="117">
        <v>46203</v>
      </c>
      <c r="J436" s="54"/>
      <c r="K436" s="54"/>
      <c r="L436" s="53" t="s">
        <v>938</v>
      </c>
      <c r="M436" s="54"/>
      <c r="N436" s="54" t="s">
        <v>557</v>
      </c>
    </row>
    <row r="437" s="37" customFormat="1" ht="30" customHeight="1" spans="1:14">
      <c r="A437" s="54">
        <f>MAX($A$2:A436)+1</f>
        <v>132</v>
      </c>
      <c r="B437" s="54" t="s">
        <v>608</v>
      </c>
      <c r="C437" s="53" t="s">
        <v>1682</v>
      </c>
      <c r="D437" s="53"/>
      <c r="E437" s="53" t="s">
        <v>609</v>
      </c>
      <c r="F437" s="53" t="s">
        <v>610</v>
      </c>
      <c r="G437" s="53" t="s">
        <v>1683</v>
      </c>
      <c r="H437" s="54" t="s">
        <v>19</v>
      </c>
      <c r="I437" s="116">
        <v>46203</v>
      </c>
      <c r="J437" s="54" t="s">
        <v>1244</v>
      </c>
      <c r="K437" s="54">
        <v>13378011753</v>
      </c>
      <c r="L437" s="53" t="s">
        <v>938</v>
      </c>
      <c r="M437" s="53" t="s">
        <v>930</v>
      </c>
      <c r="N437" s="54" t="s">
        <v>557</v>
      </c>
    </row>
    <row r="438" s="37" customFormat="1" ht="30" customHeight="1" spans="1:14">
      <c r="A438" s="54">
        <f>MAX($A$2:A437)+1</f>
        <v>133</v>
      </c>
      <c r="B438" s="54" t="s">
        <v>611</v>
      </c>
      <c r="C438" s="53" t="s">
        <v>1684</v>
      </c>
      <c r="D438" s="53" t="s">
        <v>1685</v>
      </c>
      <c r="E438" s="54" t="s">
        <v>612</v>
      </c>
      <c r="F438" s="53" t="s">
        <v>613</v>
      </c>
      <c r="G438" s="53" t="s">
        <v>1686</v>
      </c>
      <c r="H438" s="54">
        <v>20</v>
      </c>
      <c r="I438" s="117">
        <v>46203</v>
      </c>
      <c r="J438" s="54" t="s">
        <v>1687</v>
      </c>
      <c r="K438" s="54">
        <v>13077022671</v>
      </c>
      <c r="L438" s="53" t="s">
        <v>938</v>
      </c>
      <c r="M438" s="53"/>
      <c r="N438" s="54" t="s">
        <v>557</v>
      </c>
    </row>
    <row r="439" s="37" customFormat="1" ht="30" customHeight="1" spans="1:14">
      <c r="A439" s="54"/>
      <c r="B439" s="54"/>
      <c r="C439" s="54"/>
      <c r="D439" s="53"/>
      <c r="E439" s="54" t="s">
        <v>450</v>
      </c>
      <c r="F439" s="53" t="s">
        <v>614</v>
      </c>
      <c r="G439" s="53" t="s">
        <v>1688</v>
      </c>
      <c r="H439" s="54">
        <v>5</v>
      </c>
      <c r="I439" s="54"/>
      <c r="J439" s="54"/>
      <c r="K439" s="54"/>
      <c r="L439" s="53" t="s">
        <v>938</v>
      </c>
      <c r="M439" s="53"/>
      <c r="N439" s="54" t="s">
        <v>557</v>
      </c>
    </row>
    <row r="440" s="37" customFormat="1" ht="30" customHeight="1" spans="1:14">
      <c r="A440" s="54">
        <f>MAX($A$2:A439)+1</f>
        <v>134</v>
      </c>
      <c r="B440" s="54" t="s">
        <v>615</v>
      </c>
      <c r="C440" s="53" t="s">
        <v>1689</v>
      </c>
      <c r="D440" s="54" t="s">
        <v>1690</v>
      </c>
      <c r="E440" s="53" t="s">
        <v>616</v>
      </c>
      <c r="F440" s="53" t="s">
        <v>617</v>
      </c>
      <c r="G440" s="71" t="s">
        <v>1691</v>
      </c>
      <c r="H440" s="54" t="s">
        <v>1692</v>
      </c>
      <c r="I440" s="116">
        <v>46172</v>
      </c>
      <c r="J440" s="54" t="s">
        <v>1693</v>
      </c>
      <c r="K440" s="54">
        <v>15273370902</v>
      </c>
      <c r="L440" s="53" t="s">
        <v>938</v>
      </c>
      <c r="M440" s="53" t="s">
        <v>1617</v>
      </c>
      <c r="N440" s="54" t="s">
        <v>557</v>
      </c>
    </row>
    <row r="441" s="37" customFormat="1" ht="30" customHeight="1" spans="1:14">
      <c r="A441" s="54"/>
      <c r="B441" s="54"/>
      <c r="C441" s="53"/>
      <c r="D441" s="54"/>
      <c r="E441" s="53" t="s">
        <v>618</v>
      </c>
      <c r="F441" s="53" t="s">
        <v>619</v>
      </c>
      <c r="G441" s="71" t="s">
        <v>1694</v>
      </c>
      <c r="H441" s="54" t="s">
        <v>1695</v>
      </c>
      <c r="I441" s="116">
        <v>46172</v>
      </c>
      <c r="J441" s="54"/>
      <c r="K441" s="54"/>
      <c r="L441" s="53" t="s">
        <v>938</v>
      </c>
      <c r="M441" s="53"/>
      <c r="N441" s="54" t="s">
        <v>557</v>
      </c>
    </row>
    <row r="442" s="37" customFormat="1" ht="30" customHeight="1" spans="1:14">
      <c r="A442" s="54">
        <f>MAX($A$2:A441)+1</f>
        <v>135</v>
      </c>
      <c r="B442" s="54" t="s">
        <v>620</v>
      </c>
      <c r="C442" s="53" t="s">
        <v>1696</v>
      </c>
      <c r="D442" s="53" t="s">
        <v>1697</v>
      </c>
      <c r="E442" s="71" t="s">
        <v>363</v>
      </c>
      <c r="F442" s="54" t="s">
        <v>332</v>
      </c>
      <c r="G442" s="71" t="s">
        <v>1698</v>
      </c>
      <c r="H442" s="54">
        <v>10</v>
      </c>
      <c r="I442" s="116">
        <v>46203</v>
      </c>
      <c r="J442" s="54" t="s">
        <v>1699</v>
      </c>
      <c r="K442" s="54">
        <v>17773358018</v>
      </c>
      <c r="L442" s="53" t="s">
        <v>938</v>
      </c>
      <c r="M442" s="53" t="s">
        <v>1159</v>
      </c>
      <c r="N442" s="54" t="s">
        <v>557</v>
      </c>
    </row>
    <row r="443" s="37" customFormat="1" ht="30" customHeight="1" spans="1:14">
      <c r="A443" s="54"/>
      <c r="B443" s="54"/>
      <c r="C443" s="53"/>
      <c r="D443" s="53"/>
      <c r="E443" s="71" t="s">
        <v>621</v>
      </c>
      <c r="F443" s="54" t="s">
        <v>332</v>
      </c>
      <c r="G443" s="71" t="s">
        <v>1700</v>
      </c>
      <c r="H443" s="54">
        <v>5</v>
      </c>
      <c r="I443" s="116">
        <v>46203</v>
      </c>
      <c r="J443" s="54"/>
      <c r="K443" s="54"/>
      <c r="L443" s="53" t="s">
        <v>938</v>
      </c>
      <c r="M443" s="53"/>
      <c r="N443" s="54" t="s">
        <v>557</v>
      </c>
    </row>
    <row r="444" s="37" customFormat="1" ht="30" customHeight="1" spans="1:14">
      <c r="A444" s="54"/>
      <c r="B444" s="54"/>
      <c r="C444" s="53"/>
      <c r="D444" s="53"/>
      <c r="E444" s="71" t="s">
        <v>576</v>
      </c>
      <c r="F444" s="54" t="s">
        <v>332</v>
      </c>
      <c r="G444" s="71" t="s">
        <v>1701</v>
      </c>
      <c r="H444" s="54">
        <v>5</v>
      </c>
      <c r="I444" s="116">
        <v>46203</v>
      </c>
      <c r="J444" s="54"/>
      <c r="K444" s="54"/>
      <c r="L444" s="53" t="s">
        <v>938</v>
      </c>
      <c r="M444" s="53"/>
      <c r="N444" s="54" t="s">
        <v>557</v>
      </c>
    </row>
    <row r="445" s="37" customFormat="1" ht="30" customHeight="1" spans="1:14">
      <c r="A445" s="54"/>
      <c r="B445" s="54"/>
      <c r="C445" s="53"/>
      <c r="D445" s="53"/>
      <c r="E445" s="71" t="s">
        <v>106</v>
      </c>
      <c r="F445" s="54" t="s">
        <v>332</v>
      </c>
      <c r="G445" s="71" t="s">
        <v>1702</v>
      </c>
      <c r="H445" s="54">
        <v>5</v>
      </c>
      <c r="I445" s="116">
        <v>46203</v>
      </c>
      <c r="J445" s="54"/>
      <c r="K445" s="54"/>
      <c r="L445" s="53" t="s">
        <v>938</v>
      </c>
      <c r="M445" s="53"/>
      <c r="N445" s="54" t="s">
        <v>557</v>
      </c>
    </row>
    <row r="446" s="37" customFormat="1" ht="30" customHeight="1" spans="1:14">
      <c r="A446" s="54"/>
      <c r="B446" s="54"/>
      <c r="C446" s="53"/>
      <c r="D446" s="53"/>
      <c r="E446" s="71" t="s">
        <v>622</v>
      </c>
      <c r="F446" s="54" t="s">
        <v>332</v>
      </c>
      <c r="G446" s="71" t="s">
        <v>1703</v>
      </c>
      <c r="H446" s="54">
        <v>5</v>
      </c>
      <c r="I446" s="116">
        <v>46203</v>
      </c>
      <c r="J446" s="54"/>
      <c r="K446" s="54"/>
      <c r="L446" s="53" t="s">
        <v>938</v>
      </c>
      <c r="M446" s="53"/>
      <c r="N446" s="54" t="s">
        <v>557</v>
      </c>
    </row>
    <row r="447" s="37" customFormat="1" ht="30" customHeight="1" spans="1:14">
      <c r="A447" s="54"/>
      <c r="B447" s="54"/>
      <c r="C447" s="53"/>
      <c r="D447" s="53"/>
      <c r="E447" s="71" t="s">
        <v>623</v>
      </c>
      <c r="F447" s="54" t="s">
        <v>332</v>
      </c>
      <c r="G447" s="71" t="s">
        <v>1704</v>
      </c>
      <c r="H447" s="54">
        <v>5</v>
      </c>
      <c r="I447" s="116">
        <v>46203</v>
      </c>
      <c r="J447" s="54"/>
      <c r="K447" s="54"/>
      <c r="L447" s="53" t="s">
        <v>938</v>
      </c>
      <c r="M447" s="53"/>
      <c r="N447" s="54" t="s">
        <v>557</v>
      </c>
    </row>
    <row r="448" s="37" customFormat="1" ht="30" customHeight="1" spans="1:14">
      <c r="A448" s="54">
        <f>MAX($A$2:A447)+1</f>
        <v>136</v>
      </c>
      <c r="B448" s="54" t="s">
        <v>624</v>
      </c>
      <c r="C448" s="53" t="s">
        <v>1705</v>
      </c>
      <c r="D448" s="53" t="s">
        <v>1706</v>
      </c>
      <c r="E448" s="54" t="s">
        <v>625</v>
      </c>
      <c r="F448" s="54" t="s">
        <v>96</v>
      </c>
      <c r="G448" s="53" t="s">
        <v>1707</v>
      </c>
      <c r="H448" s="54"/>
      <c r="I448" s="116">
        <v>46203</v>
      </c>
      <c r="J448" s="54" t="s">
        <v>1708</v>
      </c>
      <c r="K448" s="54">
        <v>18073318532</v>
      </c>
      <c r="L448" s="53" t="s">
        <v>938</v>
      </c>
      <c r="M448" s="53"/>
      <c r="N448" s="54" t="s">
        <v>557</v>
      </c>
    </row>
    <row r="449" s="37" customFormat="1" ht="30" customHeight="1" spans="1:14">
      <c r="A449" s="54"/>
      <c r="B449" s="54"/>
      <c r="C449" s="54"/>
      <c r="D449" s="53"/>
      <c r="E449" s="54" t="s">
        <v>106</v>
      </c>
      <c r="F449" s="54" t="s">
        <v>96</v>
      </c>
      <c r="G449" s="53" t="s">
        <v>1709</v>
      </c>
      <c r="H449" s="54"/>
      <c r="I449" s="116">
        <v>46203</v>
      </c>
      <c r="J449" s="54"/>
      <c r="K449" s="54"/>
      <c r="L449" s="53" t="s">
        <v>938</v>
      </c>
      <c r="M449" s="53"/>
      <c r="N449" s="54" t="s">
        <v>557</v>
      </c>
    </row>
    <row r="450" s="37" customFormat="1" ht="30" customHeight="1" spans="1:14">
      <c r="A450" s="54">
        <f>MAX($A$2:A449)+1</f>
        <v>137</v>
      </c>
      <c r="B450" s="54" t="s">
        <v>626</v>
      </c>
      <c r="C450" s="53" t="s">
        <v>1710</v>
      </c>
      <c r="D450" s="53" t="s">
        <v>1711</v>
      </c>
      <c r="E450" s="54" t="s">
        <v>627</v>
      </c>
      <c r="F450" s="54" t="s">
        <v>332</v>
      </c>
      <c r="G450" s="53" t="s">
        <v>1712</v>
      </c>
      <c r="H450" s="54" t="s">
        <v>19</v>
      </c>
      <c r="I450" s="117">
        <v>46203</v>
      </c>
      <c r="J450" s="54" t="s">
        <v>1713</v>
      </c>
      <c r="K450" s="54" t="s">
        <v>1714</v>
      </c>
      <c r="L450" s="53" t="s">
        <v>938</v>
      </c>
      <c r="M450" s="53" t="s">
        <v>930</v>
      </c>
      <c r="N450" s="54" t="s">
        <v>557</v>
      </c>
    </row>
    <row r="451" s="37" customFormat="1" ht="30" customHeight="1" spans="1:14">
      <c r="A451" s="54"/>
      <c r="B451" s="54"/>
      <c r="C451" s="53"/>
      <c r="D451" s="53"/>
      <c r="E451" s="54" t="s">
        <v>521</v>
      </c>
      <c r="F451" s="54" t="s">
        <v>332</v>
      </c>
      <c r="G451" s="53" t="s">
        <v>1715</v>
      </c>
      <c r="H451" s="54" t="s">
        <v>19</v>
      </c>
      <c r="I451" s="117">
        <v>46203</v>
      </c>
      <c r="J451" s="54"/>
      <c r="K451" s="54"/>
      <c r="L451" s="53" t="s">
        <v>938</v>
      </c>
      <c r="M451" s="53"/>
      <c r="N451" s="54" t="s">
        <v>557</v>
      </c>
    </row>
    <row r="452" s="36" customFormat="1" ht="30" customHeight="1" spans="1:14">
      <c r="A452" s="49">
        <f>MAX($A$2:A451)+1</f>
        <v>138</v>
      </c>
      <c r="B452" s="49" t="s">
        <v>628</v>
      </c>
      <c r="C452" s="49" t="s">
        <v>1716</v>
      </c>
      <c r="D452" s="49" t="s">
        <v>1717</v>
      </c>
      <c r="E452" s="49" t="s">
        <v>362</v>
      </c>
      <c r="F452" s="53" t="s">
        <v>243</v>
      </c>
      <c r="G452" s="53" t="s">
        <v>1718</v>
      </c>
      <c r="H452" s="53">
        <v>5</v>
      </c>
      <c r="I452" s="70">
        <v>46203</v>
      </c>
      <c r="J452" s="49" t="s">
        <v>1719</v>
      </c>
      <c r="K452" s="49">
        <v>13973200191</v>
      </c>
      <c r="L452" s="53" t="s">
        <v>938</v>
      </c>
      <c r="M452" s="49" t="s">
        <v>1113</v>
      </c>
      <c r="N452" s="49" t="s">
        <v>629</v>
      </c>
    </row>
    <row r="453" s="36" customFormat="1" ht="30" customHeight="1" spans="1:14">
      <c r="A453" s="49"/>
      <c r="B453" s="49"/>
      <c r="C453" s="49"/>
      <c r="D453" s="49"/>
      <c r="E453" s="49" t="s">
        <v>576</v>
      </c>
      <c r="F453" s="53" t="s">
        <v>23</v>
      </c>
      <c r="G453" s="53" t="s">
        <v>1720</v>
      </c>
      <c r="H453" s="53">
        <v>5</v>
      </c>
      <c r="I453" s="70">
        <v>46203</v>
      </c>
      <c r="J453" s="49"/>
      <c r="K453" s="49"/>
      <c r="L453" s="53"/>
      <c r="M453" s="49"/>
      <c r="N453" s="49" t="s">
        <v>629</v>
      </c>
    </row>
    <row r="454" s="36" customFormat="1" ht="30" customHeight="1" spans="1:14">
      <c r="A454" s="49"/>
      <c r="B454" s="49"/>
      <c r="C454" s="49"/>
      <c r="D454" s="49"/>
      <c r="E454" s="53" t="s">
        <v>605</v>
      </c>
      <c r="F454" s="53" t="s">
        <v>23</v>
      </c>
      <c r="G454" s="53" t="s">
        <v>1721</v>
      </c>
      <c r="H454" s="53">
        <v>5</v>
      </c>
      <c r="I454" s="70">
        <v>46203</v>
      </c>
      <c r="J454" s="49"/>
      <c r="K454" s="49"/>
      <c r="L454" s="53"/>
      <c r="M454" s="49"/>
      <c r="N454" s="49" t="s">
        <v>629</v>
      </c>
    </row>
    <row r="455" s="36" customFormat="1" ht="30" customHeight="1" spans="1:14">
      <c r="A455" s="49"/>
      <c r="B455" s="49"/>
      <c r="C455" s="49"/>
      <c r="D455" s="49"/>
      <c r="E455" s="53" t="s">
        <v>630</v>
      </c>
      <c r="F455" s="53" t="s">
        <v>16</v>
      </c>
      <c r="G455" s="53" t="s">
        <v>1722</v>
      </c>
      <c r="H455" s="53">
        <v>10</v>
      </c>
      <c r="I455" s="70">
        <v>46203</v>
      </c>
      <c r="J455" s="49"/>
      <c r="K455" s="49"/>
      <c r="L455" s="53"/>
      <c r="M455" s="49"/>
      <c r="N455" s="49" t="s">
        <v>629</v>
      </c>
    </row>
    <row r="456" s="36" customFormat="1" ht="30" customHeight="1" spans="1:14">
      <c r="A456" s="49"/>
      <c r="B456" s="49"/>
      <c r="C456" s="49"/>
      <c r="D456" s="49"/>
      <c r="E456" s="53" t="s">
        <v>631</v>
      </c>
      <c r="F456" s="53" t="s">
        <v>16</v>
      </c>
      <c r="G456" s="53" t="s">
        <v>1723</v>
      </c>
      <c r="H456" s="53">
        <v>10</v>
      </c>
      <c r="I456" s="70">
        <v>46203</v>
      </c>
      <c r="J456" s="49"/>
      <c r="K456" s="49"/>
      <c r="L456" s="53"/>
      <c r="M456" s="49"/>
      <c r="N456" s="49" t="s">
        <v>629</v>
      </c>
    </row>
    <row r="457" s="36" customFormat="1" ht="30" customHeight="1" spans="1:14">
      <c r="A457" s="49"/>
      <c r="B457" s="49"/>
      <c r="C457" s="49"/>
      <c r="D457" s="49"/>
      <c r="E457" s="53" t="s">
        <v>632</v>
      </c>
      <c r="F457" s="53" t="s">
        <v>16</v>
      </c>
      <c r="G457" s="53" t="s">
        <v>1724</v>
      </c>
      <c r="H457" s="53">
        <v>5</v>
      </c>
      <c r="I457" s="70">
        <v>46203</v>
      </c>
      <c r="J457" s="49"/>
      <c r="K457" s="49"/>
      <c r="L457" s="53"/>
      <c r="M457" s="49"/>
      <c r="N457" s="49" t="s">
        <v>629</v>
      </c>
    </row>
    <row r="458" s="36" customFormat="1" ht="30" customHeight="1" spans="1:14">
      <c r="A458" s="49"/>
      <c r="B458" s="49"/>
      <c r="C458" s="49"/>
      <c r="D458" s="49"/>
      <c r="E458" s="53" t="s">
        <v>633</v>
      </c>
      <c r="F458" s="53" t="s">
        <v>10</v>
      </c>
      <c r="G458" s="53" t="s">
        <v>1725</v>
      </c>
      <c r="H458" s="53">
        <v>5</v>
      </c>
      <c r="I458" s="70">
        <v>46203</v>
      </c>
      <c r="J458" s="49"/>
      <c r="K458" s="49"/>
      <c r="L458" s="53"/>
      <c r="M458" s="49"/>
      <c r="N458" s="49" t="s">
        <v>629</v>
      </c>
    </row>
    <row r="459" s="36" customFormat="1" ht="30" customHeight="1" spans="1:14">
      <c r="A459" s="49">
        <f>MAX($A$2:A458)+1</f>
        <v>139</v>
      </c>
      <c r="B459" s="49" t="s">
        <v>634</v>
      </c>
      <c r="C459" s="49" t="s">
        <v>1064</v>
      </c>
      <c r="D459" s="49" t="s">
        <v>1065</v>
      </c>
      <c r="E459" s="53" t="s">
        <v>635</v>
      </c>
      <c r="F459" s="53" t="s">
        <v>636</v>
      </c>
      <c r="G459" s="53" t="s">
        <v>1726</v>
      </c>
      <c r="H459" s="53">
        <v>5</v>
      </c>
      <c r="I459" s="70">
        <v>46386</v>
      </c>
      <c r="J459" s="49" t="s">
        <v>1727</v>
      </c>
      <c r="K459" s="49">
        <v>18073173709</v>
      </c>
      <c r="L459" s="53" t="s">
        <v>944</v>
      </c>
      <c r="M459" s="49" t="s">
        <v>930</v>
      </c>
      <c r="N459" s="49" t="s">
        <v>629</v>
      </c>
    </row>
    <row r="460" s="36" customFormat="1" ht="30" customHeight="1" spans="1:14">
      <c r="A460" s="49"/>
      <c r="B460" s="49"/>
      <c r="C460" s="49"/>
      <c r="D460" s="49"/>
      <c r="E460" s="53" t="s">
        <v>637</v>
      </c>
      <c r="F460" s="53" t="s">
        <v>636</v>
      </c>
      <c r="G460" s="53" t="s">
        <v>1728</v>
      </c>
      <c r="H460" s="53">
        <v>5</v>
      </c>
      <c r="I460" s="70">
        <v>46386</v>
      </c>
      <c r="J460" s="49"/>
      <c r="K460" s="49"/>
      <c r="L460" s="53"/>
      <c r="M460" s="49"/>
      <c r="N460" s="49" t="s">
        <v>629</v>
      </c>
    </row>
    <row r="461" s="36" customFormat="1" ht="30" customHeight="1" spans="1:14">
      <c r="A461" s="49"/>
      <c r="B461" s="49"/>
      <c r="C461" s="49"/>
      <c r="D461" s="49"/>
      <c r="E461" s="53" t="s">
        <v>638</v>
      </c>
      <c r="F461" s="53" t="s">
        <v>639</v>
      </c>
      <c r="G461" s="53" t="s">
        <v>1729</v>
      </c>
      <c r="H461" s="53">
        <v>10</v>
      </c>
      <c r="I461" s="70">
        <v>46386</v>
      </c>
      <c r="J461" s="49"/>
      <c r="K461" s="49"/>
      <c r="L461" s="53"/>
      <c r="M461" s="49"/>
      <c r="N461" s="49" t="s">
        <v>629</v>
      </c>
    </row>
    <row r="462" s="36" customFormat="1" ht="30" customHeight="1" spans="1:14">
      <c r="A462" s="49"/>
      <c r="B462" s="49"/>
      <c r="C462" s="49"/>
      <c r="D462" s="49"/>
      <c r="E462" s="53" t="s">
        <v>640</v>
      </c>
      <c r="F462" s="53" t="s">
        <v>639</v>
      </c>
      <c r="G462" s="53" t="s">
        <v>1730</v>
      </c>
      <c r="H462" s="53">
        <v>10</v>
      </c>
      <c r="I462" s="70">
        <v>46386</v>
      </c>
      <c r="J462" s="49"/>
      <c r="K462" s="49"/>
      <c r="L462" s="53"/>
      <c r="M462" s="49"/>
      <c r="N462" s="49" t="s">
        <v>629</v>
      </c>
    </row>
    <row r="463" s="36" customFormat="1" ht="30" customHeight="1" spans="1:14">
      <c r="A463" s="49"/>
      <c r="B463" s="49"/>
      <c r="C463" s="49"/>
      <c r="D463" s="49"/>
      <c r="E463" s="53" t="s">
        <v>641</v>
      </c>
      <c r="F463" s="53" t="s">
        <v>73</v>
      </c>
      <c r="G463" s="53" t="s">
        <v>1731</v>
      </c>
      <c r="H463" s="53">
        <v>10</v>
      </c>
      <c r="I463" s="70">
        <v>46386</v>
      </c>
      <c r="J463" s="49"/>
      <c r="K463" s="49"/>
      <c r="L463" s="53"/>
      <c r="M463" s="49"/>
      <c r="N463" s="49" t="s">
        <v>629</v>
      </c>
    </row>
    <row r="464" s="36" customFormat="1" ht="30" customHeight="1" spans="1:14">
      <c r="A464" s="49">
        <f>MAX($A$2:A463)+1</f>
        <v>140</v>
      </c>
      <c r="B464" s="49" t="s">
        <v>642</v>
      </c>
      <c r="C464" s="49" t="s">
        <v>1732</v>
      </c>
      <c r="D464" s="49" t="s">
        <v>1733</v>
      </c>
      <c r="E464" s="53" t="s">
        <v>643</v>
      </c>
      <c r="F464" s="53" t="s">
        <v>16</v>
      </c>
      <c r="G464" s="53" t="s">
        <v>1734</v>
      </c>
      <c r="H464" s="53">
        <v>5</v>
      </c>
      <c r="I464" s="70">
        <v>46111</v>
      </c>
      <c r="J464" s="49" t="s">
        <v>1735</v>
      </c>
      <c r="K464" s="49">
        <v>17872343428</v>
      </c>
      <c r="L464" s="53" t="s">
        <v>1736</v>
      </c>
      <c r="M464" s="49" t="s">
        <v>930</v>
      </c>
      <c r="N464" s="49" t="s">
        <v>629</v>
      </c>
    </row>
    <row r="465" s="36" customFormat="1" ht="30" customHeight="1" spans="1:14">
      <c r="A465" s="49">
        <f>MAX($A$2:A464)+1</f>
        <v>141</v>
      </c>
      <c r="B465" s="49" t="s">
        <v>644</v>
      </c>
      <c r="C465" s="49" t="s">
        <v>1737</v>
      </c>
      <c r="D465" s="49" t="s">
        <v>1738</v>
      </c>
      <c r="E465" s="53" t="s">
        <v>645</v>
      </c>
      <c r="F465" s="53" t="s">
        <v>23</v>
      </c>
      <c r="G465" s="53" t="s">
        <v>1739</v>
      </c>
      <c r="H465" s="53">
        <v>10</v>
      </c>
      <c r="I465" s="70">
        <v>46203</v>
      </c>
      <c r="J465" s="49" t="s">
        <v>1740</v>
      </c>
      <c r="K465" s="49">
        <v>15292284448</v>
      </c>
      <c r="L465" s="53" t="s">
        <v>938</v>
      </c>
      <c r="M465" s="49" t="s">
        <v>930</v>
      </c>
      <c r="N465" s="49" t="s">
        <v>629</v>
      </c>
    </row>
    <row r="466" s="36" customFormat="1" ht="30" customHeight="1" spans="1:14">
      <c r="A466" s="49"/>
      <c r="B466" s="49"/>
      <c r="C466" s="49"/>
      <c r="D466" s="49"/>
      <c r="E466" s="53" t="s">
        <v>646</v>
      </c>
      <c r="F466" s="53" t="s">
        <v>16</v>
      </c>
      <c r="G466" s="53" t="s">
        <v>1741</v>
      </c>
      <c r="H466" s="53">
        <v>2</v>
      </c>
      <c r="I466" s="70">
        <v>46203</v>
      </c>
      <c r="J466" s="49"/>
      <c r="K466" s="49"/>
      <c r="L466" s="53"/>
      <c r="M466" s="49"/>
      <c r="N466" s="49" t="s">
        <v>629</v>
      </c>
    </row>
    <row r="467" s="36" customFormat="1" ht="30" customHeight="1" spans="1:14">
      <c r="A467" s="49">
        <f>MAX($A$2:A466)+1</f>
        <v>142</v>
      </c>
      <c r="B467" s="49" t="s">
        <v>647</v>
      </c>
      <c r="C467" s="49" t="s">
        <v>1742</v>
      </c>
      <c r="D467" s="49" t="s">
        <v>1743</v>
      </c>
      <c r="E467" s="53" t="s">
        <v>184</v>
      </c>
      <c r="F467" s="49" t="s">
        <v>85</v>
      </c>
      <c r="G467" s="53" t="s">
        <v>1744</v>
      </c>
      <c r="H467" s="53">
        <v>1</v>
      </c>
      <c r="I467" s="70">
        <v>46112</v>
      </c>
      <c r="J467" s="49" t="s">
        <v>1745</v>
      </c>
      <c r="K467" s="49">
        <v>15084816575</v>
      </c>
      <c r="L467" s="53" t="s">
        <v>1736</v>
      </c>
      <c r="M467" s="49" t="s">
        <v>930</v>
      </c>
      <c r="N467" s="49" t="s">
        <v>629</v>
      </c>
    </row>
    <row r="468" s="36" customFormat="1" ht="30" customHeight="1" spans="1:14">
      <c r="A468" s="49"/>
      <c r="B468" s="49"/>
      <c r="C468" s="49"/>
      <c r="D468" s="49"/>
      <c r="E468" s="53" t="s">
        <v>648</v>
      </c>
      <c r="F468" s="49" t="s">
        <v>85</v>
      </c>
      <c r="G468" s="53" t="s">
        <v>1746</v>
      </c>
      <c r="H468" s="53">
        <v>1</v>
      </c>
      <c r="I468" s="70">
        <v>46112</v>
      </c>
      <c r="J468" s="49"/>
      <c r="K468" s="49"/>
      <c r="L468" s="53"/>
      <c r="M468" s="49"/>
      <c r="N468" s="49" t="s">
        <v>629</v>
      </c>
    </row>
    <row r="469" s="36" customFormat="1" ht="30" customHeight="1" spans="1:14">
      <c r="A469" s="49"/>
      <c r="B469" s="49"/>
      <c r="C469" s="49"/>
      <c r="D469" s="49"/>
      <c r="E469" s="53" t="s">
        <v>649</v>
      </c>
      <c r="F469" s="49" t="s">
        <v>85</v>
      </c>
      <c r="G469" s="53" t="s">
        <v>1747</v>
      </c>
      <c r="H469" s="53">
        <v>1</v>
      </c>
      <c r="I469" s="70">
        <v>46112</v>
      </c>
      <c r="J469" s="49"/>
      <c r="K469" s="49"/>
      <c r="L469" s="53"/>
      <c r="M469" s="49"/>
      <c r="N469" s="49" t="s">
        <v>629</v>
      </c>
    </row>
    <row r="470" s="36" customFormat="1" ht="30" customHeight="1" spans="1:14">
      <c r="A470" s="49"/>
      <c r="B470" s="49"/>
      <c r="C470" s="49"/>
      <c r="D470" s="49"/>
      <c r="E470" s="53" t="s">
        <v>650</v>
      </c>
      <c r="F470" s="53" t="s">
        <v>16</v>
      </c>
      <c r="G470" s="53" t="s">
        <v>1748</v>
      </c>
      <c r="H470" s="53">
        <v>3</v>
      </c>
      <c r="I470" s="70">
        <v>46112</v>
      </c>
      <c r="J470" s="49"/>
      <c r="K470" s="49"/>
      <c r="L470" s="53"/>
      <c r="M470" s="49"/>
      <c r="N470" s="49" t="s">
        <v>629</v>
      </c>
    </row>
    <row r="471" s="36" customFormat="1" ht="30" customHeight="1" spans="1:14">
      <c r="A471" s="49">
        <f>MAX($A$2:A470)+1</f>
        <v>143</v>
      </c>
      <c r="B471" s="49" t="s">
        <v>651</v>
      </c>
      <c r="C471" s="49" t="s">
        <v>1749</v>
      </c>
      <c r="D471" s="49" t="s">
        <v>1750</v>
      </c>
      <c r="E471" s="49" t="s">
        <v>652</v>
      </c>
      <c r="F471" s="49" t="s">
        <v>85</v>
      </c>
      <c r="G471" s="49" t="s">
        <v>1751</v>
      </c>
      <c r="H471" s="49">
        <v>1</v>
      </c>
      <c r="I471" s="125">
        <v>46112</v>
      </c>
      <c r="J471" s="49" t="s">
        <v>1752</v>
      </c>
      <c r="K471" s="49">
        <v>18975267707</v>
      </c>
      <c r="L471" s="49" t="s">
        <v>944</v>
      </c>
      <c r="M471" s="49" t="s">
        <v>1106</v>
      </c>
      <c r="N471" s="49" t="s">
        <v>629</v>
      </c>
    </row>
    <row r="472" s="36" customFormat="1" ht="30" customHeight="1" spans="1:14">
      <c r="A472" s="49"/>
      <c r="B472" s="49"/>
      <c r="C472" s="49"/>
      <c r="D472" s="49"/>
      <c r="E472" s="49" t="s">
        <v>653</v>
      </c>
      <c r="F472" s="49" t="s">
        <v>23</v>
      </c>
      <c r="G472" s="49" t="s">
        <v>1753</v>
      </c>
      <c r="H472" s="49">
        <v>1</v>
      </c>
      <c r="I472" s="125">
        <v>46112</v>
      </c>
      <c r="J472" s="49"/>
      <c r="K472" s="49"/>
      <c r="L472" s="49"/>
      <c r="M472" s="49"/>
      <c r="N472" s="49" t="s">
        <v>629</v>
      </c>
    </row>
    <row r="473" s="36" customFormat="1" ht="30" customHeight="1" spans="1:14">
      <c r="A473" s="49"/>
      <c r="B473" s="49"/>
      <c r="C473" s="49"/>
      <c r="D473" s="49"/>
      <c r="E473" s="49" t="s">
        <v>654</v>
      </c>
      <c r="F473" s="49" t="s">
        <v>85</v>
      </c>
      <c r="G473" s="49" t="s">
        <v>1754</v>
      </c>
      <c r="H473" s="49">
        <v>2</v>
      </c>
      <c r="I473" s="125">
        <v>46112</v>
      </c>
      <c r="J473" s="49"/>
      <c r="K473" s="49"/>
      <c r="L473" s="49"/>
      <c r="M473" s="49"/>
      <c r="N473" s="49" t="s">
        <v>629</v>
      </c>
    </row>
    <row r="474" s="36" customFormat="1" ht="30" customHeight="1" spans="1:14">
      <c r="A474" s="49">
        <f>MAX($A$2:A473)+1</f>
        <v>144</v>
      </c>
      <c r="B474" s="49" t="s">
        <v>655</v>
      </c>
      <c r="C474" s="49" t="s">
        <v>1755</v>
      </c>
      <c r="D474" s="49" t="s">
        <v>1756</v>
      </c>
      <c r="E474" s="53" t="s">
        <v>656</v>
      </c>
      <c r="F474" s="53" t="s">
        <v>16</v>
      </c>
      <c r="G474" s="79" t="s">
        <v>1757</v>
      </c>
      <c r="H474" s="53">
        <v>20</v>
      </c>
      <c r="I474" s="70">
        <v>46203</v>
      </c>
      <c r="J474" s="49" t="s">
        <v>1498</v>
      </c>
      <c r="K474" s="49">
        <v>18975201377</v>
      </c>
      <c r="L474" s="53" t="s">
        <v>944</v>
      </c>
      <c r="M474" s="49" t="s">
        <v>930</v>
      </c>
      <c r="N474" s="49" t="s">
        <v>629</v>
      </c>
    </row>
    <row r="475" s="36" customFormat="1" ht="30" customHeight="1" spans="1:14">
      <c r="A475" s="49"/>
      <c r="B475" s="49"/>
      <c r="C475" s="49"/>
      <c r="D475" s="49"/>
      <c r="E475" s="53" t="s">
        <v>657</v>
      </c>
      <c r="F475" s="53" t="s">
        <v>16</v>
      </c>
      <c r="G475" s="53" t="s">
        <v>1758</v>
      </c>
      <c r="H475" s="53">
        <v>5</v>
      </c>
      <c r="I475" s="70">
        <v>46203</v>
      </c>
      <c r="J475" s="49"/>
      <c r="K475" s="49"/>
      <c r="L475" s="53"/>
      <c r="M475" s="49"/>
      <c r="N475" s="49" t="s">
        <v>629</v>
      </c>
    </row>
    <row r="476" s="36" customFormat="1" ht="30" customHeight="1" spans="1:14">
      <c r="A476" s="49"/>
      <c r="B476" s="49"/>
      <c r="C476" s="49"/>
      <c r="D476" s="49"/>
      <c r="E476" s="53" t="s">
        <v>658</v>
      </c>
      <c r="F476" s="53" t="s">
        <v>16</v>
      </c>
      <c r="G476" s="53" t="s">
        <v>1759</v>
      </c>
      <c r="H476" s="53">
        <v>5</v>
      </c>
      <c r="I476" s="70">
        <v>46203</v>
      </c>
      <c r="J476" s="49"/>
      <c r="K476" s="49"/>
      <c r="L476" s="53"/>
      <c r="M476" s="49"/>
      <c r="N476" s="49" t="s">
        <v>629</v>
      </c>
    </row>
    <row r="477" s="36" customFormat="1" ht="30" customHeight="1" spans="1:14">
      <c r="A477" s="49"/>
      <c r="B477" s="49"/>
      <c r="C477" s="49"/>
      <c r="D477" s="49"/>
      <c r="E477" s="53" t="s">
        <v>659</v>
      </c>
      <c r="F477" s="53" t="s">
        <v>16</v>
      </c>
      <c r="G477" s="53" t="s">
        <v>1760</v>
      </c>
      <c r="H477" s="53">
        <v>2</v>
      </c>
      <c r="I477" s="70">
        <v>46203</v>
      </c>
      <c r="J477" s="49"/>
      <c r="K477" s="49"/>
      <c r="L477" s="53"/>
      <c r="M477" s="49"/>
      <c r="N477" s="49" t="s">
        <v>629</v>
      </c>
    </row>
    <row r="478" s="36" customFormat="1" ht="30" customHeight="1" spans="1:14">
      <c r="A478" s="49"/>
      <c r="B478" s="49"/>
      <c r="C478" s="49"/>
      <c r="D478" s="49"/>
      <c r="E478" s="53" t="s">
        <v>660</v>
      </c>
      <c r="F478" s="53" t="s">
        <v>16</v>
      </c>
      <c r="G478" s="53" t="s">
        <v>1761</v>
      </c>
      <c r="H478" s="53">
        <v>2</v>
      </c>
      <c r="I478" s="70">
        <v>46203</v>
      </c>
      <c r="J478" s="49"/>
      <c r="K478" s="49"/>
      <c r="L478" s="53"/>
      <c r="M478" s="49"/>
      <c r="N478" s="49" t="s">
        <v>629</v>
      </c>
    </row>
    <row r="479" s="36" customFormat="1" ht="30" customHeight="1" spans="1:14">
      <c r="A479" s="49"/>
      <c r="B479" s="49"/>
      <c r="C479" s="49"/>
      <c r="D479" s="49"/>
      <c r="E479" s="53" t="s">
        <v>415</v>
      </c>
      <c r="F479" s="53" t="s">
        <v>16</v>
      </c>
      <c r="G479" s="53" t="s">
        <v>1762</v>
      </c>
      <c r="H479" s="53">
        <v>1</v>
      </c>
      <c r="I479" s="70">
        <v>46203</v>
      </c>
      <c r="J479" s="49"/>
      <c r="K479" s="49"/>
      <c r="L479" s="53"/>
      <c r="M479" s="49"/>
      <c r="N479" s="49" t="s">
        <v>629</v>
      </c>
    </row>
    <row r="480" s="36" customFormat="1" ht="30" customHeight="1" spans="1:14">
      <c r="A480" s="49">
        <f>MAX($A$2:A479)+1</f>
        <v>145</v>
      </c>
      <c r="B480" s="49" t="s">
        <v>661</v>
      </c>
      <c r="C480" s="49" t="s">
        <v>1763</v>
      </c>
      <c r="D480" s="49" t="s">
        <v>1764</v>
      </c>
      <c r="E480" s="53" t="s">
        <v>662</v>
      </c>
      <c r="F480" s="53" t="s">
        <v>10</v>
      </c>
      <c r="G480" s="53" t="s">
        <v>1765</v>
      </c>
      <c r="H480" s="53">
        <v>3</v>
      </c>
      <c r="I480" s="70">
        <v>46142</v>
      </c>
      <c r="J480" s="49" t="s">
        <v>1766</v>
      </c>
      <c r="K480" s="49">
        <v>13397520626</v>
      </c>
      <c r="L480" s="53" t="s">
        <v>1767</v>
      </c>
      <c r="M480" s="49" t="s">
        <v>930</v>
      </c>
      <c r="N480" s="49" t="s">
        <v>629</v>
      </c>
    </row>
    <row r="481" s="36" customFormat="1" ht="30" customHeight="1" spans="1:14">
      <c r="A481" s="49"/>
      <c r="B481" s="49"/>
      <c r="C481" s="49"/>
      <c r="D481" s="49"/>
      <c r="E481" s="53" t="s">
        <v>663</v>
      </c>
      <c r="F481" s="53" t="s">
        <v>16</v>
      </c>
      <c r="G481" s="53" t="s">
        <v>1768</v>
      </c>
      <c r="H481" s="53">
        <v>5</v>
      </c>
      <c r="I481" s="70">
        <v>46142</v>
      </c>
      <c r="J481" s="49"/>
      <c r="K481" s="49"/>
      <c r="L481" s="53"/>
      <c r="M481" s="49"/>
      <c r="N481" s="49" t="s">
        <v>629</v>
      </c>
    </row>
    <row r="482" s="36" customFormat="1" ht="30" customHeight="1" spans="1:14">
      <c r="A482" s="49"/>
      <c r="B482" s="49"/>
      <c r="C482" s="49"/>
      <c r="D482" s="49"/>
      <c r="E482" s="53" t="s">
        <v>664</v>
      </c>
      <c r="F482" s="49" t="s">
        <v>85</v>
      </c>
      <c r="G482" s="53" t="s">
        <v>1769</v>
      </c>
      <c r="H482" s="53">
        <v>5</v>
      </c>
      <c r="I482" s="70">
        <v>46142</v>
      </c>
      <c r="J482" s="49"/>
      <c r="K482" s="49"/>
      <c r="L482" s="53"/>
      <c r="M482" s="49"/>
      <c r="N482" s="49" t="s">
        <v>629</v>
      </c>
    </row>
    <row r="483" s="37" customFormat="1" ht="30" customHeight="1" spans="1:14">
      <c r="A483" s="49">
        <f>MAX($A$2:A482)+1</f>
        <v>146</v>
      </c>
      <c r="B483" s="49" t="s">
        <v>665</v>
      </c>
      <c r="C483" s="49" t="s">
        <v>1770</v>
      </c>
      <c r="D483" s="49" t="s">
        <v>1771</v>
      </c>
      <c r="E483" s="53" t="s">
        <v>666</v>
      </c>
      <c r="F483" s="53" t="s">
        <v>16</v>
      </c>
      <c r="G483" s="53" t="s">
        <v>1772</v>
      </c>
      <c r="H483" s="53">
        <v>20</v>
      </c>
      <c r="I483" s="70">
        <v>46142</v>
      </c>
      <c r="J483" s="49" t="s">
        <v>1773</v>
      </c>
      <c r="K483" s="49">
        <v>18873373150</v>
      </c>
      <c r="L483" s="53" t="s">
        <v>938</v>
      </c>
      <c r="M483" s="53" t="s">
        <v>930</v>
      </c>
      <c r="N483" s="49" t="s">
        <v>629</v>
      </c>
    </row>
    <row r="484" s="37" customFormat="1" ht="30" customHeight="1" spans="1:14">
      <c r="A484" s="50">
        <f>MAX($A$2:A483)+1</f>
        <v>147</v>
      </c>
      <c r="B484" s="50" t="s">
        <v>667</v>
      </c>
      <c r="C484" s="50" t="s">
        <v>1774</v>
      </c>
      <c r="D484" s="50" t="s">
        <v>1775</v>
      </c>
      <c r="E484" s="53" t="s">
        <v>668</v>
      </c>
      <c r="F484" s="53" t="s">
        <v>16</v>
      </c>
      <c r="G484" s="53" t="s">
        <v>1776</v>
      </c>
      <c r="H484" s="53">
        <v>3</v>
      </c>
      <c r="I484" s="70">
        <v>46387</v>
      </c>
      <c r="J484" s="50" t="s">
        <v>1227</v>
      </c>
      <c r="K484" s="50">
        <v>13973235520</v>
      </c>
      <c r="L484" s="53" t="s">
        <v>938</v>
      </c>
      <c r="M484" s="76" t="s">
        <v>930</v>
      </c>
      <c r="N484" s="50" t="s">
        <v>629</v>
      </c>
    </row>
    <row r="485" s="37" customFormat="1" ht="30" customHeight="1" spans="1:14">
      <c r="A485" s="51"/>
      <c r="B485" s="51"/>
      <c r="C485" s="51"/>
      <c r="D485" s="51"/>
      <c r="E485" s="53" t="s">
        <v>576</v>
      </c>
      <c r="F485" s="120" t="s">
        <v>85</v>
      </c>
      <c r="G485" s="53" t="s">
        <v>1777</v>
      </c>
      <c r="H485" s="53">
        <v>3</v>
      </c>
      <c r="I485" s="70">
        <v>46387</v>
      </c>
      <c r="J485" s="51"/>
      <c r="K485" s="51"/>
      <c r="L485" s="53" t="s">
        <v>938</v>
      </c>
      <c r="M485" s="78"/>
      <c r="N485" s="51" t="s">
        <v>629</v>
      </c>
    </row>
    <row r="486" s="37" customFormat="1" ht="30" customHeight="1" spans="1:14">
      <c r="A486" s="50">
        <f>MAX($A$2:A485)+1</f>
        <v>148</v>
      </c>
      <c r="B486" s="50" t="s">
        <v>669</v>
      </c>
      <c r="C486" s="50" t="s">
        <v>1778</v>
      </c>
      <c r="D486" s="50" t="s">
        <v>1779</v>
      </c>
      <c r="E486" s="53" t="s">
        <v>670</v>
      </c>
      <c r="F486" s="53" t="s">
        <v>10</v>
      </c>
      <c r="G486" s="53" t="s">
        <v>1780</v>
      </c>
      <c r="H486" s="53">
        <v>8</v>
      </c>
      <c r="I486" s="70">
        <v>46203</v>
      </c>
      <c r="J486" s="50" t="s">
        <v>1781</v>
      </c>
      <c r="K486" s="50">
        <v>15873280090</v>
      </c>
      <c r="L486" s="53" t="s">
        <v>979</v>
      </c>
      <c r="M486" s="76" t="s">
        <v>1782</v>
      </c>
      <c r="N486" s="50" t="s">
        <v>629</v>
      </c>
    </row>
    <row r="487" s="37" customFormat="1" ht="30" customHeight="1" spans="1:14">
      <c r="A487" s="118"/>
      <c r="B487" s="118"/>
      <c r="C487" s="118"/>
      <c r="D487" s="118"/>
      <c r="E487" s="53" t="s">
        <v>671</v>
      </c>
      <c r="F487" s="53" t="s">
        <v>10</v>
      </c>
      <c r="G487" s="53" t="s">
        <v>1783</v>
      </c>
      <c r="H487" s="53">
        <v>5</v>
      </c>
      <c r="I487" s="70">
        <v>46203</v>
      </c>
      <c r="J487" s="118"/>
      <c r="K487" s="118"/>
      <c r="L487" s="53" t="s">
        <v>979</v>
      </c>
      <c r="M487" s="77"/>
      <c r="N487" s="118" t="s">
        <v>629</v>
      </c>
    </row>
    <row r="488" s="37" customFormat="1" ht="30" customHeight="1" spans="1:14">
      <c r="A488" s="51"/>
      <c r="B488" s="51"/>
      <c r="C488" s="51"/>
      <c r="D488" s="51"/>
      <c r="E488" s="53" t="s">
        <v>672</v>
      </c>
      <c r="F488" s="53" t="s">
        <v>10</v>
      </c>
      <c r="G488" s="53" t="s">
        <v>1784</v>
      </c>
      <c r="H488" s="53">
        <v>8</v>
      </c>
      <c r="I488" s="70">
        <v>46203</v>
      </c>
      <c r="J488" s="51"/>
      <c r="K488" s="51"/>
      <c r="L488" s="53" t="s">
        <v>979</v>
      </c>
      <c r="M488" s="78"/>
      <c r="N488" s="51" t="s">
        <v>629</v>
      </c>
    </row>
    <row r="489" s="37" customFormat="1" ht="30" customHeight="1" spans="1:14">
      <c r="A489" s="50">
        <f>MAX($A$2:A488)+1</f>
        <v>149</v>
      </c>
      <c r="B489" s="50" t="s">
        <v>673</v>
      </c>
      <c r="C489" s="50" t="s">
        <v>1785</v>
      </c>
      <c r="D489" s="50" t="s">
        <v>1786</v>
      </c>
      <c r="E489" s="49" t="s">
        <v>674</v>
      </c>
      <c r="F489" s="53" t="s">
        <v>16</v>
      </c>
      <c r="G489" s="49" t="s">
        <v>1787</v>
      </c>
      <c r="H489" s="53">
        <v>5</v>
      </c>
      <c r="I489" s="70">
        <v>46203</v>
      </c>
      <c r="J489" s="50" t="s">
        <v>1788</v>
      </c>
      <c r="K489" s="50">
        <v>15616292511</v>
      </c>
      <c r="L489" s="53" t="s">
        <v>938</v>
      </c>
      <c r="M489" s="76" t="s">
        <v>1113</v>
      </c>
      <c r="N489" s="50" t="s">
        <v>629</v>
      </c>
    </row>
    <row r="490" s="37" customFormat="1" ht="30" customHeight="1" spans="1:14">
      <c r="A490" s="118"/>
      <c r="B490" s="118"/>
      <c r="C490" s="118"/>
      <c r="D490" s="118"/>
      <c r="E490" s="49" t="s">
        <v>675</v>
      </c>
      <c r="F490" s="53" t="s">
        <v>16</v>
      </c>
      <c r="G490" s="49" t="s">
        <v>1789</v>
      </c>
      <c r="H490" s="53">
        <v>5</v>
      </c>
      <c r="I490" s="70">
        <v>46203</v>
      </c>
      <c r="J490" s="118"/>
      <c r="K490" s="118"/>
      <c r="L490" s="53" t="s">
        <v>938</v>
      </c>
      <c r="M490" s="77"/>
      <c r="N490" s="118" t="s">
        <v>629</v>
      </c>
    </row>
    <row r="491" s="37" customFormat="1" ht="30" customHeight="1" spans="1:14">
      <c r="A491" s="51"/>
      <c r="B491" s="51"/>
      <c r="C491" s="51"/>
      <c r="D491" s="51"/>
      <c r="E491" s="49" t="s">
        <v>676</v>
      </c>
      <c r="F491" s="53" t="s">
        <v>16</v>
      </c>
      <c r="G491" s="49" t="s">
        <v>1790</v>
      </c>
      <c r="H491" s="53">
        <v>5</v>
      </c>
      <c r="I491" s="70">
        <v>46203</v>
      </c>
      <c r="J491" s="51"/>
      <c r="K491" s="51"/>
      <c r="L491" s="53" t="s">
        <v>938</v>
      </c>
      <c r="M491" s="78"/>
      <c r="N491" s="51" t="s">
        <v>629</v>
      </c>
    </row>
    <row r="492" s="37" customFormat="1" ht="30" customHeight="1" spans="1:14">
      <c r="A492" s="76">
        <f>MAX($A$2:A491)+1</f>
        <v>150</v>
      </c>
      <c r="B492" s="50" t="s">
        <v>677</v>
      </c>
      <c r="C492" s="50" t="s">
        <v>1791</v>
      </c>
      <c r="D492" s="50" t="s">
        <v>1792</v>
      </c>
      <c r="E492" s="49" t="s">
        <v>678</v>
      </c>
      <c r="F492" s="49" t="s">
        <v>243</v>
      </c>
      <c r="G492" s="49" t="s">
        <v>1793</v>
      </c>
      <c r="H492" s="49">
        <v>2</v>
      </c>
      <c r="I492" s="70">
        <v>46203</v>
      </c>
      <c r="J492" s="50" t="s">
        <v>1794</v>
      </c>
      <c r="K492" s="50">
        <v>18692231878</v>
      </c>
      <c r="L492" s="53" t="s">
        <v>938</v>
      </c>
      <c r="M492" s="76" t="s">
        <v>1113</v>
      </c>
      <c r="N492" s="76" t="s">
        <v>629</v>
      </c>
    </row>
    <row r="493" s="37" customFormat="1" ht="30" customHeight="1" spans="1:14">
      <c r="A493" s="77"/>
      <c r="B493" s="118"/>
      <c r="C493" s="118"/>
      <c r="D493" s="118"/>
      <c r="E493" s="49" t="s">
        <v>576</v>
      </c>
      <c r="F493" s="49" t="s">
        <v>243</v>
      </c>
      <c r="G493" s="49" t="s">
        <v>1795</v>
      </c>
      <c r="H493" s="49">
        <v>5</v>
      </c>
      <c r="I493" s="70">
        <v>46203</v>
      </c>
      <c r="J493" s="118"/>
      <c r="K493" s="118"/>
      <c r="L493" s="53" t="s">
        <v>938</v>
      </c>
      <c r="M493" s="77"/>
      <c r="N493" s="77" t="s">
        <v>629</v>
      </c>
    </row>
    <row r="494" s="37" customFormat="1" ht="30" customHeight="1" spans="1:14">
      <c r="A494" s="77"/>
      <c r="B494" s="118"/>
      <c r="C494" s="118"/>
      <c r="D494" s="118"/>
      <c r="E494" s="49" t="s">
        <v>605</v>
      </c>
      <c r="F494" s="49" t="s">
        <v>243</v>
      </c>
      <c r="G494" s="49" t="s">
        <v>1796</v>
      </c>
      <c r="H494" s="49">
        <v>5</v>
      </c>
      <c r="I494" s="70">
        <v>46203</v>
      </c>
      <c r="J494" s="118"/>
      <c r="K494" s="118"/>
      <c r="L494" s="53" t="s">
        <v>938</v>
      </c>
      <c r="M494" s="77"/>
      <c r="N494" s="77" t="s">
        <v>629</v>
      </c>
    </row>
    <row r="495" s="37" customFormat="1" ht="30" customHeight="1" spans="1:14">
      <c r="A495" s="77"/>
      <c r="B495" s="118"/>
      <c r="C495" s="118"/>
      <c r="D495" s="118"/>
      <c r="E495" s="49" t="s">
        <v>679</v>
      </c>
      <c r="F495" s="120" t="s">
        <v>85</v>
      </c>
      <c r="G495" s="49" t="s">
        <v>1797</v>
      </c>
      <c r="H495" s="49">
        <v>6</v>
      </c>
      <c r="I495" s="70">
        <v>46203</v>
      </c>
      <c r="J495" s="118"/>
      <c r="K495" s="118"/>
      <c r="L495" s="53" t="s">
        <v>938</v>
      </c>
      <c r="M495" s="77"/>
      <c r="N495" s="77" t="s">
        <v>629</v>
      </c>
    </row>
    <row r="496" s="37" customFormat="1" ht="30" customHeight="1" spans="1:14">
      <c r="A496" s="78"/>
      <c r="B496" s="51"/>
      <c r="C496" s="51"/>
      <c r="D496" s="51"/>
      <c r="E496" s="49" t="s">
        <v>680</v>
      </c>
      <c r="F496" s="53" t="s">
        <v>16</v>
      </c>
      <c r="G496" s="49" t="s">
        <v>1798</v>
      </c>
      <c r="H496" s="49">
        <v>10</v>
      </c>
      <c r="I496" s="70">
        <v>46203</v>
      </c>
      <c r="J496" s="51"/>
      <c r="K496" s="51"/>
      <c r="L496" s="53" t="s">
        <v>938</v>
      </c>
      <c r="M496" s="78"/>
      <c r="N496" s="78" t="s">
        <v>629</v>
      </c>
    </row>
    <row r="497" s="37" customFormat="1" ht="30" customHeight="1" spans="1:14">
      <c r="A497" s="49">
        <f>MAX($A$2:A496)+1</f>
        <v>151</v>
      </c>
      <c r="B497" s="49" t="s">
        <v>681</v>
      </c>
      <c r="C497" s="119" t="s">
        <v>1799</v>
      </c>
      <c r="D497" s="49" t="s">
        <v>1800</v>
      </c>
      <c r="E497" s="49" t="s">
        <v>682</v>
      </c>
      <c r="F497" s="120" t="s">
        <v>85</v>
      </c>
      <c r="G497" s="121" t="s">
        <v>1801</v>
      </c>
      <c r="H497" s="49">
        <v>8</v>
      </c>
      <c r="I497" s="125">
        <v>46203</v>
      </c>
      <c r="J497" s="49" t="s">
        <v>1802</v>
      </c>
      <c r="K497" s="49">
        <v>19164793797</v>
      </c>
      <c r="L497" s="53" t="s">
        <v>1055</v>
      </c>
      <c r="M497" s="49" t="s">
        <v>1188</v>
      </c>
      <c r="N497" s="49" t="s">
        <v>629</v>
      </c>
    </row>
    <row r="498" s="37" customFormat="1" ht="30" customHeight="1" spans="1:14">
      <c r="A498" s="76">
        <f>MAX($A$2:A497)+1</f>
        <v>152</v>
      </c>
      <c r="B498" s="50" t="s">
        <v>683</v>
      </c>
      <c r="C498" s="50" t="s">
        <v>1803</v>
      </c>
      <c r="D498" s="50" t="s">
        <v>1804</v>
      </c>
      <c r="E498" s="49" t="s">
        <v>684</v>
      </c>
      <c r="F498" s="53" t="s">
        <v>16</v>
      </c>
      <c r="G498" s="49" t="s">
        <v>1805</v>
      </c>
      <c r="H498" s="49">
        <v>30</v>
      </c>
      <c r="I498" s="125">
        <v>46203</v>
      </c>
      <c r="J498" s="50" t="s">
        <v>1806</v>
      </c>
      <c r="K498" s="50">
        <v>18873380918</v>
      </c>
      <c r="L498" s="53" t="s">
        <v>938</v>
      </c>
      <c r="M498" s="50" t="s">
        <v>1106</v>
      </c>
      <c r="N498" s="76" t="s">
        <v>629</v>
      </c>
    </row>
    <row r="499" s="37" customFormat="1" ht="30" customHeight="1" spans="1:14">
      <c r="A499" s="77"/>
      <c r="B499" s="118"/>
      <c r="C499" s="118"/>
      <c r="D499" s="118"/>
      <c r="E499" s="49" t="s">
        <v>630</v>
      </c>
      <c r="F499" s="120" t="s">
        <v>85</v>
      </c>
      <c r="G499" s="49" t="s">
        <v>1807</v>
      </c>
      <c r="H499" s="49">
        <v>20</v>
      </c>
      <c r="I499" s="125">
        <v>46203</v>
      </c>
      <c r="J499" s="118"/>
      <c r="K499" s="118"/>
      <c r="L499" s="53" t="s">
        <v>938</v>
      </c>
      <c r="M499" s="118"/>
      <c r="N499" s="77" t="s">
        <v>629</v>
      </c>
    </row>
    <row r="500" s="37" customFormat="1" ht="30" customHeight="1" spans="1:14">
      <c r="A500" s="77"/>
      <c r="B500" s="51"/>
      <c r="C500" s="51"/>
      <c r="D500" s="51"/>
      <c r="E500" s="49" t="s">
        <v>685</v>
      </c>
      <c r="F500" s="120" t="s">
        <v>85</v>
      </c>
      <c r="G500" s="49" t="s">
        <v>1808</v>
      </c>
      <c r="H500" s="49">
        <v>30</v>
      </c>
      <c r="I500" s="125">
        <v>46203</v>
      </c>
      <c r="J500" s="51"/>
      <c r="K500" s="51"/>
      <c r="L500" s="53" t="s">
        <v>938</v>
      </c>
      <c r="M500" s="51"/>
      <c r="N500" s="77" t="s">
        <v>629</v>
      </c>
    </row>
    <row r="501" s="37" customFormat="1" ht="30" customHeight="1" spans="1:14">
      <c r="A501" s="50">
        <f>MAX($A$2:A500)+1</f>
        <v>153</v>
      </c>
      <c r="B501" s="50" t="s">
        <v>686</v>
      </c>
      <c r="C501" s="50" t="s">
        <v>1809</v>
      </c>
      <c r="D501" s="50" t="s">
        <v>1810</v>
      </c>
      <c r="E501" s="122" t="s">
        <v>687</v>
      </c>
      <c r="F501" s="53" t="s">
        <v>16</v>
      </c>
      <c r="G501" s="76" t="s">
        <v>1811</v>
      </c>
      <c r="H501" s="76">
        <v>2</v>
      </c>
      <c r="I501" s="126">
        <v>46233</v>
      </c>
      <c r="J501" s="50" t="s">
        <v>1812</v>
      </c>
      <c r="K501" s="50">
        <v>13875289376</v>
      </c>
      <c r="L501" s="53" t="s">
        <v>938</v>
      </c>
      <c r="M501" s="76" t="s">
        <v>1113</v>
      </c>
      <c r="N501" s="50" t="s">
        <v>629</v>
      </c>
    </row>
    <row r="502" s="37" customFormat="1" ht="30" customHeight="1" spans="1:14">
      <c r="A502" s="118"/>
      <c r="B502" s="118"/>
      <c r="C502" s="118"/>
      <c r="D502" s="118"/>
      <c r="E502" s="123" t="s">
        <v>688</v>
      </c>
      <c r="F502" s="53" t="s">
        <v>16</v>
      </c>
      <c r="G502" s="124" t="s">
        <v>1813</v>
      </c>
      <c r="H502" s="124">
        <v>1</v>
      </c>
      <c r="I502" s="127">
        <v>46233</v>
      </c>
      <c r="J502" s="118"/>
      <c r="K502" s="118"/>
      <c r="L502" s="53" t="s">
        <v>938</v>
      </c>
      <c r="M502" s="77"/>
      <c r="N502" s="118" t="s">
        <v>629</v>
      </c>
    </row>
    <row r="503" s="37" customFormat="1" ht="30" customHeight="1" spans="1:14">
      <c r="A503" s="51"/>
      <c r="B503" s="51"/>
      <c r="C503" s="51"/>
      <c r="D503" s="51"/>
      <c r="E503" s="120" t="s">
        <v>689</v>
      </c>
      <c r="F503" s="120" t="s">
        <v>85</v>
      </c>
      <c r="G503" s="120" t="s">
        <v>1814</v>
      </c>
      <c r="H503" s="120">
        <v>2</v>
      </c>
      <c r="I503" s="128">
        <v>46233</v>
      </c>
      <c r="J503" s="51"/>
      <c r="K503" s="51"/>
      <c r="L503" s="53" t="s">
        <v>938</v>
      </c>
      <c r="M503" s="78"/>
      <c r="N503" s="51" t="s">
        <v>629</v>
      </c>
    </row>
    <row r="504" s="36" customFormat="1" ht="30" customHeight="1" spans="1:14">
      <c r="A504" s="53">
        <f>MAX($A$2:A503)+1</f>
        <v>154</v>
      </c>
      <c r="B504" s="53" t="s">
        <v>60</v>
      </c>
      <c r="C504" s="53" t="s">
        <v>60</v>
      </c>
      <c r="D504" s="53" t="str">
        <f>VLOOKUP(B504,[1]参会单位!$C:$T,18,0)</f>
        <v>长沙市天心区鑫远鑫悦汇人力资源A座</v>
      </c>
      <c r="E504" s="53" t="s">
        <v>61</v>
      </c>
      <c r="F504" s="53" t="s">
        <v>62</v>
      </c>
      <c r="G504" s="53" t="s">
        <v>1815</v>
      </c>
      <c r="H504" s="53" t="s">
        <v>63</v>
      </c>
      <c r="I504" s="70">
        <v>46140</v>
      </c>
      <c r="J504" s="53" t="s">
        <v>1816</v>
      </c>
      <c r="K504" s="53" t="s">
        <v>1817</v>
      </c>
      <c r="L504" s="53" t="s">
        <v>1818</v>
      </c>
      <c r="M504" s="53" t="s">
        <v>930</v>
      </c>
      <c r="N504" s="53" t="s">
        <v>64</v>
      </c>
    </row>
    <row r="505" s="36" customFormat="1" ht="30" customHeight="1" spans="1:14">
      <c r="A505" s="53">
        <f>MAX($A$2:A504)+1</f>
        <v>155</v>
      </c>
      <c r="B505" s="53" t="s">
        <v>65</v>
      </c>
      <c r="C505" s="53" t="s">
        <v>1819</v>
      </c>
      <c r="D505" s="53" t="str">
        <f>VLOOKUP(B505,[1]参会单位!$C:$T,18,0)</f>
        <v>湖南省长沙市岳麓区麓谷街道谷苑路229号海凭国际大厦2栋D座408</v>
      </c>
      <c r="E505" s="53" t="s">
        <v>66</v>
      </c>
      <c r="F505" s="53" t="s">
        <v>67</v>
      </c>
      <c r="G505" s="53" t="s">
        <v>1820</v>
      </c>
      <c r="H505" s="53" t="s">
        <v>68</v>
      </c>
      <c r="I505" s="70">
        <v>46450</v>
      </c>
      <c r="J505" s="53" t="s">
        <v>1821</v>
      </c>
      <c r="K505" s="53" t="s">
        <v>1822</v>
      </c>
      <c r="L505" s="53" t="s">
        <v>1823</v>
      </c>
      <c r="M505" s="53" t="s">
        <v>930</v>
      </c>
      <c r="N505" s="53" t="s">
        <v>64</v>
      </c>
    </row>
    <row r="506" s="36" customFormat="1" ht="30" customHeight="1" spans="1:14">
      <c r="A506" s="53"/>
      <c r="B506" s="53" t="s">
        <v>65</v>
      </c>
      <c r="C506" s="53" t="s">
        <v>1819</v>
      </c>
      <c r="D506" s="53"/>
      <c r="E506" s="53" t="s">
        <v>69</v>
      </c>
      <c r="F506" s="53" t="s">
        <v>18</v>
      </c>
      <c r="G506" s="53" t="s">
        <v>1824</v>
      </c>
      <c r="H506" s="53" t="s">
        <v>70</v>
      </c>
      <c r="I506" s="70">
        <v>46449</v>
      </c>
      <c r="J506" s="53" t="s">
        <v>1821</v>
      </c>
      <c r="K506" s="53" t="s">
        <v>1822</v>
      </c>
      <c r="L506" s="53" t="s">
        <v>1823</v>
      </c>
      <c r="M506" s="53"/>
      <c r="N506" s="53" t="s">
        <v>64</v>
      </c>
    </row>
    <row r="507" s="36" customFormat="1" ht="30" customHeight="1" spans="1:14">
      <c r="A507" s="53">
        <f>MAX($A$2:A506)+1</f>
        <v>156</v>
      </c>
      <c r="B507" s="53" t="s">
        <v>71</v>
      </c>
      <c r="C507" s="53" t="s">
        <v>1825</v>
      </c>
      <c r="D507" s="53" t="str">
        <f>VLOOKUP(B507,[1]参会单位!$C:$T,18,0)</f>
        <v>湖南省长沙市长沙县黄兴镇合心路102号顺丰丰泰产业园</v>
      </c>
      <c r="E507" s="53" t="s">
        <v>72</v>
      </c>
      <c r="F507" s="53" t="s">
        <v>73</v>
      </c>
      <c r="G507" s="53" t="s">
        <v>1826</v>
      </c>
      <c r="H507" s="53" t="s">
        <v>68</v>
      </c>
      <c r="I507" s="70">
        <v>46449</v>
      </c>
      <c r="J507" s="53" t="s">
        <v>1488</v>
      </c>
      <c r="K507" s="53" t="s">
        <v>1827</v>
      </c>
      <c r="L507" s="53" t="s">
        <v>1828</v>
      </c>
      <c r="M507" s="53" t="s">
        <v>930</v>
      </c>
      <c r="N507" s="53" t="s">
        <v>64</v>
      </c>
    </row>
    <row r="508" s="36" customFormat="1" ht="30" customHeight="1" spans="1:14">
      <c r="A508" s="53"/>
      <c r="B508" s="53" t="s">
        <v>71</v>
      </c>
      <c r="C508" s="53" t="s">
        <v>1825</v>
      </c>
      <c r="D508" s="53"/>
      <c r="E508" s="53" t="s">
        <v>74</v>
      </c>
      <c r="F508" s="53" t="s">
        <v>75</v>
      </c>
      <c r="G508" s="53" t="s">
        <v>1826</v>
      </c>
      <c r="H508" s="53" t="s">
        <v>68</v>
      </c>
      <c r="I508" s="70">
        <v>46449</v>
      </c>
      <c r="J508" s="53" t="s">
        <v>1488</v>
      </c>
      <c r="K508" s="53" t="s">
        <v>1827</v>
      </c>
      <c r="L508" s="53" t="s">
        <v>1828</v>
      </c>
      <c r="M508" s="53"/>
      <c r="N508" s="53" t="s">
        <v>64</v>
      </c>
    </row>
    <row r="509" s="36" customFormat="1" ht="30" customHeight="1" spans="1:14">
      <c r="A509" s="53"/>
      <c r="B509" s="53" t="s">
        <v>71</v>
      </c>
      <c r="C509" s="53" t="s">
        <v>1825</v>
      </c>
      <c r="D509" s="53"/>
      <c r="E509" s="53" t="s">
        <v>76</v>
      </c>
      <c r="F509" s="53" t="s">
        <v>16</v>
      </c>
      <c r="G509" s="53" t="s">
        <v>1829</v>
      </c>
      <c r="H509" s="53" t="s">
        <v>77</v>
      </c>
      <c r="I509" s="70">
        <v>46449</v>
      </c>
      <c r="J509" s="53" t="s">
        <v>1488</v>
      </c>
      <c r="K509" s="53" t="s">
        <v>1827</v>
      </c>
      <c r="L509" s="53" t="s">
        <v>1828</v>
      </c>
      <c r="M509" s="53"/>
      <c r="N509" s="53" t="s">
        <v>64</v>
      </c>
    </row>
    <row r="510" s="36" customFormat="1" ht="30" customHeight="1" spans="1:14">
      <c r="A510" s="53"/>
      <c r="B510" s="53" t="s">
        <v>71</v>
      </c>
      <c r="C510" s="53" t="s">
        <v>1825</v>
      </c>
      <c r="D510" s="53"/>
      <c r="E510" s="53" t="s">
        <v>78</v>
      </c>
      <c r="F510" s="53" t="s">
        <v>75</v>
      </c>
      <c r="G510" s="53" t="s">
        <v>1830</v>
      </c>
      <c r="H510" s="53" t="s">
        <v>77</v>
      </c>
      <c r="I510" s="70">
        <v>46449</v>
      </c>
      <c r="J510" s="53" t="s">
        <v>1488</v>
      </c>
      <c r="K510" s="53" t="s">
        <v>1827</v>
      </c>
      <c r="L510" s="53" t="s">
        <v>1828</v>
      </c>
      <c r="M510" s="53"/>
      <c r="N510" s="53" t="s">
        <v>64</v>
      </c>
    </row>
    <row r="511" s="36" customFormat="1" ht="30" customHeight="1" spans="1:14">
      <c r="A511" s="53">
        <f>MAX($A$2:A510)+1</f>
        <v>157</v>
      </c>
      <c r="B511" s="53" t="s">
        <v>79</v>
      </c>
      <c r="C511" s="53" t="s">
        <v>1831</v>
      </c>
      <c r="D511" s="53" t="str">
        <f>VLOOKUP(B511,[1]参会单位!$C:$T,18,0)</f>
        <v>湖南省长沙市天心区黄兴中路063-065号807房</v>
      </c>
      <c r="E511" s="53" t="s">
        <v>80</v>
      </c>
      <c r="F511" s="53" t="s">
        <v>81</v>
      </c>
      <c r="G511" s="53" t="s">
        <v>1832</v>
      </c>
      <c r="H511" s="53" t="s">
        <v>82</v>
      </c>
      <c r="I511" s="70">
        <v>46446</v>
      </c>
      <c r="J511" s="53" t="s">
        <v>1833</v>
      </c>
      <c r="K511" s="53" t="s">
        <v>1834</v>
      </c>
      <c r="L511" s="53" t="s">
        <v>1835</v>
      </c>
      <c r="M511" s="53" t="s">
        <v>930</v>
      </c>
      <c r="N511" s="53" t="s">
        <v>64</v>
      </c>
    </row>
    <row r="512" s="36" customFormat="1" ht="30" customHeight="1" spans="1:14">
      <c r="A512" s="53">
        <f>MAX($A$2:A511)+1</f>
        <v>158</v>
      </c>
      <c r="B512" s="53" t="s">
        <v>83</v>
      </c>
      <c r="C512" s="53" t="s">
        <v>1836</v>
      </c>
      <c r="D512" s="53" t="str">
        <f>VLOOKUP(B512,[1]参会单位!$C:$T,18,0)</f>
        <v>浙江省杭州市下城区石桥路416号</v>
      </c>
      <c r="E512" s="53" t="s">
        <v>84</v>
      </c>
      <c r="F512" s="49" t="s">
        <v>85</v>
      </c>
      <c r="G512" s="53" t="s">
        <v>1837</v>
      </c>
      <c r="H512" s="53" t="s">
        <v>86</v>
      </c>
      <c r="I512" s="70">
        <v>46448</v>
      </c>
      <c r="J512" s="53" t="s">
        <v>1838</v>
      </c>
      <c r="K512" s="53" t="s">
        <v>1839</v>
      </c>
      <c r="L512" s="53" t="s">
        <v>1840</v>
      </c>
      <c r="M512" s="53" t="s">
        <v>930</v>
      </c>
      <c r="N512" s="53" t="s">
        <v>64</v>
      </c>
    </row>
    <row r="513" s="36" customFormat="1" ht="30" customHeight="1" spans="1:14">
      <c r="A513" s="53"/>
      <c r="B513" s="53" t="s">
        <v>83</v>
      </c>
      <c r="C513" s="53" t="s">
        <v>1836</v>
      </c>
      <c r="D513" s="53"/>
      <c r="E513" s="53" t="s">
        <v>87</v>
      </c>
      <c r="F513" s="53" t="s">
        <v>88</v>
      </c>
      <c r="G513" s="53" t="s">
        <v>1841</v>
      </c>
      <c r="H513" s="53" t="s">
        <v>82</v>
      </c>
      <c r="I513" s="70">
        <v>46448</v>
      </c>
      <c r="J513" s="53" t="s">
        <v>1838</v>
      </c>
      <c r="K513" s="53" t="s">
        <v>1839</v>
      </c>
      <c r="L513" s="53" t="s">
        <v>1840</v>
      </c>
      <c r="M513" s="53"/>
      <c r="N513" s="53" t="s">
        <v>64</v>
      </c>
    </row>
    <row r="514" s="36" customFormat="1" ht="30" customHeight="1" spans="1:14">
      <c r="A514" s="53"/>
      <c r="B514" s="53" t="s">
        <v>83</v>
      </c>
      <c r="C514" s="53" t="s">
        <v>1836</v>
      </c>
      <c r="D514" s="53"/>
      <c r="E514" s="53" t="s">
        <v>89</v>
      </c>
      <c r="F514" s="53" t="s">
        <v>90</v>
      </c>
      <c r="G514" s="53" t="s">
        <v>1842</v>
      </c>
      <c r="H514" s="53" t="s">
        <v>82</v>
      </c>
      <c r="I514" s="70">
        <v>46448</v>
      </c>
      <c r="J514" s="53" t="s">
        <v>1838</v>
      </c>
      <c r="K514" s="53" t="s">
        <v>1839</v>
      </c>
      <c r="L514" s="53" t="s">
        <v>1840</v>
      </c>
      <c r="M514" s="53"/>
      <c r="N514" s="53" t="s">
        <v>64</v>
      </c>
    </row>
    <row r="515" s="36" customFormat="1" ht="30" customHeight="1" spans="1:14">
      <c r="A515" s="53"/>
      <c r="B515" s="53" t="s">
        <v>83</v>
      </c>
      <c r="C515" s="53" t="s">
        <v>1836</v>
      </c>
      <c r="D515" s="53"/>
      <c r="E515" s="53" t="s">
        <v>91</v>
      </c>
      <c r="F515" s="53" t="s">
        <v>90</v>
      </c>
      <c r="G515" s="53" t="s">
        <v>1841</v>
      </c>
      <c r="H515" s="53" t="s">
        <v>92</v>
      </c>
      <c r="I515" s="70">
        <v>46448</v>
      </c>
      <c r="J515" s="53" t="s">
        <v>1838</v>
      </c>
      <c r="K515" s="53" t="s">
        <v>1839</v>
      </c>
      <c r="L515" s="53" t="s">
        <v>1840</v>
      </c>
      <c r="M515" s="53"/>
      <c r="N515" s="53" t="s">
        <v>64</v>
      </c>
    </row>
    <row r="516" s="36" customFormat="1" ht="30" customHeight="1" spans="1:14">
      <c r="A516" s="53">
        <f>MAX($A$2:A515)+1</f>
        <v>159</v>
      </c>
      <c r="B516" s="53" t="s">
        <v>93</v>
      </c>
      <c r="C516" s="53" t="s">
        <v>1843</v>
      </c>
      <c r="D516" s="53" t="str">
        <f>VLOOKUP(B516,[1]参会单位!$C:$T,18,0)</f>
        <v>湖南省长沙市岳麓区咸嘉湖街道金星南路300号公园道大厦628室</v>
      </c>
      <c r="E516" s="53" t="s">
        <v>94</v>
      </c>
      <c r="F516" s="53" t="s">
        <v>62</v>
      </c>
      <c r="G516" s="53" t="s">
        <v>1844</v>
      </c>
      <c r="H516" s="53" t="s">
        <v>82</v>
      </c>
      <c r="I516" s="70">
        <v>46447</v>
      </c>
      <c r="J516" s="53" t="s">
        <v>1845</v>
      </c>
      <c r="K516" s="53" t="s">
        <v>1846</v>
      </c>
      <c r="L516" s="53" t="s">
        <v>1818</v>
      </c>
      <c r="M516" s="53" t="s">
        <v>930</v>
      </c>
      <c r="N516" s="53" t="s">
        <v>64</v>
      </c>
    </row>
    <row r="517" s="36" customFormat="1" ht="30" customHeight="1" spans="1:14">
      <c r="A517" s="53"/>
      <c r="B517" s="53" t="s">
        <v>93</v>
      </c>
      <c r="C517" s="53" t="s">
        <v>1843</v>
      </c>
      <c r="D517" s="53"/>
      <c r="E517" s="53" t="s">
        <v>95</v>
      </c>
      <c r="F517" s="53" t="s">
        <v>96</v>
      </c>
      <c r="G517" s="53" t="s">
        <v>1844</v>
      </c>
      <c r="H517" s="53" t="s">
        <v>97</v>
      </c>
      <c r="I517" s="70">
        <v>46447</v>
      </c>
      <c r="J517" s="53" t="s">
        <v>1845</v>
      </c>
      <c r="K517" s="53" t="s">
        <v>1846</v>
      </c>
      <c r="L517" s="53" t="s">
        <v>1818</v>
      </c>
      <c r="M517" s="53"/>
      <c r="N517" s="53" t="s">
        <v>64</v>
      </c>
    </row>
    <row r="518" s="36" customFormat="1" ht="30" customHeight="1" spans="1:14">
      <c r="A518" s="53"/>
      <c r="B518" s="53" t="s">
        <v>93</v>
      </c>
      <c r="C518" s="53" t="s">
        <v>1843</v>
      </c>
      <c r="D518" s="53"/>
      <c r="E518" s="53" t="s">
        <v>98</v>
      </c>
      <c r="F518" s="49" t="s">
        <v>85</v>
      </c>
      <c r="G518" s="53" t="s">
        <v>1844</v>
      </c>
      <c r="H518" s="53" t="s">
        <v>68</v>
      </c>
      <c r="I518" s="70">
        <v>46447</v>
      </c>
      <c r="J518" s="53" t="s">
        <v>1845</v>
      </c>
      <c r="K518" s="53" t="s">
        <v>1846</v>
      </c>
      <c r="L518" s="53" t="s">
        <v>1818</v>
      </c>
      <c r="M518" s="53"/>
      <c r="N518" s="53" t="s">
        <v>64</v>
      </c>
    </row>
    <row r="519" s="36" customFormat="1" ht="30" customHeight="1" spans="1:14">
      <c r="A519" s="53">
        <f>MAX($A$2:A518)+1</f>
        <v>160</v>
      </c>
      <c r="B519" s="53" t="s">
        <v>99</v>
      </c>
      <c r="C519" s="53" t="s">
        <v>1847</v>
      </c>
      <c r="D519" s="53" t="str">
        <f>VLOOKUP(B519,[1]参会单位!$C:$T,18,0)</f>
        <v>深圳市坪山新区兰景北路</v>
      </c>
      <c r="E519" s="53" t="s">
        <v>100</v>
      </c>
      <c r="F519" s="53" t="s">
        <v>101</v>
      </c>
      <c r="G519" s="53" t="s">
        <v>1848</v>
      </c>
      <c r="H519" s="53">
        <v>5</v>
      </c>
      <c r="I519" s="70">
        <v>46448</v>
      </c>
      <c r="J519" s="53" t="s">
        <v>1849</v>
      </c>
      <c r="K519" s="53">
        <v>13537058452</v>
      </c>
      <c r="L519" s="53" t="s">
        <v>1140</v>
      </c>
      <c r="M519" s="53" t="s">
        <v>930</v>
      </c>
      <c r="N519" s="53" t="s">
        <v>64</v>
      </c>
    </row>
    <row r="520" s="36" customFormat="1" ht="30" customHeight="1" spans="1:14">
      <c r="A520" s="53"/>
      <c r="B520" s="53" t="s">
        <v>99</v>
      </c>
      <c r="C520" s="53" t="s">
        <v>1847</v>
      </c>
      <c r="D520" s="53"/>
      <c r="E520" s="53" t="s">
        <v>102</v>
      </c>
      <c r="F520" s="53" t="s">
        <v>90</v>
      </c>
      <c r="G520" s="53" t="s">
        <v>1850</v>
      </c>
      <c r="H520" s="53">
        <v>15</v>
      </c>
      <c r="I520" s="70">
        <v>46449</v>
      </c>
      <c r="J520" s="53" t="s">
        <v>1849</v>
      </c>
      <c r="K520" s="53" t="s">
        <v>1851</v>
      </c>
      <c r="L520" s="53" t="s">
        <v>1140</v>
      </c>
      <c r="M520" s="53"/>
      <c r="N520" s="53" t="s">
        <v>64</v>
      </c>
    </row>
    <row r="521" s="36" customFormat="1" ht="30" customHeight="1" spans="1:14">
      <c r="A521" s="53"/>
      <c r="B521" s="53" t="s">
        <v>99</v>
      </c>
      <c r="C521" s="53" t="s">
        <v>1847</v>
      </c>
      <c r="D521" s="53"/>
      <c r="E521" s="53" t="s">
        <v>9</v>
      </c>
      <c r="F521" s="53" t="s">
        <v>90</v>
      </c>
      <c r="G521" s="53" t="s">
        <v>1852</v>
      </c>
      <c r="H521" s="53">
        <v>5</v>
      </c>
      <c r="I521" s="70">
        <v>46448</v>
      </c>
      <c r="J521" s="53" t="s">
        <v>1849</v>
      </c>
      <c r="K521" s="53" t="s">
        <v>1851</v>
      </c>
      <c r="L521" s="53" t="s">
        <v>1140</v>
      </c>
      <c r="M521" s="53"/>
      <c r="N521" s="53" t="s">
        <v>64</v>
      </c>
    </row>
    <row r="522" s="36" customFormat="1" ht="30" customHeight="1" spans="1:14">
      <c r="A522" s="53"/>
      <c r="B522" s="53" t="s">
        <v>99</v>
      </c>
      <c r="C522" s="53" t="s">
        <v>1847</v>
      </c>
      <c r="D522" s="53"/>
      <c r="E522" s="53" t="s">
        <v>103</v>
      </c>
      <c r="F522" s="53" t="s">
        <v>104</v>
      </c>
      <c r="G522" s="53" t="s">
        <v>1853</v>
      </c>
      <c r="H522" s="53" t="s">
        <v>97</v>
      </c>
      <c r="I522" s="70">
        <v>46448</v>
      </c>
      <c r="J522" s="53" t="s">
        <v>1849</v>
      </c>
      <c r="K522" s="53" t="s">
        <v>1851</v>
      </c>
      <c r="L522" s="53" t="s">
        <v>1140</v>
      </c>
      <c r="M522" s="53"/>
      <c r="N522" s="53" t="s">
        <v>64</v>
      </c>
    </row>
    <row r="523" s="36" customFormat="1" ht="30" customHeight="1" spans="1:14">
      <c r="A523" s="53"/>
      <c r="B523" s="53" t="s">
        <v>99</v>
      </c>
      <c r="C523" s="53" t="s">
        <v>1847</v>
      </c>
      <c r="D523" s="53"/>
      <c r="E523" s="53" t="s">
        <v>105</v>
      </c>
      <c r="F523" s="53" t="s">
        <v>90</v>
      </c>
      <c r="G523" s="53" t="s">
        <v>1854</v>
      </c>
      <c r="H523" s="53" t="s">
        <v>97</v>
      </c>
      <c r="I523" s="70">
        <v>46448</v>
      </c>
      <c r="J523" s="53" t="s">
        <v>1849</v>
      </c>
      <c r="K523" s="53" t="s">
        <v>1851</v>
      </c>
      <c r="L523" s="53" t="s">
        <v>1140</v>
      </c>
      <c r="M523" s="53"/>
      <c r="N523" s="53" t="s">
        <v>64</v>
      </c>
    </row>
    <row r="524" s="36" customFormat="1" ht="30" customHeight="1" spans="1:14">
      <c r="A524" s="53"/>
      <c r="B524" s="53" t="s">
        <v>99</v>
      </c>
      <c r="C524" s="53" t="s">
        <v>1847</v>
      </c>
      <c r="D524" s="53"/>
      <c r="E524" s="53" t="s">
        <v>106</v>
      </c>
      <c r="F524" s="49" t="s">
        <v>85</v>
      </c>
      <c r="G524" s="53" t="s">
        <v>1855</v>
      </c>
      <c r="H524" s="53" t="s">
        <v>107</v>
      </c>
      <c r="I524" s="70">
        <v>46447</v>
      </c>
      <c r="J524" s="53" t="s">
        <v>1849</v>
      </c>
      <c r="K524" s="53" t="s">
        <v>1851</v>
      </c>
      <c r="L524" s="53" t="s">
        <v>1140</v>
      </c>
      <c r="M524" s="53"/>
      <c r="N524" s="53" t="s">
        <v>64</v>
      </c>
    </row>
    <row r="525" s="36" customFormat="1" ht="30" customHeight="1" spans="1:14">
      <c r="A525" s="53">
        <f>MAX($A$2:A524)+1</f>
        <v>161</v>
      </c>
      <c r="B525" s="53" t="s">
        <v>108</v>
      </c>
      <c r="C525" s="53" t="s">
        <v>1856</v>
      </c>
      <c r="D525" s="53" t="str">
        <f>VLOOKUP(B525,[1]参会单位!$C:$T,18,0)</f>
        <v>长沙高新开发区文轩路27号麓谷钰园F4栋2002房</v>
      </c>
      <c r="E525" s="53" t="s">
        <v>109</v>
      </c>
      <c r="F525" s="53" t="s">
        <v>67</v>
      </c>
      <c r="G525" s="53" t="s">
        <v>1857</v>
      </c>
      <c r="H525" s="53" t="s">
        <v>110</v>
      </c>
      <c r="I525" s="70">
        <v>46449</v>
      </c>
      <c r="J525" s="53" t="s">
        <v>1858</v>
      </c>
      <c r="K525" s="53" t="s">
        <v>1859</v>
      </c>
      <c r="L525" s="53" t="s">
        <v>1818</v>
      </c>
      <c r="M525" s="53" t="s">
        <v>930</v>
      </c>
      <c r="N525" s="53" t="s">
        <v>64</v>
      </c>
    </row>
    <row r="526" s="36" customFormat="1" ht="30" customHeight="1" spans="1:14">
      <c r="A526" s="53"/>
      <c r="B526" s="53" t="s">
        <v>108</v>
      </c>
      <c r="C526" s="53" t="s">
        <v>1856</v>
      </c>
      <c r="D526" s="53"/>
      <c r="E526" s="53" t="s">
        <v>111</v>
      </c>
      <c r="F526" s="53" t="s">
        <v>67</v>
      </c>
      <c r="G526" s="53" t="s">
        <v>1860</v>
      </c>
      <c r="H526" s="53" t="s">
        <v>63</v>
      </c>
      <c r="I526" s="70">
        <v>46449</v>
      </c>
      <c r="J526" s="53" t="s">
        <v>1858</v>
      </c>
      <c r="K526" s="53" t="s">
        <v>1859</v>
      </c>
      <c r="L526" s="53" t="s">
        <v>1818</v>
      </c>
      <c r="M526" s="53"/>
      <c r="N526" s="53" t="s">
        <v>64</v>
      </c>
    </row>
    <row r="527" s="36" customFormat="1" ht="30" customHeight="1" spans="1:14">
      <c r="A527" s="53">
        <f>MAX($A$2:A526)+1</f>
        <v>162</v>
      </c>
      <c r="B527" s="53" t="s">
        <v>112</v>
      </c>
      <c r="C527" s="53" t="s">
        <v>1861</v>
      </c>
      <c r="D527" s="53" t="str">
        <f>VLOOKUP(B527,[1]参会单位!$C:$T,18,0)</f>
        <v>湖南省长沙市芙蓉区韭菜园街道五一中路粮贸大夏2楼</v>
      </c>
      <c r="E527" s="53" t="s">
        <v>87</v>
      </c>
      <c r="F527" s="53" t="s">
        <v>88</v>
      </c>
      <c r="G527" s="53" t="s">
        <v>1862</v>
      </c>
      <c r="H527" s="53">
        <v>10</v>
      </c>
      <c r="I527" s="70">
        <v>46447</v>
      </c>
      <c r="J527" s="53" t="s">
        <v>1863</v>
      </c>
      <c r="K527" s="53" t="s">
        <v>1864</v>
      </c>
      <c r="L527" s="53" t="s">
        <v>1865</v>
      </c>
      <c r="M527" s="53" t="s">
        <v>930</v>
      </c>
      <c r="N527" s="53" t="s">
        <v>64</v>
      </c>
    </row>
    <row r="528" s="36" customFormat="1" ht="30" customHeight="1" spans="1:14">
      <c r="A528" s="53"/>
      <c r="B528" s="53" t="s">
        <v>112</v>
      </c>
      <c r="C528" s="53" t="s">
        <v>1861</v>
      </c>
      <c r="D528" s="53"/>
      <c r="E528" s="53" t="s">
        <v>113</v>
      </c>
      <c r="F528" s="53" t="s">
        <v>18</v>
      </c>
      <c r="G528" s="53" t="s">
        <v>1866</v>
      </c>
      <c r="H528" s="53" t="s">
        <v>92</v>
      </c>
      <c r="I528" s="70">
        <v>46447</v>
      </c>
      <c r="J528" s="53" t="s">
        <v>1863</v>
      </c>
      <c r="K528" s="53" t="s">
        <v>1864</v>
      </c>
      <c r="L528" s="53" t="s">
        <v>1865</v>
      </c>
      <c r="M528" s="53"/>
      <c r="N528" s="53" t="s">
        <v>64</v>
      </c>
    </row>
    <row r="529" s="36" customFormat="1" ht="30" customHeight="1" spans="1:14">
      <c r="A529" s="53"/>
      <c r="B529" s="53" t="s">
        <v>112</v>
      </c>
      <c r="C529" s="53" t="s">
        <v>1861</v>
      </c>
      <c r="D529" s="53"/>
      <c r="E529" s="53" t="s">
        <v>114</v>
      </c>
      <c r="F529" s="53" t="s">
        <v>115</v>
      </c>
      <c r="G529" s="53" t="s">
        <v>1409</v>
      </c>
      <c r="H529" s="53">
        <v>10</v>
      </c>
      <c r="I529" s="70">
        <v>46447</v>
      </c>
      <c r="J529" s="53" t="s">
        <v>1863</v>
      </c>
      <c r="K529" s="53" t="s">
        <v>1864</v>
      </c>
      <c r="L529" s="53" t="s">
        <v>1865</v>
      </c>
      <c r="M529" s="53"/>
      <c r="N529" s="53" t="s">
        <v>64</v>
      </c>
    </row>
    <row r="530" s="36" customFormat="1" ht="30" customHeight="1" spans="1:14">
      <c r="A530" s="53">
        <f>MAX($A$2:A529)+1</f>
        <v>163</v>
      </c>
      <c r="B530" s="53" t="s">
        <v>116</v>
      </c>
      <c r="C530" s="53" t="s">
        <v>1867</v>
      </c>
      <c r="D530" s="53" t="str">
        <f>VLOOKUP(B530,[1]参会单位!$C:$T,18,0)</f>
        <v>湖南省长沙县星沙街道开元中路41号开源鑫贸大楼4601</v>
      </c>
      <c r="E530" s="53" t="s">
        <v>117</v>
      </c>
      <c r="F530" s="53" t="s">
        <v>18</v>
      </c>
      <c r="G530" s="53" t="s">
        <v>1868</v>
      </c>
      <c r="H530" s="53" t="s">
        <v>77</v>
      </c>
      <c r="I530" s="70">
        <v>46448</v>
      </c>
      <c r="J530" s="53" t="s">
        <v>1869</v>
      </c>
      <c r="K530" s="53" t="s">
        <v>1870</v>
      </c>
      <c r="L530" s="53" t="s">
        <v>1840</v>
      </c>
      <c r="M530" s="53" t="s">
        <v>930</v>
      </c>
      <c r="N530" s="53" t="s">
        <v>64</v>
      </c>
    </row>
    <row r="531" s="36" customFormat="1" ht="30" customHeight="1" spans="1:14">
      <c r="A531" s="53"/>
      <c r="B531" s="53" t="s">
        <v>116</v>
      </c>
      <c r="C531" s="53" t="s">
        <v>1867</v>
      </c>
      <c r="D531" s="53"/>
      <c r="E531" s="53" t="s">
        <v>118</v>
      </c>
      <c r="F531" s="53" t="s">
        <v>119</v>
      </c>
      <c r="G531" s="53" t="s">
        <v>1871</v>
      </c>
      <c r="H531" s="53" t="s">
        <v>63</v>
      </c>
      <c r="I531" s="70">
        <v>46448</v>
      </c>
      <c r="J531" s="53" t="s">
        <v>1869</v>
      </c>
      <c r="K531" s="53" t="s">
        <v>1870</v>
      </c>
      <c r="L531" s="53" t="s">
        <v>1840</v>
      </c>
      <c r="M531" s="53"/>
      <c r="N531" s="53" t="s">
        <v>64</v>
      </c>
    </row>
    <row r="532" s="36" customFormat="1" ht="30" customHeight="1" spans="1:14">
      <c r="A532" s="53"/>
      <c r="B532" s="53" t="s">
        <v>116</v>
      </c>
      <c r="C532" s="53" t="s">
        <v>1867</v>
      </c>
      <c r="D532" s="53"/>
      <c r="E532" s="53" t="s">
        <v>120</v>
      </c>
      <c r="F532" s="53" t="s">
        <v>121</v>
      </c>
      <c r="G532" s="53" t="s">
        <v>1872</v>
      </c>
      <c r="H532" s="53" t="s">
        <v>97</v>
      </c>
      <c r="I532" s="70">
        <v>46448</v>
      </c>
      <c r="J532" s="53" t="s">
        <v>1869</v>
      </c>
      <c r="K532" s="53" t="s">
        <v>1870</v>
      </c>
      <c r="L532" s="53" t="s">
        <v>1840</v>
      </c>
      <c r="M532" s="53"/>
      <c r="N532" s="53" t="s">
        <v>64</v>
      </c>
    </row>
    <row r="533" s="36" customFormat="1" ht="30" customHeight="1" spans="1:14">
      <c r="A533" s="53"/>
      <c r="B533" s="53" t="s">
        <v>116</v>
      </c>
      <c r="C533" s="53" t="s">
        <v>1867</v>
      </c>
      <c r="D533" s="53"/>
      <c r="E533" s="53" t="s">
        <v>122</v>
      </c>
      <c r="F533" s="53" t="s">
        <v>88</v>
      </c>
      <c r="G533" s="53" t="s">
        <v>1873</v>
      </c>
      <c r="H533" s="53" t="s">
        <v>86</v>
      </c>
      <c r="I533" s="70">
        <v>46448</v>
      </c>
      <c r="J533" s="53" t="s">
        <v>1869</v>
      </c>
      <c r="K533" s="53" t="s">
        <v>1870</v>
      </c>
      <c r="L533" s="53" t="s">
        <v>1840</v>
      </c>
      <c r="M533" s="53"/>
      <c r="N533" s="53" t="s">
        <v>64</v>
      </c>
    </row>
    <row r="534" s="36" customFormat="1" ht="30" customHeight="1" spans="1:14">
      <c r="A534" s="53"/>
      <c r="B534" s="53" t="s">
        <v>116</v>
      </c>
      <c r="C534" s="53" t="s">
        <v>1867</v>
      </c>
      <c r="D534" s="53"/>
      <c r="E534" s="53" t="s">
        <v>123</v>
      </c>
      <c r="F534" s="53" t="s">
        <v>124</v>
      </c>
      <c r="G534" s="53" t="s">
        <v>1874</v>
      </c>
      <c r="H534" s="53" t="s">
        <v>68</v>
      </c>
      <c r="I534" s="70">
        <v>46448</v>
      </c>
      <c r="J534" s="53" t="s">
        <v>1869</v>
      </c>
      <c r="K534" s="53" t="s">
        <v>1870</v>
      </c>
      <c r="L534" s="53" t="s">
        <v>1840</v>
      </c>
      <c r="M534" s="53"/>
      <c r="N534" s="53" t="s">
        <v>64</v>
      </c>
    </row>
    <row r="535" s="36" customFormat="1" ht="30" customHeight="1" spans="1:14">
      <c r="A535" s="53"/>
      <c r="B535" s="53" t="s">
        <v>116</v>
      </c>
      <c r="C535" s="53" t="s">
        <v>1867</v>
      </c>
      <c r="D535" s="53"/>
      <c r="E535" s="53" t="s">
        <v>125</v>
      </c>
      <c r="F535" s="49" t="s">
        <v>85</v>
      </c>
      <c r="G535" s="53" t="s">
        <v>1875</v>
      </c>
      <c r="H535" s="53" t="s">
        <v>97</v>
      </c>
      <c r="I535" s="70">
        <v>46448</v>
      </c>
      <c r="J535" s="53" t="s">
        <v>1869</v>
      </c>
      <c r="K535" s="53" t="s">
        <v>1870</v>
      </c>
      <c r="L535" s="53" t="s">
        <v>1840</v>
      </c>
      <c r="M535" s="53"/>
      <c r="N535" s="53" t="s">
        <v>64</v>
      </c>
    </row>
    <row r="536" s="36" customFormat="1" ht="30" customHeight="1" spans="1:14">
      <c r="A536" s="53"/>
      <c r="B536" s="53" t="s">
        <v>116</v>
      </c>
      <c r="C536" s="53" t="s">
        <v>1867</v>
      </c>
      <c r="D536" s="53"/>
      <c r="E536" s="53" t="s">
        <v>126</v>
      </c>
      <c r="F536" s="53" t="s">
        <v>16</v>
      </c>
      <c r="G536" s="53" t="s">
        <v>1876</v>
      </c>
      <c r="H536" s="53" t="s">
        <v>68</v>
      </c>
      <c r="I536" s="70">
        <v>46448</v>
      </c>
      <c r="J536" s="53" t="s">
        <v>1869</v>
      </c>
      <c r="K536" s="53" t="s">
        <v>1870</v>
      </c>
      <c r="L536" s="53" t="s">
        <v>1840</v>
      </c>
      <c r="M536" s="53"/>
      <c r="N536" s="53" t="s">
        <v>64</v>
      </c>
    </row>
    <row r="537" s="36" customFormat="1" ht="30" customHeight="1" spans="1:14">
      <c r="A537" s="53"/>
      <c r="B537" s="53" t="s">
        <v>116</v>
      </c>
      <c r="C537" s="53" t="s">
        <v>1867</v>
      </c>
      <c r="D537" s="53"/>
      <c r="E537" s="53" t="s">
        <v>127</v>
      </c>
      <c r="F537" s="53" t="s">
        <v>128</v>
      </c>
      <c r="G537" s="53" t="s">
        <v>1877</v>
      </c>
      <c r="H537" s="53" t="s">
        <v>68</v>
      </c>
      <c r="I537" s="70">
        <v>46448</v>
      </c>
      <c r="J537" s="53" t="s">
        <v>1869</v>
      </c>
      <c r="K537" s="53" t="s">
        <v>1870</v>
      </c>
      <c r="L537" s="53" t="s">
        <v>1840</v>
      </c>
      <c r="M537" s="53"/>
      <c r="N537" s="53" t="s">
        <v>64</v>
      </c>
    </row>
    <row r="538" s="36" customFormat="1" ht="30" customHeight="1" spans="1:14">
      <c r="A538" s="53">
        <f>MAX($A$2:A537)+1</f>
        <v>164</v>
      </c>
      <c r="B538" s="53" t="s">
        <v>129</v>
      </c>
      <c r="C538" s="53" t="s">
        <v>1878</v>
      </c>
      <c r="D538" s="53" t="str">
        <f>VLOOKUP(B538,[1]参会单位!$C:$T,18,0)</f>
        <v>湖南省长沙市天心区城南路街道芙蓉中路二段198号新世纪大厦二楼</v>
      </c>
      <c r="E538" s="53" t="s">
        <v>130</v>
      </c>
      <c r="F538" s="53" t="s">
        <v>131</v>
      </c>
      <c r="G538" s="53" t="s">
        <v>1879</v>
      </c>
      <c r="H538" s="53" t="s">
        <v>63</v>
      </c>
      <c r="I538" s="70">
        <v>46450</v>
      </c>
      <c r="J538" s="53" t="s">
        <v>1880</v>
      </c>
      <c r="K538" s="53" t="s">
        <v>1881</v>
      </c>
      <c r="L538" s="53" t="s">
        <v>1882</v>
      </c>
      <c r="M538" s="53" t="s">
        <v>930</v>
      </c>
      <c r="N538" s="53" t="s">
        <v>64</v>
      </c>
    </row>
    <row r="539" s="36" customFormat="1" ht="30" customHeight="1" spans="1:14">
      <c r="A539" s="53">
        <f>MAX($A$2:A538)+1</f>
        <v>165</v>
      </c>
      <c r="B539" s="53" t="s">
        <v>132</v>
      </c>
      <c r="C539" s="53" t="s">
        <v>1883</v>
      </c>
      <c r="D539" s="53" t="str">
        <f>VLOOKUP(B539,[1]参会单位!$C:$T,18,0)</f>
        <v>开福区洪山街道万家丽北路一段699号月湖兰庭1号栋401房</v>
      </c>
      <c r="E539" s="53" t="s">
        <v>133</v>
      </c>
      <c r="F539" s="53" t="s">
        <v>134</v>
      </c>
      <c r="G539" s="53" t="s">
        <v>1884</v>
      </c>
      <c r="H539" s="53" t="s">
        <v>68</v>
      </c>
      <c r="I539" s="70">
        <v>46450</v>
      </c>
      <c r="J539" s="53" t="s">
        <v>1885</v>
      </c>
      <c r="K539" s="53" t="s">
        <v>1886</v>
      </c>
      <c r="L539" s="53" t="s">
        <v>1823</v>
      </c>
      <c r="M539" s="53" t="s">
        <v>930</v>
      </c>
      <c r="N539" s="53" t="s">
        <v>64</v>
      </c>
    </row>
    <row r="540" s="36" customFormat="1" ht="30" customHeight="1" spans="1:14">
      <c r="A540" s="53">
        <f>MAX($A$2:A539)+1</f>
        <v>166</v>
      </c>
      <c r="B540" s="53" t="s">
        <v>135</v>
      </c>
      <c r="C540" s="53" t="s">
        <v>1887</v>
      </c>
      <c r="D540" s="53" t="str">
        <f>VLOOKUP(B540,[1]参会单位!$C:$T,18,0)</f>
        <v>湖南省长沙市岳麓区茶子山路招商银行大厦</v>
      </c>
      <c r="E540" s="53" t="s">
        <v>136</v>
      </c>
      <c r="F540" s="53" t="s">
        <v>137</v>
      </c>
      <c r="G540" s="53" t="s">
        <v>1888</v>
      </c>
      <c r="H540" s="53" t="s">
        <v>68</v>
      </c>
      <c r="I540" s="70">
        <v>46448</v>
      </c>
      <c r="J540" s="53" t="s">
        <v>1889</v>
      </c>
      <c r="K540" s="53" t="s">
        <v>1890</v>
      </c>
      <c r="L540" s="53" t="s">
        <v>1882</v>
      </c>
      <c r="M540" s="53" t="s">
        <v>930</v>
      </c>
      <c r="N540" s="53" t="s">
        <v>64</v>
      </c>
    </row>
    <row r="541" s="36" customFormat="1" ht="30" customHeight="1" spans="1:14">
      <c r="A541" s="53"/>
      <c r="B541" s="53" t="s">
        <v>135</v>
      </c>
      <c r="C541" s="53" t="s">
        <v>1887</v>
      </c>
      <c r="D541" s="53"/>
      <c r="E541" s="53" t="s">
        <v>138</v>
      </c>
      <c r="F541" s="53" t="s">
        <v>23</v>
      </c>
      <c r="G541" s="53" t="s">
        <v>1891</v>
      </c>
      <c r="H541" s="53" t="s">
        <v>139</v>
      </c>
      <c r="I541" s="70">
        <v>46448</v>
      </c>
      <c r="J541" s="53" t="s">
        <v>1889</v>
      </c>
      <c r="K541" s="53" t="s">
        <v>1890</v>
      </c>
      <c r="L541" s="53" t="s">
        <v>1882</v>
      </c>
      <c r="M541" s="53"/>
      <c r="N541" s="53" t="s">
        <v>64</v>
      </c>
    </row>
    <row r="542" s="36" customFormat="1" ht="30" customHeight="1" spans="1:14">
      <c r="A542" s="53"/>
      <c r="B542" s="53" t="s">
        <v>135</v>
      </c>
      <c r="C542" s="53" t="s">
        <v>1887</v>
      </c>
      <c r="D542" s="53"/>
      <c r="E542" s="53" t="s">
        <v>140</v>
      </c>
      <c r="F542" s="53" t="s">
        <v>23</v>
      </c>
      <c r="G542" s="53" t="s">
        <v>1892</v>
      </c>
      <c r="H542" s="53" t="s">
        <v>63</v>
      </c>
      <c r="I542" s="70">
        <v>46448</v>
      </c>
      <c r="J542" s="53" t="s">
        <v>1889</v>
      </c>
      <c r="K542" s="53" t="s">
        <v>1890</v>
      </c>
      <c r="L542" s="53" t="s">
        <v>1882</v>
      </c>
      <c r="M542" s="53"/>
      <c r="N542" s="53" t="s">
        <v>64</v>
      </c>
    </row>
    <row r="543" s="36" customFormat="1" ht="30" customHeight="1" spans="1:14">
      <c r="A543" s="53"/>
      <c r="B543" s="53" t="s">
        <v>135</v>
      </c>
      <c r="C543" s="53" t="s">
        <v>1887</v>
      </c>
      <c r="D543" s="53"/>
      <c r="E543" s="53" t="s">
        <v>141</v>
      </c>
      <c r="F543" s="53" t="s">
        <v>23</v>
      </c>
      <c r="G543" s="53" t="s">
        <v>1888</v>
      </c>
      <c r="H543" s="53" t="s">
        <v>142</v>
      </c>
      <c r="I543" s="70">
        <v>46448</v>
      </c>
      <c r="J543" s="53" t="s">
        <v>1889</v>
      </c>
      <c r="K543" s="53" t="s">
        <v>1890</v>
      </c>
      <c r="L543" s="53" t="s">
        <v>1882</v>
      </c>
      <c r="M543" s="53"/>
      <c r="N543" s="53" t="s">
        <v>64</v>
      </c>
    </row>
    <row r="544" s="36" customFormat="1" ht="30" customHeight="1" spans="1:14">
      <c r="A544" s="53">
        <f>MAX($A$2:A543)+1</f>
        <v>167</v>
      </c>
      <c r="B544" s="53" t="s">
        <v>143</v>
      </c>
      <c r="C544" s="53" t="s">
        <v>1893</v>
      </c>
      <c r="D544" s="53" t="str">
        <f>VLOOKUP(B544,[1]参会单位!$C:$T,18,0)</f>
        <v>浙江省温州市龙湾经济开发区滨海五道十路515号</v>
      </c>
      <c r="E544" s="53" t="s">
        <v>144</v>
      </c>
      <c r="F544" s="53" t="s">
        <v>101</v>
      </c>
      <c r="G544" s="53" t="s">
        <v>1894</v>
      </c>
      <c r="H544" s="53">
        <v>5</v>
      </c>
      <c r="I544" s="70">
        <v>46145</v>
      </c>
      <c r="J544" s="53" t="s">
        <v>1895</v>
      </c>
      <c r="K544" s="53" t="s">
        <v>1896</v>
      </c>
      <c r="L544" s="53" t="s">
        <v>1140</v>
      </c>
      <c r="M544" s="53" t="s">
        <v>930</v>
      </c>
      <c r="N544" s="53" t="s">
        <v>64</v>
      </c>
    </row>
    <row r="545" s="36" customFormat="1" ht="30" customHeight="1" spans="1:14">
      <c r="A545" s="53"/>
      <c r="B545" s="53" t="s">
        <v>143</v>
      </c>
      <c r="C545" s="53" t="s">
        <v>1897</v>
      </c>
      <c r="D545" s="53"/>
      <c r="E545" s="53" t="s">
        <v>145</v>
      </c>
      <c r="F545" s="53" t="s">
        <v>101</v>
      </c>
      <c r="G545" s="53" t="s">
        <v>1894</v>
      </c>
      <c r="H545" s="53">
        <v>5</v>
      </c>
      <c r="I545" s="70">
        <v>46145</v>
      </c>
      <c r="J545" s="53" t="s">
        <v>1895</v>
      </c>
      <c r="K545" s="53" t="s">
        <v>1896</v>
      </c>
      <c r="L545" s="53" t="s">
        <v>1140</v>
      </c>
      <c r="M545" s="53"/>
      <c r="N545" s="53" t="s">
        <v>64</v>
      </c>
    </row>
    <row r="546" s="36" customFormat="1" ht="30" customHeight="1" spans="1:14">
      <c r="A546" s="53"/>
      <c r="B546" s="53" t="s">
        <v>143</v>
      </c>
      <c r="C546" s="53" t="s">
        <v>1897</v>
      </c>
      <c r="D546" s="53"/>
      <c r="E546" s="53" t="s">
        <v>146</v>
      </c>
      <c r="F546" s="53" t="s">
        <v>101</v>
      </c>
      <c r="G546" s="53" t="s">
        <v>1898</v>
      </c>
      <c r="H546" s="53">
        <v>3</v>
      </c>
      <c r="I546" s="70">
        <v>46145</v>
      </c>
      <c r="J546" s="53" t="s">
        <v>1895</v>
      </c>
      <c r="K546" s="53" t="s">
        <v>1896</v>
      </c>
      <c r="L546" s="53" t="s">
        <v>1140</v>
      </c>
      <c r="M546" s="53"/>
      <c r="N546" s="53" t="s">
        <v>64</v>
      </c>
    </row>
    <row r="547" s="36" customFormat="1" ht="30" customHeight="1" spans="1:14">
      <c r="A547" s="53"/>
      <c r="B547" s="53" t="s">
        <v>143</v>
      </c>
      <c r="C547" s="53" t="s">
        <v>1897</v>
      </c>
      <c r="D547" s="53"/>
      <c r="E547" s="53" t="s">
        <v>147</v>
      </c>
      <c r="F547" s="53" t="s">
        <v>101</v>
      </c>
      <c r="G547" s="53" t="s">
        <v>1898</v>
      </c>
      <c r="H547" s="53">
        <v>3</v>
      </c>
      <c r="I547" s="70">
        <v>46145</v>
      </c>
      <c r="J547" s="53" t="s">
        <v>1895</v>
      </c>
      <c r="K547" s="53" t="s">
        <v>1896</v>
      </c>
      <c r="L547" s="53" t="s">
        <v>1140</v>
      </c>
      <c r="M547" s="53"/>
      <c r="N547" s="53" t="s">
        <v>64</v>
      </c>
    </row>
    <row r="548" s="36" customFormat="1" ht="30" customHeight="1" spans="1:14">
      <c r="A548" s="53"/>
      <c r="B548" s="53" t="s">
        <v>143</v>
      </c>
      <c r="C548" s="53" t="s">
        <v>1897</v>
      </c>
      <c r="D548" s="53"/>
      <c r="E548" s="53" t="s">
        <v>148</v>
      </c>
      <c r="F548" s="53" t="s">
        <v>101</v>
      </c>
      <c r="G548" s="53" t="s">
        <v>1898</v>
      </c>
      <c r="H548" s="53">
        <v>4</v>
      </c>
      <c r="I548" s="70">
        <v>46145</v>
      </c>
      <c r="J548" s="53" t="s">
        <v>1895</v>
      </c>
      <c r="K548" s="53" t="s">
        <v>1896</v>
      </c>
      <c r="L548" s="53" t="s">
        <v>1140</v>
      </c>
      <c r="M548" s="53"/>
      <c r="N548" s="53" t="s">
        <v>64</v>
      </c>
    </row>
    <row r="549" s="36" customFormat="1" ht="30" customHeight="1" spans="1:14">
      <c r="A549" s="53"/>
      <c r="B549" s="53" t="s">
        <v>143</v>
      </c>
      <c r="C549" s="53" t="s">
        <v>1897</v>
      </c>
      <c r="D549" s="53"/>
      <c r="E549" s="53" t="s">
        <v>149</v>
      </c>
      <c r="F549" s="53" t="s">
        <v>101</v>
      </c>
      <c r="G549" s="53" t="s">
        <v>1899</v>
      </c>
      <c r="H549" s="53" t="s">
        <v>68</v>
      </c>
      <c r="I549" s="70">
        <v>46145</v>
      </c>
      <c r="J549" s="53" t="s">
        <v>1895</v>
      </c>
      <c r="K549" s="53" t="s">
        <v>1896</v>
      </c>
      <c r="L549" s="53" t="s">
        <v>1140</v>
      </c>
      <c r="M549" s="53"/>
      <c r="N549" s="53" t="s">
        <v>64</v>
      </c>
    </row>
    <row r="550" s="36" customFormat="1" ht="30" customHeight="1" spans="1:14">
      <c r="A550" s="53"/>
      <c r="B550" s="53" t="s">
        <v>143</v>
      </c>
      <c r="C550" s="53" t="s">
        <v>1897</v>
      </c>
      <c r="D550" s="53"/>
      <c r="E550" s="53" t="s">
        <v>150</v>
      </c>
      <c r="F550" s="49" t="s">
        <v>85</v>
      </c>
      <c r="G550" s="53" t="s">
        <v>1899</v>
      </c>
      <c r="H550" s="53">
        <v>1</v>
      </c>
      <c r="I550" s="70">
        <v>46145</v>
      </c>
      <c r="J550" s="53" t="s">
        <v>1895</v>
      </c>
      <c r="K550" s="53" t="s">
        <v>1896</v>
      </c>
      <c r="L550" s="53" t="s">
        <v>1140</v>
      </c>
      <c r="M550" s="53"/>
      <c r="N550" s="53" t="s">
        <v>64</v>
      </c>
    </row>
    <row r="551" s="36" customFormat="1" ht="30" customHeight="1" spans="1:14">
      <c r="A551" s="53"/>
      <c r="B551" s="53" t="s">
        <v>143</v>
      </c>
      <c r="C551" s="53" t="s">
        <v>1897</v>
      </c>
      <c r="D551" s="53"/>
      <c r="E551" s="53" t="s">
        <v>151</v>
      </c>
      <c r="F551" s="49" t="s">
        <v>85</v>
      </c>
      <c r="G551" s="53" t="s">
        <v>1899</v>
      </c>
      <c r="H551" s="53">
        <v>1</v>
      </c>
      <c r="I551" s="70">
        <v>46145</v>
      </c>
      <c r="J551" s="53" t="s">
        <v>1895</v>
      </c>
      <c r="K551" s="53" t="s">
        <v>1896</v>
      </c>
      <c r="L551" s="53" t="s">
        <v>1140</v>
      </c>
      <c r="M551" s="53"/>
      <c r="N551" s="53" t="s">
        <v>64</v>
      </c>
    </row>
    <row r="552" s="36" customFormat="1" ht="30" customHeight="1" spans="1:14">
      <c r="A552" s="53"/>
      <c r="B552" s="53" t="s">
        <v>143</v>
      </c>
      <c r="C552" s="53" t="s">
        <v>1897</v>
      </c>
      <c r="D552" s="53"/>
      <c r="E552" s="53" t="s">
        <v>152</v>
      </c>
      <c r="F552" s="49" t="s">
        <v>85</v>
      </c>
      <c r="G552" s="53" t="s">
        <v>1899</v>
      </c>
      <c r="H552" s="53">
        <v>1</v>
      </c>
      <c r="I552" s="70">
        <v>46145</v>
      </c>
      <c r="J552" s="53" t="s">
        <v>1895</v>
      </c>
      <c r="K552" s="53" t="s">
        <v>1896</v>
      </c>
      <c r="L552" s="53" t="s">
        <v>1140</v>
      </c>
      <c r="M552" s="53"/>
      <c r="N552" s="53" t="s">
        <v>64</v>
      </c>
    </row>
    <row r="553" s="36" customFormat="1" ht="30" customHeight="1" spans="1:14">
      <c r="A553" s="53"/>
      <c r="B553" s="53" t="s">
        <v>143</v>
      </c>
      <c r="C553" s="53" t="s">
        <v>1897</v>
      </c>
      <c r="D553" s="53"/>
      <c r="E553" s="53" t="s">
        <v>153</v>
      </c>
      <c r="F553" s="49" t="s">
        <v>85</v>
      </c>
      <c r="G553" s="53" t="s">
        <v>1899</v>
      </c>
      <c r="H553" s="53">
        <v>1</v>
      </c>
      <c r="I553" s="70">
        <v>46145</v>
      </c>
      <c r="J553" s="53" t="s">
        <v>1895</v>
      </c>
      <c r="K553" s="53" t="s">
        <v>1896</v>
      </c>
      <c r="L553" s="53" t="s">
        <v>1140</v>
      </c>
      <c r="M553" s="53"/>
      <c r="N553" s="53" t="s">
        <v>64</v>
      </c>
    </row>
    <row r="554" s="36" customFormat="1" ht="30" customHeight="1" spans="1:14">
      <c r="A554" s="53"/>
      <c r="B554" s="53" t="s">
        <v>143</v>
      </c>
      <c r="C554" s="53" t="s">
        <v>1897</v>
      </c>
      <c r="D554" s="53"/>
      <c r="E554" s="53" t="s">
        <v>154</v>
      </c>
      <c r="F554" s="49" t="s">
        <v>85</v>
      </c>
      <c r="G554" s="53" t="s">
        <v>1899</v>
      </c>
      <c r="H554" s="53">
        <v>1</v>
      </c>
      <c r="I554" s="70">
        <v>46145</v>
      </c>
      <c r="J554" s="53" t="s">
        <v>1895</v>
      </c>
      <c r="K554" s="53" t="s">
        <v>1896</v>
      </c>
      <c r="L554" s="53" t="s">
        <v>1140</v>
      </c>
      <c r="M554" s="53"/>
      <c r="N554" s="53" t="s">
        <v>64</v>
      </c>
    </row>
    <row r="555" s="36" customFormat="1" ht="30" customHeight="1" spans="1:14">
      <c r="A555" s="53"/>
      <c r="B555" s="53" t="s">
        <v>143</v>
      </c>
      <c r="C555" s="53" t="s">
        <v>1897</v>
      </c>
      <c r="D555" s="53"/>
      <c r="E555" s="53" t="s">
        <v>106</v>
      </c>
      <c r="F555" s="53" t="s">
        <v>96</v>
      </c>
      <c r="G555" s="53" t="s">
        <v>1900</v>
      </c>
      <c r="H555" s="53" t="s">
        <v>68</v>
      </c>
      <c r="I555" s="70">
        <v>46145</v>
      </c>
      <c r="J555" s="53" t="s">
        <v>1895</v>
      </c>
      <c r="K555" s="53" t="s">
        <v>1896</v>
      </c>
      <c r="L555" s="53" t="s">
        <v>1140</v>
      </c>
      <c r="M555" s="53"/>
      <c r="N555" s="53" t="s">
        <v>64</v>
      </c>
    </row>
    <row r="556" s="36" customFormat="1" ht="30" customHeight="1" spans="1:14">
      <c r="A556" s="53">
        <f>MAX($A$2:A555)+1</f>
        <v>168</v>
      </c>
      <c r="B556" s="53" t="s">
        <v>155</v>
      </c>
      <c r="C556" s="53" t="s">
        <v>1901</v>
      </c>
      <c r="D556" s="53" t="str">
        <f>VLOOKUP(B556,[1]参会单位!$C:$T,18,0)</f>
        <v>江西省南昌市高新区昌东大道7003号</v>
      </c>
      <c r="E556" s="53" t="s">
        <v>156</v>
      </c>
      <c r="F556" s="53" t="s">
        <v>157</v>
      </c>
      <c r="G556" s="53" t="s">
        <v>1902</v>
      </c>
      <c r="H556" s="53" t="s">
        <v>68</v>
      </c>
      <c r="I556" s="70">
        <v>46449</v>
      </c>
      <c r="J556" s="53" t="s">
        <v>1903</v>
      </c>
      <c r="K556" s="53" t="s">
        <v>1904</v>
      </c>
      <c r="L556" s="53" t="s">
        <v>1905</v>
      </c>
      <c r="M556" s="53" t="s">
        <v>930</v>
      </c>
      <c r="N556" s="53" t="s">
        <v>64</v>
      </c>
    </row>
    <row r="557" s="36" customFormat="1" ht="30" customHeight="1" spans="1:14">
      <c r="A557" s="53"/>
      <c r="B557" s="53" t="s">
        <v>155</v>
      </c>
      <c r="C557" s="53" t="s">
        <v>1906</v>
      </c>
      <c r="D557" s="53"/>
      <c r="E557" s="53" t="s">
        <v>158</v>
      </c>
      <c r="F557" s="53" t="s">
        <v>159</v>
      </c>
      <c r="G557" s="53" t="s">
        <v>1907</v>
      </c>
      <c r="H557" s="53" t="s">
        <v>68</v>
      </c>
      <c r="I557" s="70">
        <v>46449</v>
      </c>
      <c r="J557" s="53" t="s">
        <v>1903</v>
      </c>
      <c r="K557" s="53" t="s">
        <v>1904</v>
      </c>
      <c r="L557" s="53" t="s">
        <v>1905</v>
      </c>
      <c r="M557" s="53"/>
      <c r="N557" s="53" t="s">
        <v>64</v>
      </c>
    </row>
    <row r="558" s="36" customFormat="1" ht="30" customHeight="1" spans="1:14">
      <c r="A558" s="53"/>
      <c r="B558" s="53" t="s">
        <v>155</v>
      </c>
      <c r="C558" s="53" t="s">
        <v>1906</v>
      </c>
      <c r="D558" s="53"/>
      <c r="E558" s="53" t="s">
        <v>160</v>
      </c>
      <c r="F558" s="53" t="s">
        <v>157</v>
      </c>
      <c r="G558" s="53" t="s">
        <v>1908</v>
      </c>
      <c r="H558" s="53">
        <v>20</v>
      </c>
      <c r="I558" s="70">
        <v>46449</v>
      </c>
      <c r="J558" s="53" t="s">
        <v>1903</v>
      </c>
      <c r="K558" s="53" t="s">
        <v>1904</v>
      </c>
      <c r="L558" s="53" t="s">
        <v>1905</v>
      </c>
      <c r="M558" s="53"/>
      <c r="N558" s="53" t="s">
        <v>64</v>
      </c>
    </row>
    <row r="559" s="36" customFormat="1" ht="30" customHeight="1" spans="1:14">
      <c r="A559" s="53">
        <f>MAX($A$2:A558)+1</f>
        <v>169</v>
      </c>
      <c r="B559" s="53" t="s">
        <v>161</v>
      </c>
      <c r="C559" s="53" t="s">
        <v>1909</v>
      </c>
      <c r="D559" s="53" t="str">
        <f>VLOOKUP(B559,[1]参会单位!$C:$T,18,0)</f>
        <v>长沙市芙蓉区新东方教育培训学校有限责任公司</v>
      </c>
      <c r="E559" s="53" t="s">
        <v>162</v>
      </c>
      <c r="F559" s="53" t="s">
        <v>73</v>
      </c>
      <c r="G559" s="53" t="s">
        <v>1910</v>
      </c>
      <c r="H559" s="53" t="s">
        <v>63</v>
      </c>
      <c r="I559" s="70">
        <v>46450</v>
      </c>
      <c r="J559" s="53" t="s">
        <v>1911</v>
      </c>
      <c r="K559" s="53" t="s">
        <v>1912</v>
      </c>
      <c r="L559" s="53" t="s">
        <v>1818</v>
      </c>
      <c r="M559" s="53" t="s">
        <v>930</v>
      </c>
      <c r="N559" s="53" t="s">
        <v>64</v>
      </c>
    </row>
    <row r="560" s="36" customFormat="1" ht="30" customHeight="1" spans="1:14">
      <c r="A560" s="53"/>
      <c r="B560" s="53" t="s">
        <v>161</v>
      </c>
      <c r="C560" s="53" t="s">
        <v>1909</v>
      </c>
      <c r="D560" s="53"/>
      <c r="E560" s="53" t="s">
        <v>163</v>
      </c>
      <c r="F560" s="53" t="s">
        <v>73</v>
      </c>
      <c r="G560" s="53" t="s">
        <v>1913</v>
      </c>
      <c r="H560" s="53" t="s">
        <v>92</v>
      </c>
      <c r="I560" s="70">
        <v>46450</v>
      </c>
      <c r="J560" s="53" t="s">
        <v>1911</v>
      </c>
      <c r="K560" s="53" t="s">
        <v>1912</v>
      </c>
      <c r="L560" s="53" t="s">
        <v>1818</v>
      </c>
      <c r="M560" s="53"/>
      <c r="N560" s="53" t="s">
        <v>64</v>
      </c>
    </row>
    <row r="561" s="36" customFormat="1" ht="30" customHeight="1" spans="1:14">
      <c r="A561" s="53"/>
      <c r="B561" s="53" t="s">
        <v>161</v>
      </c>
      <c r="C561" s="53" t="s">
        <v>1909</v>
      </c>
      <c r="D561" s="53"/>
      <c r="E561" s="53" t="s">
        <v>164</v>
      </c>
      <c r="F561" s="53" t="s">
        <v>157</v>
      </c>
      <c r="G561" s="53" t="s">
        <v>1914</v>
      </c>
      <c r="H561" s="53" t="s">
        <v>82</v>
      </c>
      <c r="I561" s="114">
        <v>46450</v>
      </c>
      <c r="J561" s="53" t="s">
        <v>1911</v>
      </c>
      <c r="K561" s="53" t="s">
        <v>1912</v>
      </c>
      <c r="L561" s="53" t="s">
        <v>1818</v>
      </c>
      <c r="M561" s="53"/>
      <c r="N561" s="53" t="s">
        <v>64</v>
      </c>
    </row>
    <row r="562" s="39" customFormat="1" ht="30" customHeight="1" spans="1:14">
      <c r="A562" s="54">
        <f>MAX($A$2:A561)+1</f>
        <v>170</v>
      </c>
      <c r="B562" s="54" t="s">
        <v>165</v>
      </c>
      <c r="C562" s="54" t="s">
        <v>1915</v>
      </c>
      <c r="D562" s="54" t="s">
        <v>1916</v>
      </c>
      <c r="E562" s="54" t="s">
        <v>166</v>
      </c>
      <c r="F562" s="54" t="s">
        <v>85</v>
      </c>
      <c r="G562" s="53" t="s">
        <v>1917</v>
      </c>
      <c r="H562" s="54" t="s">
        <v>110</v>
      </c>
      <c r="I562" s="70">
        <v>46450</v>
      </c>
      <c r="J562" s="54" t="s">
        <v>1918</v>
      </c>
      <c r="K562" s="54" t="s">
        <v>1919</v>
      </c>
      <c r="L562" s="54" t="s">
        <v>1081</v>
      </c>
      <c r="M562" s="54" t="s">
        <v>930</v>
      </c>
      <c r="N562" s="54" t="s">
        <v>64</v>
      </c>
    </row>
    <row r="563" s="39" customFormat="1" ht="30" customHeight="1" spans="1:14">
      <c r="A563" s="54"/>
      <c r="B563" s="54"/>
      <c r="C563" s="105" t="s">
        <v>1920</v>
      </c>
      <c r="D563" s="54"/>
      <c r="E563" s="54" t="s">
        <v>167</v>
      </c>
      <c r="F563" s="54" t="s">
        <v>73</v>
      </c>
      <c r="G563" s="53" t="s">
        <v>1921</v>
      </c>
      <c r="H563" s="54">
        <v>4</v>
      </c>
      <c r="I563" s="70">
        <v>46450</v>
      </c>
      <c r="J563" s="54" t="s">
        <v>1918</v>
      </c>
      <c r="K563" s="54" t="s">
        <v>1919</v>
      </c>
      <c r="L563" s="54" t="s">
        <v>1081</v>
      </c>
      <c r="M563" s="54" t="s">
        <v>930</v>
      </c>
      <c r="N563" s="54" t="s">
        <v>64</v>
      </c>
    </row>
    <row r="564" s="39" customFormat="1" ht="30" customHeight="1" spans="1:14">
      <c r="A564" s="54"/>
      <c r="B564" s="54"/>
      <c r="C564" s="105" t="s">
        <v>1920</v>
      </c>
      <c r="D564" s="54"/>
      <c r="E564" s="54" t="s">
        <v>168</v>
      </c>
      <c r="F564" s="54" t="s">
        <v>73</v>
      </c>
      <c r="G564" s="53" t="s">
        <v>1922</v>
      </c>
      <c r="H564" s="54">
        <v>4</v>
      </c>
      <c r="I564" s="70">
        <v>46450</v>
      </c>
      <c r="J564" s="54" t="s">
        <v>1918</v>
      </c>
      <c r="K564" s="54" t="s">
        <v>1919</v>
      </c>
      <c r="L564" s="54" t="s">
        <v>1081</v>
      </c>
      <c r="M564" s="54" t="s">
        <v>930</v>
      </c>
      <c r="N564" s="54" t="s">
        <v>64</v>
      </c>
    </row>
    <row r="565" s="39" customFormat="1" ht="30" customHeight="1" spans="1:14">
      <c r="A565" s="54"/>
      <c r="B565" s="54"/>
      <c r="C565" s="105" t="s">
        <v>1920</v>
      </c>
      <c r="D565" s="54"/>
      <c r="E565" s="54" t="s">
        <v>169</v>
      </c>
      <c r="F565" s="54" t="s">
        <v>73</v>
      </c>
      <c r="G565" s="53" t="s">
        <v>1923</v>
      </c>
      <c r="H565" s="54">
        <v>4</v>
      </c>
      <c r="I565" s="70">
        <v>46450</v>
      </c>
      <c r="J565" s="54" t="s">
        <v>1918</v>
      </c>
      <c r="K565" s="54" t="s">
        <v>1919</v>
      </c>
      <c r="L565" s="54" t="s">
        <v>1081</v>
      </c>
      <c r="M565" s="54" t="s">
        <v>930</v>
      </c>
      <c r="N565" s="54" t="s">
        <v>64</v>
      </c>
    </row>
    <row r="566" s="39" customFormat="1" ht="30" customHeight="1" spans="1:14">
      <c r="A566" s="54"/>
      <c r="B566" s="54"/>
      <c r="C566" s="105" t="s">
        <v>1920</v>
      </c>
      <c r="D566" s="54"/>
      <c r="E566" s="54" t="s">
        <v>170</v>
      </c>
      <c r="F566" s="54" t="s">
        <v>81</v>
      </c>
      <c r="G566" s="53" t="s">
        <v>1924</v>
      </c>
      <c r="H566" s="54">
        <v>10</v>
      </c>
      <c r="I566" s="70">
        <v>46450</v>
      </c>
      <c r="J566" s="54" t="s">
        <v>1918</v>
      </c>
      <c r="K566" s="54" t="s">
        <v>1919</v>
      </c>
      <c r="L566" s="54" t="s">
        <v>1081</v>
      </c>
      <c r="M566" s="54" t="s">
        <v>930</v>
      </c>
      <c r="N566" s="54" t="s">
        <v>64</v>
      </c>
    </row>
    <row r="567" s="39" customFormat="1" ht="30" customHeight="1" spans="1:14">
      <c r="A567" s="54"/>
      <c r="B567" s="54"/>
      <c r="C567" s="105" t="s">
        <v>1920</v>
      </c>
      <c r="D567" s="54"/>
      <c r="E567" s="54" t="s">
        <v>171</v>
      </c>
      <c r="F567" s="54" t="s">
        <v>81</v>
      </c>
      <c r="G567" s="53" t="s">
        <v>1924</v>
      </c>
      <c r="H567" s="54">
        <v>10</v>
      </c>
      <c r="I567" s="70">
        <v>46450</v>
      </c>
      <c r="J567" s="54" t="s">
        <v>1918</v>
      </c>
      <c r="K567" s="54" t="s">
        <v>1919</v>
      </c>
      <c r="L567" s="54" t="s">
        <v>1081</v>
      </c>
      <c r="M567" s="54" t="s">
        <v>930</v>
      </c>
      <c r="N567" s="54" t="s">
        <v>64</v>
      </c>
    </row>
    <row r="568" s="39" customFormat="1" ht="30" customHeight="1" spans="1:14">
      <c r="A568" s="54"/>
      <c r="B568" s="54"/>
      <c r="C568" s="105" t="s">
        <v>1920</v>
      </c>
      <c r="D568" s="54"/>
      <c r="E568" s="54" t="s">
        <v>171</v>
      </c>
      <c r="F568" s="54" t="s">
        <v>81</v>
      </c>
      <c r="G568" s="53" t="s">
        <v>1924</v>
      </c>
      <c r="H568" s="54">
        <v>10</v>
      </c>
      <c r="I568" s="70">
        <v>46450</v>
      </c>
      <c r="J568" s="54" t="s">
        <v>1918</v>
      </c>
      <c r="K568" s="54" t="s">
        <v>1919</v>
      </c>
      <c r="L568" s="54" t="s">
        <v>1081</v>
      </c>
      <c r="M568" s="54" t="s">
        <v>930</v>
      </c>
      <c r="N568" s="54" t="s">
        <v>64</v>
      </c>
    </row>
    <row r="569" s="39" customFormat="1" ht="30" customHeight="1" spans="1:14">
      <c r="A569" s="54"/>
      <c r="B569" s="54"/>
      <c r="C569" s="105" t="s">
        <v>1920</v>
      </c>
      <c r="D569" s="54"/>
      <c r="E569" s="54" t="s">
        <v>172</v>
      </c>
      <c r="F569" s="54" t="s">
        <v>81</v>
      </c>
      <c r="G569" s="53" t="s">
        <v>1924</v>
      </c>
      <c r="H569" s="54">
        <v>10</v>
      </c>
      <c r="I569" s="70">
        <v>46450</v>
      </c>
      <c r="J569" s="54" t="s">
        <v>1918</v>
      </c>
      <c r="K569" s="54" t="s">
        <v>1919</v>
      </c>
      <c r="L569" s="54" t="s">
        <v>1081</v>
      </c>
      <c r="M569" s="54" t="s">
        <v>930</v>
      </c>
      <c r="N569" s="54" t="s">
        <v>64</v>
      </c>
    </row>
    <row r="570" s="39" customFormat="1" ht="30" customHeight="1" spans="1:14">
      <c r="A570" s="54"/>
      <c r="B570" s="54"/>
      <c r="C570" s="105" t="s">
        <v>1920</v>
      </c>
      <c r="D570" s="54"/>
      <c r="E570" s="54" t="s">
        <v>173</v>
      </c>
      <c r="F570" s="54" t="s">
        <v>81</v>
      </c>
      <c r="G570" s="53" t="s">
        <v>1924</v>
      </c>
      <c r="H570" s="54">
        <v>10</v>
      </c>
      <c r="I570" s="70">
        <v>46450</v>
      </c>
      <c r="J570" s="54" t="s">
        <v>1918</v>
      </c>
      <c r="K570" s="54" t="s">
        <v>1919</v>
      </c>
      <c r="L570" s="54" t="s">
        <v>1081</v>
      </c>
      <c r="M570" s="54" t="s">
        <v>930</v>
      </c>
      <c r="N570" s="54" t="s">
        <v>64</v>
      </c>
    </row>
    <row r="571" s="39" customFormat="1" ht="30" customHeight="1" spans="1:14">
      <c r="A571" s="54"/>
      <c r="B571" s="54"/>
      <c r="C571" s="105" t="s">
        <v>1920</v>
      </c>
      <c r="D571" s="54"/>
      <c r="E571" s="54" t="s">
        <v>174</v>
      </c>
      <c r="F571" s="54" t="s">
        <v>124</v>
      </c>
      <c r="G571" s="53" t="s">
        <v>1925</v>
      </c>
      <c r="H571" s="54">
        <v>10</v>
      </c>
      <c r="I571" s="70">
        <v>46450</v>
      </c>
      <c r="J571" s="54" t="s">
        <v>1918</v>
      </c>
      <c r="K571" s="54" t="s">
        <v>1919</v>
      </c>
      <c r="L571" s="54" t="s">
        <v>1081</v>
      </c>
      <c r="M571" s="54" t="s">
        <v>930</v>
      </c>
      <c r="N571" s="54" t="s">
        <v>64</v>
      </c>
    </row>
    <row r="572" s="39" customFormat="1" ht="30" customHeight="1" spans="1:14">
      <c r="A572" s="54"/>
      <c r="B572" s="54"/>
      <c r="C572" s="105" t="s">
        <v>1920</v>
      </c>
      <c r="D572" s="54"/>
      <c r="E572" s="54" t="s">
        <v>175</v>
      </c>
      <c r="F572" s="54" t="s">
        <v>124</v>
      </c>
      <c r="G572" s="53" t="s">
        <v>1925</v>
      </c>
      <c r="H572" s="54">
        <v>10</v>
      </c>
      <c r="I572" s="70">
        <v>46450</v>
      </c>
      <c r="J572" s="54" t="s">
        <v>1918</v>
      </c>
      <c r="K572" s="54" t="s">
        <v>1919</v>
      </c>
      <c r="L572" s="54" t="s">
        <v>1081</v>
      </c>
      <c r="M572" s="54" t="s">
        <v>930</v>
      </c>
      <c r="N572" s="54" t="s">
        <v>64</v>
      </c>
    </row>
    <row r="573" s="39" customFormat="1" ht="30" customHeight="1" spans="1:14">
      <c r="A573" s="54"/>
      <c r="B573" s="54"/>
      <c r="C573" s="105" t="s">
        <v>1920</v>
      </c>
      <c r="D573" s="54"/>
      <c r="E573" s="54" t="s">
        <v>176</v>
      </c>
      <c r="F573" s="54" t="s">
        <v>124</v>
      </c>
      <c r="G573" s="53" t="s">
        <v>1925</v>
      </c>
      <c r="H573" s="54">
        <v>10</v>
      </c>
      <c r="I573" s="70">
        <v>46450</v>
      </c>
      <c r="J573" s="54" t="s">
        <v>1918</v>
      </c>
      <c r="K573" s="54" t="s">
        <v>1919</v>
      </c>
      <c r="L573" s="54" t="s">
        <v>1081</v>
      </c>
      <c r="M573" s="54" t="s">
        <v>930</v>
      </c>
      <c r="N573" s="54" t="s">
        <v>64</v>
      </c>
    </row>
    <row r="574" s="39" customFormat="1" ht="30" customHeight="1" spans="1:14">
      <c r="A574" s="54"/>
      <c r="B574" s="54"/>
      <c r="C574" s="105" t="s">
        <v>1920</v>
      </c>
      <c r="D574" s="54"/>
      <c r="E574" s="54" t="s">
        <v>177</v>
      </c>
      <c r="F574" s="54" t="s">
        <v>124</v>
      </c>
      <c r="G574" s="53" t="s">
        <v>1925</v>
      </c>
      <c r="H574" s="54">
        <v>10</v>
      </c>
      <c r="I574" s="70">
        <v>46450</v>
      </c>
      <c r="J574" s="54" t="s">
        <v>1918</v>
      </c>
      <c r="K574" s="54" t="s">
        <v>1919</v>
      </c>
      <c r="L574" s="54" t="s">
        <v>1081</v>
      </c>
      <c r="M574" s="54" t="s">
        <v>930</v>
      </c>
      <c r="N574" s="54" t="s">
        <v>64</v>
      </c>
    </row>
    <row r="575" s="39" customFormat="1" ht="30" customHeight="1" spans="1:14">
      <c r="A575" s="54"/>
      <c r="B575" s="54"/>
      <c r="C575" s="105" t="s">
        <v>1920</v>
      </c>
      <c r="D575" s="54"/>
      <c r="E575" s="54" t="s">
        <v>103</v>
      </c>
      <c r="F575" s="54" t="s">
        <v>16</v>
      </c>
      <c r="G575" s="53" t="s">
        <v>1926</v>
      </c>
      <c r="H575" s="54" t="s">
        <v>68</v>
      </c>
      <c r="I575" s="70">
        <v>46450</v>
      </c>
      <c r="J575" s="54" t="s">
        <v>1918</v>
      </c>
      <c r="K575" s="54" t="s">
        <v>1919</v>
      </c>
      <c r="L575" s="54" t="s">
        <v>1081</v>
      </c>
      <c r="M575" s="54" t="s">
        <v>930</v>
      </c>
      <c r="N575" s="54" t="s">
        <v>64</v>
      </c>
    </row>
    <row r="576" s="39" customFormat="1" ht="30" customHeight="1" spans="1:14">
      <c r="A576" s="54"/>
      <c r="B576" s="54"/>
      <c r="C576" s="105" t="s">
        <v>1920</v>
      </c>
      <c r="D576" s="54"/>
      <c r="E576" s="54" t="s">
        <v>22</v>
      </c>
      <c r="F576" s="54" t="s">
        <v>18</v>
      </c>
      <c r="G576" s="53" t="s">
        <v>1927</v>
      </c>
      <c r="H576" s="54" t="s">
        <v>139</v>
      </c>
      <c r="I576" s="70">
        <v>46450</v>
      </c>
      <c r="J576" s="54" t="s">
        <v>1918</v>
      </c>
      <c r="K576" s="54" t="s">
        <v>1919</v>
      </c>
      <c r="L576" s="54" t="s">
        <v>1081</v>
      </c>
      <c r="M576" s="54" t="s">
        <v>930</v>
      </c>
      <c r="N576" s="54" t="s">
        <v>64</v>
      </c>
    </row>
    <row r="577" s="39" customFormat="1" ht="30" customHeight="1" spans="1:14">
      <c r="A577" s="54"/>
      <c r="B577" s="54"/>
      <c r="C577" s="105" t="s">
        <v>1920</v>
      </c>
      <c r="D577" s="54"/>
      <c r="E577" s="54" t="s">
        <v>178</v>
      </c>
      <c r="F577" s="54" t="s">
        <v>81</v>
      </c>
      <c r="G577" s="53" t="s">
        <v>1928</v>
      </c>
      <c r="H577" s="54">
        <v>4</v>
      </c>
      <c r="I577" s="70">
        <v>46450</v>
      </c>
      <c r="J577" s="54" t="s">
        <v>1918</v>
      </c>
      <c r="K577" s="54" t="s">
        <v>1919</v>
      </c>
      <c r="L577" s="54" t="s">
        <v>1081</v>
      </c>
      <c r="M577" s="54" t="s">
        <v>930</v>
      </c>
      <c r="N577" s="54" t="s">
        <v>64</v>
      </c>
    </row>
    <row r="578" s="39" customFormat="1" ht="30" customHeight="1" spans="1:14">
      <c r="A578" s="54"/>
      <c r="B578" s="54"/>
      <c r="C578" s="105" t="s">
        <v>1920</v>
      </c>
      <c r="D578" s="54"/>
      <c r="E578" s="54" t="s">
        <v>179</v>
      </c>
      <c r="F578" s="54" t="s">
        <v>81</v>
      </c>
      <c r="G578" s="53" t="s">
        <v>1928</v>
      </c>
      <c r="H578" s="54">
        <v>4</v>
      </c>
      <c r="I578" s="70">
        <v>46450</v>
      </c>
      <c r="J578" s="54" t="s">
        <v>1918</v>
      </c>
      <c r="K578" s="54" t="s">
        <v>1919</v>
      </c>
      <c r="L578" s="54" t="s">
        <v>1081</v>
      </c>
      <c r="M578" s="54" t="s">
        <v>930</v>
      </c>
      <c r="N578" s="54" t="s">
        <v>64</v>
      </c>
    </row>
    <row r="579" s="39" customFormat="1" ht="30" customHeight="1" spans="1:14">
      <c r="A579" s="54"/>
      <c r="B579" s="54"/>
      <c r="C579" s="105" t="s">
        <v>1920</v>
      </c>
      <c r="D579" s="54"/>
      <c r="E579" s="54" t="s">
        <v>180</v>
      </c>
      <c r="F579" s="54" t="s">
        <v>81</v>
      </c>
      <c r="G579" s="53" t="s">
        <v>1928</v>
      </c>
      <c r="H579" s="54">
        <v>4</v>
      </c>
      <c r="I579" s="70">
        <v>46450</v>
      </c>
      <c r="J579" s="54" t="s">
        <v>1918</v>
      </c>
      <c r="K579" s="54" t="s">
        <v>1919</v>
      </c>
      <c r="L579" s="54" t="s">
        <v>1081</v>
      </c>
      <c r="M579" s="54" t="s">
        <v>930</v>
      </c>
      <c r="N579" s="54" t="s">
        <v>64</v>
      </c>
    </row>
    <row r="580" s="39" customFormat="1" ht="30" customHeight="1" spans="1:14">
      <c r="A580" s="54">
        <f>MAX($A$2:A579)+1</f>
        <v>171</v>
      </c>
      <c r="B580" s="54" t="s">
        <v>181</v>
      </c>
      <c r="C580" s="54" t="s">
        <v>1929</v>
      </c>
      <c r="D580" s="54" t="s">
        <v>1930</v>
      </c>
      <c r="E580" s="54" t="s">
        <v>182</v>
      </c>
      <c r="F580" s="54" t="s">
        <v>18</v>
      </c>
      <c r="G580" s="53" t="s">
        <v>1931</v>
      </c>
      <c r="H580" s="54" t="s">
        <v>68</v>
      </c>
      <c r="I580" s="70">
        <v>46450</v>
      </c>
      <c r="J580" s="54" t="s">
        <v>1932</v>
      </c>
      <c r="K580" s="54" t="s">
        <v>1933</v>
      </c>
      <c r="L580" s="54" t="s">
        <v>938</v>
      </c>
      <c r="M580" s="54" t="s">
        <v>930</v>
      </c>
      <c r="N580" s="54" t="s">
        <v>64</v>
      </c>
    </row>
    <row r="581" s="39" customFormat="1" ht="30" customHeight="1" spans="1:14">
      <c r="A581" s="54">
        <f>MAX($A$2:A580)+1</f>
        <v>172</v>
      </c>
      <c r="B581" s="54" t="s">
        <v>183</v>
      </c>
      <c r="C581" s="54" t="s">
        <v>1934</v>
      </c>
      <c r="D581" s="54" t="s">
        <v>1935</v>
      </c>
      <c r="E581" s="54" t="s">
        <v>184</v>
      </c>
      <c r="F581" s="54" t="s">
        <v>67</v>
      </c>
      <c r="G581" s="53" t="s">
        <v>1936</v>
      </c>
      <c r="H581" s="54" t="s">
        <v>82</v>
      </c>
      <c r="I581" s="70">
        <v>46450</v>
      </c>
      <c r="J581" s="54" t="s">
        <v>1937</v>
      </c>
      <c r="K581" s="54" t="s">
        <v>1938</v>
      </c>
      <c r="L581" s="54" t="s">
        <v>938</v>
      </c>
      <c r="M581" s="54" t="s">
        <v>930</v>
      </c>
      <c r="N581" s="54" t="s">
        <v>64</v>
      </c>
    </row>
    <row r="582" s="39" customFormat="1" ht="30" customHeight="1" spans="1:14">
      <c r="A582" s="54"/>
      <c r="B582" s="54"/>
      <c r="C582" s="54" t="s">
        <v>1934</v>
      </c>
      <c r="D582" s="54"/>
      <c r="E582" s="54" t="s">
        <v>185</v>
      </c>
      <c r="F582" s="54" t="s">
        <v>67</v>
      </c>
      <c r="G582" s="53" t="s">
        <v>1939</v>
      </c>
      <c r="H582" s="54" t="s">
        <v>82</v>
      </c>
      <c r="I582" s="70">
        <v>46450</v>
      </c>
      <c r="J582" s="54" t="s">
        <v>1937</v>
      </c>
      <c r="K582" s="54" t="s">
        <v>1938</v>
      </c>
      <c r="L582" s="54" t="s">
        <v>938</v>
      </c>
      <c r="M582" s="54" t="s">
        <v>930</v>
      </c>
      <c r="N582" s="54" t="s">
        <v>64</v>
      </c>
    </row>
    <row r="583" s="39" customFormat="1" ht="30" customHeight="1" spans="1:14">
      <c r="A583" s="54"/>
      <c r="B583" s="54"/>
      <c r="C583" s="54" t="s">
        <v>1934</v>
      </c>
      <c r="D583" s="54"/>
      <c r="E583" s="54" t="s">
        <v>186</v>
      </c>
      <c r="F583" s="54" t="s">
        <v>18</v>
      </c>
      <c r="G583" s="53" t="s">
        <v>1940</v>
      </c>
      <c r="H583" s="54" t="s">
        <v>68</v>
      </c>
      <c r="I583" s="70">
        <v>46450</v>
      </c>
      <c r="J583" s="54" t="s">
        <v>1937</v>
      </c>
      <c r="K583" s="54" t="s">
        <v>1938</v>
      </c>
      <c r="L583" s="54" t="s">
        <v>938</v>
      </c>
      <c r="M583" s="54" t="s">
        <v>930</v>
      </c>
      <c r="N583" s="54" t="s">
        <v>64</v>
      </c>
    </row>
    <row r="584" s="39" customFormat="1" ht="30" customHeight="1" spans="1:14">
      <c r="A584" s="54"/>
      <c r="B584" s="54"/>
      <c r="C584" s="54" t="s">
        <v>1934</v>
      </c>
      <c r="D584" s="54"/>
      <c r="E584" s="54" t="s">
        <v>187</v>
      </c>
      <c r="F584" s="54" t="s">
        <v>18</v>
      </c>
      <c r="G584" s="53" t="s">
        <v>1941</v>
      </c>
      <c r="H584" s="54" t="s">
        <v>86</v>
      </c>
      <c r="I584" s="70">
        <v>46450</v>
      </c>
      <c r="J584" s="54" t="s">
        <v>1937</v>
      </c>
      <c r="K584" s="54" t="s">
        <v>1938</v>
      </c>
      <c r="L584" s="54" t="s">
        <v>938</v>
      </c>
      <c r="M584" s="54" t="s">
        <v>930</v>
      </c>
      <c r="N584" s="54" t="s">
        <v>64</v>
      </c>
    </row>
    <row r="585" s="39" customFormat="1" ht="30" customHeight="1" spans="1:14">
      <c r="A585" s="54">
        <f>MAX($A$2:A584)+1</f>
        <v>173</v>
      </c>
      <c r="B585" s="54" t="s">
        <v>188</v>
      </c>
      <c r="C585" s="54" t="s">
        <v>1942</v>
      </c>
      <c r="D585" s="54" t="s">
        <v>1943</v>
      </c>
      <c r="E585" s="54" t="s">
        <v>189</v>
      </c>
      <c r="F585" s="54" t="s">
        <v>134</v>
      </c>
      <c r="G585" s="53" t="s">
        <v>1944</v>
      </c>
      <c r="H585" s="54" t="s">
        <v>63</v>
      </c>
      <c r="I585" s="70">
        <v>46450</v>
      </c>
      <c r="J585" s="54" t="s">
        <v>1945</v>
      </c>
      <c r="K585" s="54" t="s">
        <v>1946</v>
      </c>
      <c r="L585" s="54" t="s">
        <v>938</v>
      </c>
      <c r="M585" s="54" t="s">
        <v>930</v>
      </c>
      <c r="N585" s="54" t="s">
        <v>64</v>
      </c>
    </row>
    <row r="586" s="39" customFormat="1" ht="30" customHeight="1" spans="1:14">
      <c r="A586" s="54">
        <f>MAX($A$2:A585)+1</f>
        <v>174</v>
      </c>
      <c r="B586" s="54" t="s">
        <v>190</v>
      </c>
      <c r="C586" s="54" t="s">
        <v>1947</v>
      </c>
      <c r="D586" s="54" t="s">
        <v>1948</v>
      </c>
      <c r="E586" s="54" t="s">
        <v>191</v>
      </c>
      <c r="F586" s="54" t="s">
        <v>85</v>
      </c>
      <c r="G586" s="53" t="s">
        <v>1949</v>
      </c>
      <c r="H586" s="54">
        <v>4</v>
      </c>
      <c r="I586" s="70">
        <v>46450</v>
      </c>
      <c r="J586" s="54" t="s">
        <v>1650</v>
      </c>
      <c r="K586" s="54" t="s">
        <v>1950</v>
      </c>
      <c r="L586" s="54" t="s">
        <v>938</v>
      </c>
      <c r="M586" s="54" t="s">
        <v>930</v>
      </c>
      <c r="N586" s="54" t="s">
        <v>64</v>
      </c>
    </row>
    <row r="587" s="39" customFormat="1" ht="30" customHeight="1" spans="1:14">
      <c r="A587" s="54"/>
      <c r="B587" s="54"/>
      <c r="C587" s="54" t="s">
        <v>1947</v>
      </c>
      <c r="D587" s="54"/>
      <c r="E587" s="54" t="s">
        <v>192</v>
      </c>
      <c r="F587" s="54" t="s">
        <v>85</v>
      </c>
      <c r="G587" s="53" t="s">
        <v>1949</v>
      </c>
      <c r="H587" s="54">
        <v>4</v>
      </c>
      <c r="I587" s="70">
        <v>46450</v>
      </c>
      <c r="J587" s="54" t="s">
        <v>1650</v>
      </c>
      <c r="K587" s="54" t="s">
        <v>1950</v>
      </c>
      <c r="L587" s="54" t="s">
        <v>938</v>
      </c>
      <c r="M587" s="54" t="s">
        <v>930</v>
      </c>
      <c r="N587" s="54" t="s">
        <v>64</v>
      </c>
    </row>
    <row r="588" s="39" customFormat="1" ht="30" customHeight="1" spans="1:14">
      <c r="A588" s="54"/>
      <c r="B588" s="54"/>
      <c r="C588" s="105" t="s">
        <v>1951</v>
      </c>
      <c r="D588" s="54"/>
      <c r="E588" s="54" t="s">
        <v>193</v>
      </c>
      <c r="F588" s="54" t="s">
        <v>85</v>
      </c>
      <c r="G588" s="53" t="s">
        <v>1949</v>
      </c>
      <c r="H588" s="54">
        <v>4</v>
      </c>
      <c r="I588" s="70">
        <v>46450</v>
      </c>
      <c r="J588" s="54" t="s">
        <v>1650</v>
      </c>
      <c r="K588" s="54" t="s">
        <v>1950</v>
      </c>
      <c r="L588" s="54" t="s">
        <v>938</v>
      </c>
      <c r="M588" s="54" t="s">
        <v>930</v>
      </c>
      <c r="N588" s="54" t="s">
        <v>64</v>
      </c>
    </row>
    <row r="589" s="39" customFormat="1" ht="30" customHeight="1" spans="1:14">
      <c r="A589" s="54"/>
      <c r="B589" s="54"/>
      <c r="C589" s="54" t="s">
        <v>1947</v>
      </c>
      <c r="D589" s="54"/>
      <c r="E589" s="54" t="s">
        <v>194</v>
      </c>
      <c r="F589" s="54" t="s">
        <v>85</v>
      </c>
      <c r="G589" s="53" t="s">
        <v>1949</v>
      </c>
      <c r="H589" s="54">
        <v>4</v>
      </c>
      <c r="I589" s="70">
        <v>46450</v>
      </c>
      <c r="J589" s="54" t="s">
        <v>1650</v>
      </c>
      <c r="K589" s="54" t="s">
        <v>1950</v>
      </c>
      <c r="L589" s="54" t="s">
        <v>938</v>
      </c>
      <c r="M589" s="54" t="s">
        <v>930</v>
      </c>
      <c r="N589" s="54" t="s">
        <v>64</v>
      </c>
    </row>
    <row r="590" s="39" customFormat="1" ht="30" customHeight="1" spans="1:14">
      <c r="A590" s="54"/>
      <c r="B590" s="54"/>
      <c r="C590" s="54" t="s">
        <v>1947</v>
      </c>
      <c r="D590" s="54"/>
      <c r="E590" s="54" t="s">
        <v>195</v>
      </c>
      <c r="F590" s="54" t="s">
        <v>85</v>
      </c>
      <c r="G590" s="53" t="s">
        <v>1949</v>
      </c>
      <c r="H590" s="54">
        <v>4</v>
      </c>
      <c r="I590" s="70">
        <v>46450</v>
      </c>
      <c r="J590" s="54" t="s">
        <v>1650</v>
      </c>
      <c r="K590" s="54" t="s">
        <v>1950</v>
      </c>
      <c r="L590" s="54" t="s">
        <v>938</v>
      </c>
      <c r="M590" s="54" t="s">
        <v>930</v>
      </c>
      <c r="N590" s="54" t="s">
        <v>64</v>
      </c>
    </row>
    <row r="591" s="39" customFormat="1" ht="30" customHeight="1" spans="1:14">
      <c r="A591" s="54"/>
      <c r="B591" s="54"/>
      <c r="C591" s="54" t="s">
        <v>1947</v>
      </c>
      <c r="D591" s="54"/>
      <c r="E591" s="54" t="s">
        <v>196</v>
      </c>
      <c r="F591" s="54" t="s">
        <v>85</v>
      </c>
      <c r="G591" s="53" t="s">
        <v>1949</v>
      </c>
      <c r="H591" s="54">
        <v>2</v>
      </c>
      <c r="I591" s="70">
        <v>46450</v>
      </c>
      <c r="J591" s="54" t="s">
        <v>1650</v>
      </c>
      <c r="K591" s="54" t="s">
        <v>1950</v>
      </c>
      <c r="L591" s="54" t="s">
        <v>938</v>
      </c>
      <c r="M591" s="54" t="s">
        <v>930</v>
      </c>
      <c r="N591" s="54" t="s">
        <v>64</v>
      </c>
    </row>
    <row r="592" s="39" customFormat="1" ht="30" customHeight="1" spans="1:14">
      <c r="A592" s="54"/>
      <c r="B592" s="54"/>
      <c r="C592" s="54" t="s">
        <v>1947</v>
      </c>
      <c r="D592" s="54"/>
      <c r="E592" s="54" t="s">
        <v>197</v>
      </c>
      <c r="F592" s="54" t="s">
        <v>85</v>
      </c>
      <c r="G592" s="53" t="s">
        <v>1949</v>
      </c>
      <c r="H592" s="54">
        <v>2</v>
      </c>
      <c r="I592" s="70">
        <v>46450</v>
      </c>
      <c r="J592" s="54" t="s">
        <v>1650</v>
      </c>
      <c r="K592" s="54" t="s">
        <v>1950</v>
      </c>
      <c r="L592" s="54" t="s">
        <v>938</v>
      </c>
      <c r="M592" s="54" t="s">
        <v>930</v>
      </c>
      <c r="N592" s="54" t="s">
        <v>64</v>
      </c>
    </row>
    <row r="593" s="39" customFormat="1" ht="30" customHeight="1" spans="1:14">
      <c r="A593" s="54"/>
      <c r="B593" s="54"/>
      <c r="C593" s="54" t="s">
        <v>1947</v>
      </c>
      <c r="D593" s="54"/>
      <c r="E593" s="54" t="s">
        <v>198</v>
      </c>
      <c r="F593" s="54" t="s">
        <v>85</v>
      </c>
      <c r="G593" s="53" t="s">
        <v>1949</v>
      </c>
      <c r="H593" s="54" t="s">
        <v>199</v>
      </c>
      <c r="I593" s="70">
        <v>46450</v>
      </c>
      <c r="J593" s="54" t="s">
        <v>1650</v>
      </c>
      <c r="K593" s="54" t="s">
        <v>1950</v>
      </c>
      <c r="L593" s="54" t="s">
        <v>938</v>
      </c>
      <c r="M593" s="54" t="s">
        <v>930</v>
      </c>
      <c r="N593" s="54" t="s">
        <v>64</v>
      </c>
    </row>
    <row r="594" s="39" customFormat="1" ht="30" customHeight="1" spans="1:14">
      <c r="A594" s="54"/>
      <c r="B594" s="54"/>
      <c r="C594" s="54" t="s">
        <v>1947</v>
      </c>
      <c r="D594" s="54"/>
      <c r="E594" s="54" t="s">
        <v>200</v>
      </c>
      <c r="F594" s="54" t="s">
        <v>85</v>
      </c>
      <c r="G594" s="53" t="s">
        <v>1949</v>
      </c>
      <c r="H594" s="54">
        <v>2</v>
      </c>
      <c r="I594" s="70">
        <v>46450</v>
      </c>
      <c r="J594" s="54" t="s">
        <v>1650</v>
      </c>
      <c r="K594" s="54" t="s">
        <v>1950</v>
      </c>
      <c r="L594" s="54" t="s">
        <v>938</v>
      </c>
      <c r="M594" s="54" t="s">
        <v>930</v>
      </c>
      <c r="N594" s="54" t="s">
        <v>64</v>
      </c>
    </row>
    <row r="595" s="39" customFormat="1" ht="30" customHeight="1" spans="1:14">
      <c r="A595" s="54"/>
      <c r="B595" s="54"/>
      <c r="C595" s="54" t="s">
        <v>1947</v>
      </c>
      <c r="D595" s="54"/>
      <c r="E595" s="54" t="s">
        <v>201</v>
      </c>
      <c r="F595" s="54" t="s">
        <v>85</v>
      </c>
      <c r="G595" s="53" t="s">
        <v>1949</v>
      </c>
      <c r="H595" s="54">
        <v>2</v>
      </c>
      <c r="I595" s="70">
        <v>46450</v>
      </c>
      <c r="J595" s="54" t="s">
        <v>1650</v>
      </c>
      <c r="K595" s="54" t="s">
        <v>1950</v>
      </c>
      <c r="L595" s="54" t="s">
        <v>938</v>
      </c>
      <c r="M595" s="54" t="s">
        <v>930</v>
      </c>
      <c r="N595" s="54" t="s">
        <v>64</v>
      </c>
    </row>
    <row r="596" s="39" customFormat="1" ht="30" customHeight="1" spans="1:14">
      <c r="A596" s="54">
        <f>MAX($A$2:A595)+1</f>
        <v>175</v>
      </c>
      <c r="B596" s="54" t="s">
        <v>202</v>
      </c>
      <c r="C596" s="54" t="s">
        <v>1952</v>
      </c>
      <c r="D596" s="54" t="s">
        <v>1953</v>
      </c>
      <c r="E596" s="54" t="s">
        <v>203</v>
      </c>
      <c r="F596" s="54" t="s">
        <v>16</v>
      </c>
      <c r="G596" s="53" t="s">
        <v>1954</v>
      </c>
      <c r="H596" s="54">
        <v>7</v>
      </c>
      <c r="I596" s="70">
        <v>46450</v>
      </c>
      <c r="J596" s="54" t="s">
        <v>1955</v>
      </c>
      <c r="K596" s="54" t="s">
        <v>1956</v>
      </c>
      <c r="L596" s="54" t="s">
        <v>1081</v>
      </c>
      <c r="M596" s="54" t="s">
        <v>930</v>
      </c>
      <c r="N596" s="54" t="s">
        <v>64</v>
      </c>
    </row>
    <row r="597" s="39" customFormat="1" ht="30" customHeight="1" spans="1:14">
      <c r="A597" s="54"/>
      <c r="B597" s="54"/>
      <c r="C597" s="54" t="s">
        <v>1952</v>
      </c>
      <c r="D597" s="54"/>
      <c r="E597" s="54" t="s">
        <v>204</v>
      </c>
      <c r="F597" s="54" t="s">
        <v>16</v>
      </c>
      <c r="G597" s="53" t="s">
        <v>1954</v>
      </c>
      <c r="H597" s="54">
        <v>7</v>
      </c>
      <c r="I597" s="70">
        <v>46450</v>
      </c>
      <c r="J597" s="54" t="s">
        <v>1955</v>
      </c>
      <c r="K597" s="54" t="s">
        <v>1956</v>
      </c>
      <c r="L597" s="54" t="s">
        <v>1081</v>
      </c>
      <c r="M597" s="54" t="s">
        <v>930</v>
      </c>
      <c r="N597" s="54" t="s">
        <v>64</v>
      </c>
    </row>
    <row r="598" s="39" customFormat="1" ht="30" customHeight="1" spans="1:14">
      <c r="A598" s="54"/>
      <c r="B598" s="54"/>
      <c r="C598" s="105" t="s">
        <v>1957</v>
      </c>
      <c r="D598" s="54"/>
      <c r="E598" s="54" t="s">
        <v>205</v>
      </c>
      <c r="F598" s="54" t="s">
        <v>16</v>
      </c>
      <c r="G598" s="53" t="s">
        <v>1954</v>
      </c>
      <c r="H598" s="54">
        <v>7</v>
      </c>
      <c r="I598" s="70">
        <v>46450</v>
      </c>
      <c r="J598" s="54" t="s">
        <v>1955</v>
      </c>
      <c r="K598" s="54" t="s">
        <v>1956</v>
      </c>
      <c r="L598" s="54" t="s">
        <v>1081</v>
      </c>
      <c r="M598" s="54" t="s">
        <v>930</v>
      </c>
      <c r="N598" s="54" t="s">
        <v>64</v>
      </c>
    </row>
    <row r="599" s="39" customFormat="1" ht="30" customHeight="1" spans="1:14">
      <c r="A599" s="54"/>
      <c r="B599" s="54"/>
      <c r="C599" s="54" t="s">
        <v>1952</v>
      </c>
      <c r="D599" s="54"/>
      <c r="E599" s="54" t="s">
        <v>206</v>
      </c>
      <c r="F599" s="54" t="s">
        <v>81</v>
      </c>
      <c r="G599" s="53" t="s">
        <v>1958</v>
      </c>
      <c r="H599" s="54" t="s">
        <v>199</v>
      </c>
      <c r="I599" s="70">
        <v>46450</v>
      </c>
      <c r="J599" s="54" t="s">
        <v>1955</v>
      </c>
      <c r="K599" s="54" t="s">
        <v>1956</v>
      </c>
      <c r="L599" s="54" t="s">
        <v>1081</v>
      </c>
      <c r="M599" s="54" t="s">
        <v>930</v>
      </c>
      <c r="N599" s="54" t="s">
        <v>64</v>
      </c>
    </row>
    <row r="600" s="39" customFormat="1" ht="30" customHeight="1" spans="1:14">
      <c r="A600" s="54"/>
      <c r="B600" s="54"/>
      <c r="C600" s="54" t="s">
        <v>1952</v>
      </c>
      <c r="D600" s="54"/>
      <c r="E600" s="54" t="s">
        <v>207</v>
      </c>
      <c r="F600" s="54" t="s">
        <v>16</v>
      </c>
      <c r="G600" s="53" t="s">
        <v>1959</v>
      </c>
      <c r="H600" s="54" t="s">
        <v>97</v>
      </c>
      <c r="I600" s="70">
        <v>46450</v>
      </c>
      <c r="J600" s="54" t="s">
        <v>1955</v>
      </c>
      <c r="K600" s="54" t="s">
        <v>1956</v>
      </c>
      <c r="L600" s="54" t="s">
        <v>1081</v>
      </c>
      <c r="M600" s="54" t="s">
        <v>930</v>
      </c>
      <c r="N600" s="54" t="s">
        <v>64</v>
      </c>
    </row>
    <row r="601" s="39" customFormat="1" ht="30" customHeight="1" spans="1:14">
      <c r="A601" s="54">
        <f>MAX($A$2:A600)+1</f>
        <v>176</v>
      </c>
      <c r="B601" s="54" t="s">
        <v>208</v>
      </c>
      <c r="C601" s="54" t="s">
        <v>1960</v>
      </c>
      <c r="D601" s="54" t="s">
        <v>1961</v>
      </c>
      <c r="E601" s="54" t="s">
        <v>209</v>
      </c>
      <c r="F601" s="54" t="s">
        <v>67</v>
      </c>
      <c r="G601" s="53" t="s">
        <v>1962</v>
      </c>
      <c r="H601" s="54" t="s">
        <v>68</v>
      </c>
      <c r="I601" s="70">
        <v>46450</v>
      </c>
      <c r="J601" s="54" t="s">
        <v>1963</v>
      </c>
      <c r="K601" s="54" t="s">
        <v>1964</v>
      </c>
      <c r="L601" s="54" t="s">
        <v>929</v>
      </c>
      <c r="M601" s="54" t="s">
        <v>930</v>
      </c>
      <c r="N601" s="54" t="s">
        <v>64</v>
      </c>
    </row>
    <row r="602" s="39" customFormat="1" ht="30" customHeight="1" spans="1:14">
      <c r="A602" s="54">
        <f>MAX($A$2:A601)+1</f>
        <v>177</v>
      </c>
      <c r="B602" s="54" t="s">
        <v>210</v>
      </c>
      <c r="C602" s="54" t="s">
        <v>1965</v>
      </c>
      <c r="D602" s="54" t="s">
        <v>1966</v>
      </c>
      <c r="E602" s="54" t="s">
        <v>211</v>
      </c>
      <c r="F602" s="54" t="s">
        <v>212</v>
      </c>
      <c r="G602" s="53" t="s">
        <v>1967</v>
      </c>
      <c r="H602" s="54" t="s">
        <v>63</v>
      </c>
      <c r="I602" s="70">
        <v>46450</v>
      </c>
      <c r="J602" s="54" t="s">
        <v>1968</v>
      </c>
      <c r="K602" s="54" t="s">
        <v>1969</v>
      </c>
      <c r="L602" s="54" t="s">
        <v>1055</v>
      </c>
      <c r="M602" s="54" t="s">
        <v>1095</v>
      </c>
      <c r="N602" s="54" t="s">
        <v>64</v>
      </c>
    </row>
    <row r="603" s="39" customFormat="1" ht="30" customHeight="1" spans="1:14">
      <c r="A603" s="54"/>
      <c r="B603" s="54"/>
      <c r="C603" s="54" t="s">
        <v>1965</v>
      </c>
      <c r="D603" s="54"/>
      <c r="E603" s="54" t="s">
        <v>213</v>
      </c>
      <c r="F603" s="54" t="s">
        <v>212</v>
      </c>
      <c r="G603" s="53" t="s">
        <v>1970</v>
      </c>
      <c r="H603" s="54" t="s">
        <v>63</v>
      </c>
      <c r="I603" s="70">
        <v>46450</v>
      </c>
      <c r="J603" s="54" t="s">
        <v>1968</v>
      </c>
      <c r="K603" s="54" t="s">
        <v>1969</v>
      </c>
      <c r="L603" s="54" t="s">
        <v>1055</v>
      </c>
      <c r="M603" s="54" t="s">
        <v>1095</v>
      </c>
      <c r="N603" s="54" t="s">
        <v>64</v>
      </c>
    </row>
    <row r="604" s="39" customFormat="1" ht="30" customHeight="1" spans="1:14">
      <c r="A604" s="54"/>
      <c r="B604" s="54"/>
      <c r="C604" s="54" t="s">
        <v>1965</v>
      </c>
      <c r="D604" s="54"/>
      <c r="E604" s="54" t="s">
        <v>214</v>
      </c>
      <c r="F604" s="54" t="s">
        <v>96</v>
      </c>
      <c r="G604" s="53" t="s">
        <v>1971</v>
      </c>
      <c r="H604" s="54" t="s">
        <v>215</v>
      </c>
      <c r="I604" s="70">
        <v>46450</v>
      </c>
      <c r="J604" s="54" t="s">
        <v>1968</v>
      </c>
      <c r="K604" s="54" t="s">
        <v>1969</v>
      </c>
      <c r="L604" s="54" t="s">
        <v>1055</v>
      </c>
      <c r="M604" s="54" t="s">
        <v>1095</v>
      </c>
      <c r="N604" s="54" t="s">
        <v>64</v>
      </c>
    </row>
    <row r="605" s="39" customFormat="1" ht="30" customHeight="1" spans="1:14">
      <c r="A605" s="54"/>
      <c r="B605" s="54"/>
      <c r="C605" s="54" t="s">
        <v>1965</v>
      </c>
      <c r="D605" s="54"/>
      <c r="E605" s="54" t="s">
        <v>216</v>
      </c>
      <c r="F605" s="54" t="s">
        <v>96</v>
      </c>
      <c r="G605" s="53" t="s">
        <v>1972</v>
      </c>
      <c r="H605" s="54" t="s">
        <v>63</v>
      </c>
      <c r="I605" s="70">
        <v>46450</v>
      </c>
      <c r="J605" s="54" t="s">
        <v>1968</v>
      </c>
      <c r="K605" s="54" t="s">
        <v>1969</v>
      </c>
      <c r="L605" s="54" t="s">
        <v>1055</v>
      </c>
      <c r="M605" s="54" t="s">
        <v>1095</v>
      </c>
      <c r="N605" s="54" t="s">
        <v>64</v>
      </c>
    </row>
    <row r="606" s="39" customFormat="1" ht="30" customHeight="1" spans="1:14">
      <c r="A606" s="54"/>
      <c r="B606" s="54"/>
      <c r="C606" s="105" t="s">
        <v>1973</v>
      </c>
      <c r="D606" s="54"/>
      <c r="E606" s="54" t="s">
        <v>217</v>
      </c>
      <c r="F606" s="54" t="s">
        <v>131</v>
      </c>
      <c r="G606" s="53" t="s">
        <v>1974</v>
      </c>
      <c r="H606" s="54" t="s">
        <v>82</v>
      </c>
      <c r="I606" s="70">
        <v>46450</v>
      </c>
      <c r="J606" s="54" t="s">
        <v>1968</v>
      </c>
      <c r="K606" s="54" t="s">
        <v>1969</v>
      </c>
      <c r="L606" s="54" t="s">
        <v>1055</v>
      </c>
      <c r="M606" s="54" t="s">
        <v>1095</v>
      </c>
      <c r="N606" s="54" t="s">
        <v>64</v>
      </c>
    </row>
    <row r="607" s="39" customFormat="1" ht="30" customHeight="1" spans="1:14">
      <c r="A607" s="54">
        <f>MAX($A$2:A606)+1</f>
        <v>178</v>
      </c>
      <c r="B607" s="54" t="s">
        <v>218</v>
      </c>
      <c r="C607" s="129" t="s">
        <v>1975</v>
      </c>
      <c r="D607" s="54" t="s">
        <v>1976</v>
      </c>
      <c r="E607" s="54" t="s">
        <v>219</v>
      </c>
      <c r="F607" s="54" t="s">
        <v>85</v>
      </c>
      <c r="G607" s="53" t="s">
        <v>1977</v>
      </c>
      <c r="H607" s="54" t="s">
        <v>86</v>
      </c>
      <c r="I607" s="70">
        <v>46450</v>
      </c>
      <c r="J607" s="54" t="s">
        <v>1978</v>
      </c>
      <c r="K607" s="54" t="s">
        <v>1979</v>
      </c>
      <c r="L607" s="54" t="s">
        <v>929</v>
      </c>
      <c r="M607" s="54" t="s">
        <v>930</v>
      </c>
      <c r="N607" s="54" t="s">
        <v>64</v>
      </c>
    </row>
    <row r="608" s="39" customFormat="1" ht="30" customHeight="1" spans="1:14">
      <c r="A608" s="54"/>
      <c r="B608" s="54"/>
      <c r="C608" s="129" t="s">
        <v>1980</v>
      </c>
      <c r="D608" s="54"/>
      <c r="E608" s="54" t="s">
        <v>220</v>
      </c>
      <c r="F608" s="54" t="s">
        <v>85</v>
      </c>
      <c r="G608" s="53" t="s">
        <v>1981</v>
      </c>
      <c r="H608" s="54" t="s">
        <v>86</v>
      </c>
      <c r="I608" s="70">
        <v>46450</v>
      </c>
      <c r="J608" s="54" t="s">
        <v>1978</v>
      </c>
      <c r="K608" s="54" t="s">
        <v>1979</v>
      </c>
      <c r="L608" s="54" t="s">
        <v>929</v>
      </c>
      <c r="M608" s="54" t="s">
        <v>930</v>
      </c>
      <c r="N608" s="54" t="s">
        <v>64</v>
      </c>
    </row>
    <row r="609" s="39" customFormat="1" ht="30" customHeight="1" spans="1:14">
      <c r="A609" s="54"/>
      <c r="B609" s="54"/>
      <c r="C609" s="129" t="s">
        <v>1980</v>
      </c>
      <c r="D609" s="54"/>
      <c r="E609" s="54" t="s">
        <v>221</v>
      </c>
      <c r="F609" s="54" t="s">
        <v>85</v>
      </c>
      <c r="G609" s="53" t="s">
        <v>1982</v>
      </c>
      <c r="H609" s="54" t="s">
        <v>199</v>
      </c>
      <c r="I609" s="70">
        <v>46450</v>
      </c>
      <c r="J609" s="54" t="s">
        <v>1978</v>
      </c>
      <c r="K609" s="54" t="s">
        <v>1979</v>
      </c>
      <c r="L609" s="54" t="s">
        <v>929</v>
      </c>
      <c r="M609" s="54" t="s">
        <v>930</v>
      </c>
      <c r="N609" s="54" t="s">
        <v>64</v>
      </c>
    </row>
    <row r="610" s="39" customFormat="1" ht="30" customHeight="1" spans="1:14">
      <c r="A610" s="54">
        <f>MAX($A$2:A609)+1</f>
        <v>179</v>
      </c>
      <c r="B610" s="54" t="s">
        <v>222</v>
      </c>
      <c r="C610" s="54" t="s">
        <v>1983</v>
      </c>
      <c r="D610" s="54" t="s">
        <v>1984</v>
      </c>
      <c r="E610" s="54" t="s">
        <v>223</v>
      </c>
      <c r="F610" s="54" t="s">
        <v>23</v>
      </c>
      <c r="G610" s="53" t="s">
        <v>1985</v>
      </c>
      <c r="H610" s="54" t="s">
        <v>82</v>
      </c>
      <c r="I610" s="70">
        <v>46450</v>
      </c>
      <c r="J610" s="54" t="s">
        <v>1986</v>
      </c>
      <c r="K610" s="54" t="s">
        <v>1987</v>
      </c>
      <c r="L610" s="54" t="s">
        <v>929</v>
      </c>
      <c r="M610" s="54" t="s">
        <v>930</v>
      </c>
      <c r="N610" s="54" t="s">
        <v>64</v>
      </c>
    </row>
    <row r="611" s="39" customFormat="1" ht="30" customHeight="1" spans="1:14">
      <c r="A611" s="54">
        <f>MAX($A$2:A610)+1</f>
        <v>180</v>
      </c>
      <c r="B611" s="54" t="s">
        <v>31</v>
      </c>
      <c r="C611" s="54" t="s">
        <v>1988</v>
      </c>
      <c r="D611" s="54" t="s">
        <v>1989</v>
      </c>
      <c r="E611" s="54" t="s">
        <v>224</v>
      </c>
      <c r="F611" s="54" t="s">
        <v>85</v>
      </c>
      <c r="G611" s="53" t="s">
        <v>1990</v>
      </c>
      <c r="H611" s="54" t="s">
        <v>68</v>
      </c>
      <c r="I611" s="70">
        <v>46450</v>
      </c>
      <c r="J611" s="54" t="s">
        <v>1346</v>
      </c>
      <c r="K611" s="54" t="s">
        <v>1991</v>
      </c>
      <c r="L611" s="54" t="s">
        <v>929</v>
      </c>
      <c r="M611" s="54" t="s">
        <v>930</v>
      </c>
      <c r="N611" s="54" t="s">
        <v>64</v>
      </c>
    </row>
    <row r="612" s="39" customFormat="1" ht="30" customHeight="1" spans="1:14">
      <c r="A612" s="54"/>
      <c r="B612" s="54"/>
      <c r="C612" s="54" t="s">
        <v>1988</v>
      </c>
      <c r="D612" s="54"/>
      <c r="E612" s="54" t="s">
        <v>225</v>
      </c>
      <c r="F612" s="54" t="s">
        <v>62</v>
      </c>
      <c r="G612" s="53" t="s">
        <v>1992</v>
      </c>
      <c r="H612" s="54" t="s">
        <v>82</v>
      </c>
      <c r="I612" s="70">
        <v>46450</v>
      </c>
      <c r="J612" s="54" t="s">
        <v>1346</v>
      </c>
      <c r="K612" s="54" t="s">
        <v>1991</v>
      </c>
      <c r="L612" s="54" t="s">
        <v>929</v>
      </c>
      <c r="M612" s="54" t="s">
        <v>930</v>
      </c>
      <c r="N612" s="54" t="s">
        <v>64</v>
      </c>
    </row>
    <row r="613" s="39" customFormat="1" ht="30" customHeight="1" spans="1:14">
      <c r="A613" s="54">
        <f>MAX($A$2:A612)+1</f>
        <v>181</v>
      </c>
      <c r="B613" s="54" t="s">
        <v>226</v>
      </c>
      <c r="C613" s="54" t="s">
        <v>1993</v>
      </c>
      <c r="D613" s="54" t="s">
        <v>1994</v>
      </c>
      <c r="E613" s="54" t="s">
        <v>227</v>
      </c>
      <c r="F613" s="54" t="s">
        <v>62</v>
      </c>
      <c r="G613" s="53" t="s">
        <v>1995</v>
      </c>
      <c r="H613" s="54" t="s">
        <v>228</v>
      </c>
      <c r="I613" s="70">
        <v>46450</v>
      </c>
      <c r="J613" s="54" t="s">
        <v>1996</v>
      </c>
      <c r="K613" s="54" t="s">
        <v>1997</v>
      </c>
      <c r="L613" s="54" t="s">
        <v>929</v>
      </c>
      <c r="M613" s="54" t="s">
        <v>930</v>
      </c>
      <c r="N613" s="54" t="s">
        <v>64</v>
      </c>
    </row>
    <row r="614" s="39" customFormat="1" ht="30" customHeight="1" spans="1:14">
      <c r="A614" s="54"/>
      <c r="B614" s="54"/>
      <c r="C614" s="54" t="s">
        <v>1993</v>
      </c>
      <c r="D614" s="54"/>
      <c r="E614" s="54" t="s">
        <v>229</v>
      </c>
      <c r="F614" s="54" t="s">
        <v>230</v>
      </c>
      <c r="G614" s="53" t="s">
        <v>1995</v>
      </c>
      <c r="H614" s="54" t="s">
        <v>77</v>
      </c>
      <c r="I614" s="70">
        <v>46450</v>
      </c>
      <c r="J614" s="54" t="s">
        <v>1996</v>
      </c>
      <c r="K614" s="54" t="s">
        <v>1997</v>
      </c>
      <c r="L614" s="54" t="s">
        <v>929</v>
      </c>
      <c r="M614" s="54" t="s">
        <v>930</v>
      </c>
      <c r="N614" s="54" t="s">
        <v>64</v>
      </c>
    </row>
    <row r="615" s="39" customFormat="1" ht="30" customHeight="1" spans="1:14">
      <c r="A615" s="54"/>
      <c r="B615" s="54"/>
      <c r="C615" s="54" t="s">
        <v>1993</v>
      </c>
      <c r="D615" s="54"/>
      <c r="E615" s="54" t="s">
        <v>231</v>
      </c>
      <c r="F615" s="54" t="s">
        <v>62</v>
      </c>
      <c r="G615" s="53" t="s">
        <v>1998</v>
      </c>
      <c r="H615" s="54" t="s">
        <v>97</v>
      </c>
      <c r="I615" s="70">
        <v>46450</v>
      </c>
      <c r="J615" s="54" t="s">
        <v>1996</v>
      </c>
      <c r="K615" s="54" t="s">
        <v>1997</v>
      </c>
      <c r="L615" s="54" t="s">
        <v>929</v>
      </c>
      <c r="M615" s="54" t="s">
        <v>930</v>
      </c>
      <c r="N615" s="54" t="s">
        <v>64</v>
      </c>
    </row>
    <row r="616" s="39" customFormat="1" ht="30" customHeight="1" spans="1:14">
      <c r="A616" s="54"/>
      <c r="B616" s="54"/>
      <c r="C616" s="54" t="s">
        <v>1993</v>
      </c>
      <c r="D616" s="54"/>
      <c r="E616" s="54" t="s">
        <v>232</v>
      </c>
      <c r="F616" s="54" t="s">
        <v>62</v>
      </c>
      <c r="G616" s="53" t="s">
        <v>1995</v>
      </c>
      <c r="H616" s="54" t="s">
        <v>233</v>
      </c>
      <c r="I616" s="70">
        <v>46450</v>
      </c>
      <c r="J616" s="54" t="s">
        <v>1996</v>
      </c>
      <c r="K616" s="54" t="s">
        <v>1997</v>
      </c>
      <c r="L616" s="54" t="s">
        <v>929</v>
      </c>
      <c r="M616" s="54" t="s">
        <v>930</v>
      </c>
      <c r="N616" s="54" t="s">
        <v>64</v>
      </c>
    </row>
    <row r="617" s="39" customFormat="1" ht="30" customHeight="1" spans="1:14">
      <c r="A617" s="54"/>
      <c r="B617" s="54"/>
      <c r="C617" s="54" t="s">
        <v>1993</v>
      </c>
      <c r="D617" s="54"/>
      <c r="E617" s="54" t="s">
        <v>234</v>
      </c>
      <c r="F617" s="54" t="s">
        <v>212</v>
      </c>
      <c r="G617" s="53" t="s">
        <v>1995</v>
      </c>
      <c r="H617" s="54" t="s">
        <v>82</v>
      </c>
      <c r="I617" s="70">
        <v>46450</v>
      </c>
      <c r="J617" s="54" t="s">
        <v>1996</v>
      </c>
      <c r="K617" s="54" t="s">
        <v>1997</v>
      </c>
      <c r="L617" s="54" t="s">
        <v>929</v>
      </c>
      <c r="M617" s="54" t="s">
        <v>930</v>
      </c>
      <c r="N617" s="54" t="s">
        <v>64</v>
      </c>
    </row>
    <row r="618" s="39" customFormat="1" ht="30" customHeight="1" spans="1:14">
      <c r="A618" s="54"/>
      <c r="B618" s="54"/>
      <c r="C618" s="54" t="s">
        <v>1993</v>
      </c>
      <c r="D618" s="54"/>
      <c r="E618" s="54" t="s">
        <v>235</v>
      </c>
      <c r="F618" s="54" t="s">
        <v>85</v>
      </c>
      <c r="G618" s="53" t="s">
        <v>1995</v>
      </c>
      <c r="H618" s="54" t="s">
        <v>82</v>
      </c>
      <c r="I618" s="70">
        <v>46450</v>
      </c>
      <c r="J618" s="54" t="s">
        <v>1996</v>
      </c>
      <c r="K618" s="54" t="s">
        <v>1997</v>
      </c>
      <c r="L618" s="54" t="s">
        <v>929</v>
      </c>
      <c r="M618" s="54" t="s">
        <v>930</v>
      </c>
      <c r="N618" s="54" t="s">
        <v>64</v>
      </c>
    </row>
    <row r="619" s="39" customFormat="1" ht="30" customHeight="1" spans="1:14">
      <c r="A619" s="54">
        <f>MAX($A$2:A618)+1</f>
        <v>182</v>
      </c>
      <c r="B619" s="54" t="s">
        <v>236</v>
      </c>
      <c r="C619" s="54" t="s">
        <v>1999</v>
      </c>
      <c r="D619" s="54" t="s">
        <v>2000</v>
      </c>
      <c r="E619" s="54" t="s">
        <v>237</v>
      </c>
      <c r="F619" s="54" t="s">
        <v>67</v>
      </c>
      <c r="G619" s="53" t="s">
        <v>2001</v>
      </c>
      <c r="H619" s="54">
        <v>5</v>
      </c>
      <c r="I619" s="70">
        <v>46450</v>
      </c>
      <c r="J619" s="54" t="s">
        <v>2002</v>
      </c>
      <c r="K619" s="54" t="s">
        <v>2003</v>
      </c>
      <c r="L619" s="54" t="s">
        <v>951</v>
      </c>
      <c r="M619" s="54" t="s">
        <v>930</v>
      </c>
      <c r="N619" s="54" t="s">
        <v>64</v>
      </c>
    </row>
    <row r="620" s="39" customFormat="1" ht="30" customHeight="1" spans="1:14">
      <c r="A620" s="54"/>
      <c r="B620" s="54"/>
      <c r="C620" s="54" t="s">
        <v>1999</v>
      </c>
      <c r="D620" s="54"/>
      <c r="E620" s="54" t="s">
        <v>238</v>
      </c>
      <c r="F620" s="54" t="s">
        <v>67</v>
      </c>
      <c r="G620" s="53" t="s">
        <v>2001</v>
      </c>
      <c r="H620" s="54">
        <v>5</v>
      </c>
      <c r="I620" s="70">
        <v>46450</v>
      </c>
      <c r="J620" s="54" t="s">
        <v>2002</v>
      </c>
      <c r="K620" s="54" t="s">
        <v>2003</v>
      </c>
      <c r="L620" s="54" t="s">
        <v>951</v>
      </c>
      <c r="M620" s="54" t="s">
        <v>930</v>
      </c>
      <c r="N620" s="54" t="s">
        <v>64</v>
      </c>
    </row>
    <row r="621" s="39" customFormat="1" ht="30" customHeight="1" spans="1:14">
      <c r="A621" s="54"/>
      <c r="B621" s="54"/>
      <c r="C621" s="54" t="s">
        <v>1999</v>
      </c>
      <c r="D621" s="54"/>
      <c r="E621" s="54" t="s">
        <v>163</v>
      </c>
      <c r="F621" s="54" t="s">
        <v>131</v>
      </c>
      <c r="G621" s="53" t="s">
        <v>2004</v>
      </c>
      <c r="H621" s="54" t="s">
        <v>70</v>
      </c>
      <c r="I621" s="70">
        <v>46450</v>
      </c>
      <c r="J621" s="54" t="s">
        <v>2002</v>
      </c>
      <c r="K621" s="54" t="s">
        <v>2003</v>
      </c>
      <c r="L621" s="54" t="s">
        <v>951</v>
      </c>
      <c r="M621" s="54" t="s">
        <v>930</v>
      </c>
      <c r="N621" s="54" t="s">
        <v>64</v>
      </c>
    </row>
    <row r="622" s="39" customFormat="1" ht="30" customHeight="1" spans="1:14">
      <c r="A622" s="54"/>
      <c r="B622" s="54"/>
      <c r="C622" s="54" t="s">
        <v>1999</v>
      </c>
      <c r="D622" s="54"/>
      <c r="E622" s="54" t="s">
        <v>239</v>
      </c>
      <c r="F622" s="54" t="s">
        <v>240</v>
      </c>
      <c r="G622" s="53" t="s">
        <v>2005</v>
      </c>
      <c r="H622" s="54" t="s">
        <v>70</v>
      </c>
      <c r="I622" s="70">
        <v>46450</v>
      </c>
      <c r="J622" s="54" t="s">
        <v>2002</v>
      </c>
      <c r="K622" s="54" t="s">
        <v>2003</v>
      </c>
      <c r="L622" s="54" t="s">
        <v>951</v>
      </c>
      <c r="M622" s="54" t="s">
        <v>930</v>
      </c>
      <c r="N622" s="54" t="s">
        <v>64</v>
      </c>
    </row>
    <row r="623" s="39" customFormat="1" ht="30" customHeight="1" spans="1:14">
      <c r="A623" s="54"/>
      <c r="B623" s="54"/>
      <c r="C623" s="54" t="s">
        <v>1999</v>
      </c>
      <c r="D623" s="54"/>
      <c r="E623" s="54" t="s">
        <v>241</v>
      </c>
      <c r="F623" s="54" t="s">
        <v>67</v>
      </c>
      <c r="G623" s="53" t="s">
        <v>2006</v>
      </c>
      <c r="H623" s="54" t="s">
        <v>97</v>
      </c>
      <c r="I623" s="70">
        <v>46450</v>
      </c>
      <c r="J623" s="54" t="s">
        <v>2002</v>
      </c>
      <c r="K623" s="54" t="s">
        <v>2003</v>
      </c>
      <c r="L623" s="54" t="s">
        <v>951</v>
      </c>
      <c r="M623" s="54" t="s">
        <v>930</v>
      </c>
      <c r="N623" s="54" t="s">
        <v>64</v>
      </c>
    </row>
    <row r="624" s="39" customFormat="1" ht="30" customHeight="1" spans="1:14">
      <c r="A624" s="54"/>
      <c r="B624" s="54"/>
      <c r="C624" s="54" t="s">
        <v>1999</v>
      </c>
      <c r="D624" s="54"/>
      <c r="E624" s="54" t="s">
        <v>242</v>
      </c>
      <c r="F624" s="54" t="s">
        <v>243</v>
      </c>
      <c r="G624" s="53" t="s">
        <v>2007</v>
      </c>
      <c r="H624" s="54" t="s">
        <v>97</v>
      </c>
      <c r="I624" s="70">
        <v>46450</v>
      </c>
      <c r="J624" s="54" t="s">
        <v>2002</v>
      </c>
      <c r="K624" s="54" t="s">
        <v>2003</v>
      </c>
      <c r="L624" s="54" t="s">
        <v>951</v>
      </c>
      <c r="M624" s="54" t="s">
        <v>930</v>
      </c>
      <c r="N624" s="54" t="s">
        <v>64</v>
      </c>
    </row>
    <row r="625" s="39" customFormat="1" ht="30" customHeight="1" spans="1:14">
      <c r="A625" s="54">
        <f>MAX($A$2:A624)+1</f>
        <v>183</v>
      </c>
      <c r="B625" s="54" t="s">
        <v>244</v>
      </c>
      <c r="C625" s="54" t="s">
        <v>2008</v>
      </c>
      <c r="D625" s="54" t="s">
        <v>2009</v>
      </c>
      <c r="E625" s="54" t="s">
        <v>245</v>
      </c>
      <c r="F625" s="54" t="s">
        <v>243</v>
      </c>
      <c r="G625" s="53" t="s">
        <v>2010</v>
      </c>
      <c r="H625" s="54" t="s">
        <v>142</v>
      </c>
      <c r="I625" s="70">
        <v>46450</v>
      </c>
      <c r="J625" s="54" t="s">
        <v>2011</v>
      </c>
      <c r="K625" s="54" t="s">
        <v>2012</v>
      </c>
      <c r="L625" s="54" t="s">
        <v>1055</v>
      </c>
      <c r="M625" s="54" t="s">
        <v>1095</v>
      </c>
      <c r="N625" s="54" t="s">
        <v>64</v>
      </c>
    </row>
    <row r="626" s="39" customFormat="1" ht="30" customHeight="1" spans="1:14">
      <c r="A626" s="54"/>
      <c r="B626" s="54"/>
      <c r="C626" s="54" t="s">
        <v>2008</v>
      </c>
      <c r="D626" s="54"/>
      <c r="E626" s="54" t="s">
        <v>246</v>
      </c>
      <c r="F626" s="54" t="s">
        <v>243</v>
      </c>
      <c r="G626" s="53" t="s">
        <v>2013</v>
      </c>
      <c r="H626" s="54" t="s">
        <v>142</v>
      </c>
      <c r="I626" s="70">
        <v>46450</v>
      </c>
      <c r="J626" s="54" t="s">
        <v>2011</v>
      </c>
      <c r="K626" s="54" t="s">
        <v>2012</v>
      </c>
      <c r="L626" s="54" t="s">
        <v>1055</v>
      </c>
      <c r="M626" s="54" t="s">
        <v>1095</v>
      </c>
      <c r="N626" s="54" t="s">
        <v>64</v>
      </c>
    </row>
    <row r="627" s="39" customFormat="1" ht="30" customHeight="1" spans="1:14">
      <c r="A627" s="54"/>
      <c r="B627" s="54"/>
      <c r="C627" s="54" t="s">
        <v>2008</v>
      </c>
      <c r="D627" s="54"/>
      <c r="E627" s="54" t="s">
        <v>247</v>
      </c>
      <c r="F627" s="54" t="s">
        <v>243</v>
      </c>
      <c r="G627" s="53" t="s">
        <v>2014</v>
      </c>
      <c r="H627" s="54" t="s">
        <v>82</v>
      </c>
      <c r="I627" s="70">
        <v>46450</v>
      </c>
      <c r="J627" s="54" t="s">
        <v>2011</v>
      </c>
      <c r="K627" s="54" t="s">
        <v>2012</v>
      </c>
      <c r="L627" s="54" t="s">
        <v>1055</v>
      </c>
      <c r="M627" s="54" t="s">
        <v>1095</v>
      </c>
      <c r="N627" s="54" t="s">
        <v>64</v>
      </c>
    </row>
    <row r="628" s="39" customFormat="1" ht="30" customHeight="1" spans="1:14">
      <c r="A628" s="54"/>
      <c r="B628" s="54"/>
      <c r="C628" s="54" t="s">
        <v>2008</v>
      </c>
      <c r="D628" s="54"/>
      <c r="E628" s="54" t="s">
        <v>248</v>
      </c>
      <c r="F628" s="54" t="s">
        <v>243</v>
      </c>
      <c r="G628" s="53" t="s">
        <v>2015</v>
      </c>
      <c r="H628" s="54" t="s">
        <v>68</v>
      </c>
      <c r="I628" s="70">
        <v>46450</v>
      </c>
      <c r="J628" s="54" t="s">
        <v>2011</v>
      </c>
      <c r="K628" s="54" t="s">
        <v>2012</v>
      </c>
      <c r="L628" s="54" t="s">
        <v>1055</v>
      </c>
      <c r="M628" s="54" t="s">
        <v>1095</v>
      </c>
      <c r="N628" s="54" t="s">
        <v>64</v>
      </c>
    </row>
    <row r="629" s="39" customFormat="1" ht="30" customHeight="1" spans="1:14">
      <c r="A629" s="54"/>
      <c r="B629" s="54"/>
      <c r="C629" s="54" t="s">
        <v>2008</v>
      </c>
      <c r="D629" s="54"/>
      <c r="E629" s="54" t="s">
        <v>249</v>
      </c>
      <c r="F629" s="54" t="s">
        <v>250</v>
      </c>
      <c r="G629" s="53" t="s">
        <v>2016</v>
      </c>
      <c r="H629" s="54" t="s">
        <v>77</v>
      </c>
      <c r="I629" s="70">
        <v>46450</v>
      </c>
      <c r="J629" s="54" t="s">
        <v>2011</v>
      </c>
      <c r="K629" s="54" t="s">
        <v>2012</v>
      </c>
      <c r="L629" s="54" t="s">
        <v>1055</v>
      </c>
      <c r="M629" s="54" t="s">
        <v>1095</v>
      </c>
      <c r="N629" s="54" t="s">
        <v>64</v>
      </c>
    </row>
    <row r="630" s="39" customFormat="1" ht="30" customHeight="1" spans="1:14">
      <c r="A630" s="54"/>
      <c r="B630" s="54"/>
      <c r="C630" s="54" t="s">
        <v>2008</v>
      </c>
      <c r="D630" s="54"/>
      <c r="E630" s="54" t="s">
        <v>251</v>
      </c>
      <c r="F630" s="54" t="s">
        <v>243</v>
      </c>
      <c r="G630" s="53" t="s">
        <v>2017</v>
      </c>
      <c r="H630" s="54" t="s">
        <v>82</v>
      </c>
      <c r="I630" s="70">
        <v>46450</v>
      </c>
      <c r="J630" s="54" t="s">
        <v>2011</v>
      </c>
      <c r="K630" s="54" t="s">
        <v>2012</v>
      </c>
      <c r="L630" s="54" t="s">
        <v>1055</v>
      </c>
      <c r="M630" s="54" t="s">
        <v>1095</v>
      </c>
      <c r="N630" s="54" t="s">
        <v>64</v>
      </c>
    </row>
    <row r="631" s="39" customFormat="1" ht="30" customHeight="1" spans="1:14">
      <c r="A631" s="54"/>
      <c r="B631" s="54"/>
      <c r="C631" s="54" t="s">
        <v>2008</v>
      </c>
      <c r="D631" s="54"/>
      <c r="E631" s="54" t="s">
        <v>252</v>
      </c>
      <c r="F631" s="54" t="s">
        <v>253</v>
      </c>
      <c r="G631" s="53" t="s">
        <v>2018</v>
      </c>
      <c r="H631" s="54" t="s">
        <v>68</v>
      </c>
      <c r="I631" s="70">
        <v>46450</v>
      </c>
      <c r="J631" s="54" t="s">
        <v>2011</v>
      </c>
      <c r="K631" s="54" t="s">
        <v>2012</v>
      </c>
      <c r="L631" s="54" t="s">
        <v>1055</v>
      </c>
      <c r="M631" s="54" t="s">
        <v>1095</v>
      </c>
      <c r="N631" s="54" t="s">
        <v>64</v>
      </c>
    </row>
    <row r="632" s="39" customFormat="1" ht="30" customHeight="1" spans="1:14">
      <c r="A632" s="54"/>
      <c r="B632" s="54"/>
      <c r="C632" s="54" t="s">
        <v>2008</v>
      </c>
      <c r="D632" s="54"/>
      <c r="E632" s="54" t="s">
        <v>254</v>
      </c>
      <c r="F632" s="54" t="s">
        <v>243</v>
      </c>
      <c r="G632" s="53" t="s">
        <v>2019</v>
      </c>
      <c r="H632" s="54" t="s">
        <v>68</v>
      </c>
      <c r="I632" s="70">
        <v>46450</v>
      </c>
      <c r="J632" s="54" t="s">
        <v>2011</v>
      </c>
      <c r="K632" s="54" t="s">
        <v>2012</v>
      </c>
      <c r="L632" s="54" t="s">
        <v>1055</v>
      </c>
      <c r="M632" s="54" t="s">
        <v>1095</v>
      </c>
      <c r="N632" s="54" t="s">
        <v>64</v>
      </c>
    </row>
    <row r="633" s="39" customFormat="1" ht="30" customHeight="1" spans="1:14">
      <c r="A633" s="54">
        <f>MAX($A$2:A632)+1</f>
        <v>184</v>
      </c>
      <c r="B633" s="54" t="s">
        <v>255</v>
      </c>
      <c r="C633" s="54" t="s">
        <v>2020</v>
      </c>
      <c r="D633" s="54" t="s">
        <v>2021</v>
      </c>
      <c r="E633" s="54" t="s">
        <v>256</v>
      </c>
      <c r="F633" s="54" t="s">
        <v>18</v>
      </c>
      <c r="G633" s="53" t="s">
        <v>2022</v>
      </c>
      <c r="H633" s="54">
        <v>10</v>
      </c>
      <c r="I633" s="70">
        <v>46450</v>
      </c>
      <c r="J633" s="54" t="s">
        <v>2023</v>
      </c>
      <c r="K633" s="54" t="s">
        <v>2024</v>
      </c>
      <c r="L633" s="54" t="s">
        <v>2025</v>
      </c>
      <c r="M633" s="54" t="s">
        <v>930</v>
      </c>
      <c r="N633" s="54" t="s">
        <v>64</v>
      </c>
    </row>
    <row r="634" s="39" customFormat="1" ht="30" customHeight="1" spans="1:14">
      <c r="A634" s="54"/>
      <c r="B634" s="54"/>
      <c r="C634" s="54" t="s">
        <v>2020</v>
      </c>
      <c r="D634" s="54"/>
      <c r="E634" s="54" t="s">
        <v>257</v>
      </c>
      <c r="F634" s="54" t="s">
        <v>18</v>
      </c>
      <c r="G634" s="53" t="s">
        <v>2022</v>
      </c>
      <c r="H634" s="54">
        <v>10</v>
      </c>
      <c r="I634" s="70">
        <v>46450</v>
      </c>
      <c r="J634" s="54" t="s">
        <v>2023</v>
      </c>
      <c r="K634" s="54" t="s">
        <v>2024</v>
      </c>
      <c r="L634" s="54" t="s">
        <v>2025</v>
      </c>
      <c r="M634" s="54" t="s">
        <v>930</v>
      </c>
      <c r="N634" s="54" t="s">
        <v>64</v>
      </c>
    </row>
    <row r="635" s="39" customFormat="1" ht="30" customHeight="1" spans="1:14">
      <c r="A635" s="54"/>
      <c r="B635" s="54"/>
      <c r="C635" s="54" t="s">
        <v>2020</v>
      </c>
      <c r="D635" s="54"/>
      <c r="E635" s="54" t="s">
        <v>258</v>
      </c>
      <c r="F635" s="54" t="s">
        <v>18</v>
      </c>
      <c r="G635" s="53" t="s">
        <v>2022</v>
      </c>
      <c r="H635" s="54">
        <v>10</v>
      </c>
      <c r="I635" s="70">
        <v>46450</v>
      </c>
      <c r="J635" s="54" t="s">
        <v>2023</v>
      </c>
      <c r="K635" s="54" t="s">
        <v>2024</v>
      </c>
      <c r="L635" s="54" t="s">
        <v>2025</v>
      </c>
      <c r="M635" s="54" t="s">
        <v>930</v>
      </c>
      <c r="N635" s="54" t="s">
        <v>64</v>
      </c>
    </row>
    <row r="636" s="39" customFormat="1" ht="30" customHeight="1" spans="1:14">
      <c r="A636" s="54"/>
      <c r="B636" s="54"/>
      <c r="C636" s="54" t="s">
        <v>2020</v>
      </c>
      <c r="D636" s="54"/>
      <c r="E636" s="54" t="s">
        <v>259</v>
      </c>
      <c r="F636" s="54" t="s">
        <v>18</v>
      </c>
      <c r="G636" s="53" t="s">
        <v>2022</v>
      </c>
      <c r="H636" s="54">
        <v>10</v>
      </c>
      <c r="I636" s="70">
        <v>46450</v>
      </c>
      <c r="J636" s="54" t="s">
        <v>2023</v>
      </c>
      <c r="K636" s="54" t="s">
        <v>2024</v>
      </c>
      <c r="L636" s="54" t="s">
        <v>2025</v>
      </c>
      <c r="M636" s="54" t="s">
        <v>930</v>
      </c>
      <c r="N636" s="54" t="s">
        <v>64</v>
      </c>
    </row>
    <row r="637" s="39" customFormat="1" ht="30" customHeight="1" spans="1:14">
      <c r="A637" s="54"/>
      <c r="B637" s="54"/>
      <c r="C637" s="54" t="s">
        <v>2020</v>
      </c>
      <c r="D637" s="54"/>
      <c r="E637" s="54" t="s">
        <v>260</v>
      </c>
      <c r="F637" s="54" t="s">
        <v>18</v>
      </c>
      <c r="G637" s="53" t="s">
        <v>2022</v>
      </c>
      <c r="H637" s="54">
        <v>10</v>
      </c>
      <c r="I637" s="70">
        <v>46450</v>
      </c>
      <c r="J637" s="54" t="s">
        <v>2023</v>
      </c>
      <c r="K637" s="54" t="s">
        <v>2024</v>
      </c>
      <c r="L637" s="54" t="s">
        <v>2025</v>
      </c>
      <c r="M637" s="54" t="s">
        <v>930</v>
      </c>
      <c r="N637" s="54" t="s">
        <v>64</v>
      </c>
    </row>
    <row r="638" s="39" customFormat="1" ht="30" customHeight="1" spans="1:14">
      <c r="A638" s="54"/>
      <c r="B638" s="54"/>
      <c r="C638" s="54" t="s">
        <v>2020</v>
      </c>
      <c r="D638" s="54"/>
      <c r="E638" s="54" t="s">
        <v>261</v>
      </c>
      <c r="F638" s="54" t="s">
        <v>18</v>
      </c>
      <c r="G638" s="53" t="s">
        <v>2022</v>
      </c>
      <c r="H638" s="54">
        <v>10</v>
      </c>
      <c r="I638" s="70">
        <v>46450</v>
      </c>
      <c r="J638" s="54" t="s">
        <v>2023</v>
      </c>
      <c r="K638" s="54" t="s">
        <v>2024</v>
      </c>
      <c r="L638" s="54" t="s">
        <v>2025</v>
      </c>
      <c r="M638" s="54" t="s">
        <v>930</v>
      </c>
      <c r="N638" s="54" t="s">
        <v>64</v>
      </c>
    </row>
    <row r="639" s="39" customFormat="1" ht="30" customHeight="1" spans="1:14">
      <c r="A639" s="54"/>
      <c r="B639" s="54"/>
      <c r="C639" s="54" t="s">
        <v>2020</v>
      </c>
      <c r="D639" s="54"/>
      <c r="E639" s="54" t="s">
        <v>262</v>
      </c>
      <c r="F639" s="54" t="s">
        <v>18</v>
      </c>
      <c r="G639" s="53" t="s">
        <v>2022</v>
      </c>
      <c r="H639" s="54">
        <v>10</v>
      </c>
      <c r="I639" s="70">
        <v>46450</v>
      </c>
      <c r="J639" s="54" t="s">
        <v>2023</v>
      </c>
      <c r="K639" s="54" t="s">
        <v>2024</v>
      </c>
      <c r="L639" s="54" t="s">
        <v>2025</v>
      </c>
      <c r="M639" s="54" t="s">
        <v>930</v>
      </c>
      <c r="N639" s="54" t="s">
        <v>64</v>
      </c>
    </row>
    <row r="640" s="39" customFormat="1" ht="30" customHeight="1" spans="1:14">
      <c r="A640" s="54"/>
      <c r="B640" s="54"/>
      <c r="C640" s="54" t="s">
        <v>2020</v>
      </c>
      <c r="D640" s="54"/>
      <c r="E640" s="54" t="s">
        <v>263</v>
      </c>
      <c r="F640" s="54" t="s">
        <v>18</v>
      </c>
      <c r="G640" s="53" t="s">
        <v>2022</v>
      </c>
      <c r="H640" s="54">
        <v>10</v>
      </c>
      <c r="I640" s="70">
        <v>46450</v>
      </c>
      <c r="J640" s="54" t="s">
        <v>2023</v>
      </c>
      <c r="K640" s="54" t="s">
        <v>2024</v>
      </c>
      <c r="L640" s="54" t="s">
        <v>2025</v>
      </c>
      <c r="M640" s="54" t="s">
        <v>930</v>
      </c>
      <c r="N640" s="54" t="s">
        <v>64</v>
      </c>
    </row>
    <row r="641" s="39" customFormat="1" ht="30" customHeight="1" spans="1:14">
      <c r="A641" s="54">
        <f>MAX($A$2:A640)+1</f>
        <v>185</v>
      </c>
      <c r="B641" s="54" t="s">
        <v>264</v>
      </c>
      <c r="C641" s="54" t="s">
        <v>2026</v>
      </c>
      <c r="D641" s="54" t="s">
        <v>2027</v>
      </c>
      <c r="E641" s="54" t="s">
        <v>265</v>
      </c>
      <c r="F641" s="54" t="s">
        <v>131</v>
      </c>
      <c r="G641" s="53" t="s">
        <v>2028</v>
      </c>
      <c r="H641" s="54" t="s">
        <v>97</v>
      </c>
      <c r="I641" s="70">
        <v>46450</v>
      </c>
      <c r="J641" s="54" t="s">
        <v>2029</v>
      </c>
      <c r="K641" s="54" t="s">
        <v>2030</v>
      </c>
      <c r="L641" s="54" t="s">
        <v>2025</v>
      </c>
      <c r="M641" s="54" t="s">
        <v>1095</v>
      </c>
      <c r="N641" s="54" t="s">
        <v>64</v>
      </c>
    </row>
    <row r="642" s="39" customFormat="1" ht="30" customHeight="1" spans="1:14">
      <c r="A642" s="54"/>
      <c r="B642" s="54"/>
      <c r="C642" s="54" t="s">
        <v>2026</v>
      </c>
      <c r="D642" s="54"/>
      <c r="E642" s="54" t="s">
        <v>266</v>
      </c>
      <c r="F642" s="54" t="s">
        <v>124</v>
      </c>
      <c r="G642" s="53" t="s">
        <v>2031</v>
      </c>
      <c r="H642" s="54" t="s">
        <v>63</v>
      </c>
      <c r="I642" s="70">
        <v>46450</v>
      </c>
      <c r="J642" s="54" t="s">
        <v>2029</v>
      </c>
      <c r="K642" s="54" t="s">
        <v>2030</v>
      </c>
      <c r="L642" s="54" t="s">
        <v>2025</v>
      </c>
      <c r="M642" s="54" t="s">
        <v>1095</v>
      </c>
      <c r="N642" s="54" t="s">
        <v>64</v>
      </c>
    </row>
    <row r="643" s="39" customFormat="1" ht="30" customHeight="1" spans="1:14">
      <c r="A643" s="54"/>
      <c r="B643" s="54"/>
      <c r="C643" s="54" t="s">
        <v>2026</v>
      </c>
      <c r="D643" s="54"/>
      <c r="E643" s="54" t="s">
        <v>80</v>
      </c>
      <c r="F643" s="54" t="s">
        <v>23</v>
      </c>
      <c r="G643" s="53" t="s">
        <v>2032</v>
      </c>
      <c r="H643" s="54" t="s">
        <v>82</v>
      </c>
      <c r="I643" s="70">
        <v>46450</v>
      </c>
      <c r="J643" s="54" t="s">
        <v>2029</v>
      </c>
      <c r="K643" s="54" t="s">
        <v>2030</v>
      </c>
      <c r="L643" s="54" t="s">
        <v>2025</v>
      </c>
      <c r="M643" s="54" t="s">
        <v>1095</v>
      </c>
      <c r="N643" s="54" t="s">
        <v>64</v>
      </c>
    </row>
    <row r="644" s="39" customFormat="1" ht="30" customHeight="1" spans="1:14">
      <c r="A644" s="54">
        <f>MAX($A$2:A643)+1</f>
        <v>186</v>
      </c>
      <c r="B644" s="54" t="s">
        <v>267</v>
      </c>
      <c r="C644" s="54" t="s">
        <v>2033</v>
      </c>
      <c r="D644" s="54" t="s">
        <v>2034</v>
      </c>
      <c r="E644" s="54" t="s">
        <v>268</v>
      </c>
      <c r="F644" s="54" t="s">
        <v>67</v>
      </c>
      <c r="G644" s="53" t="s">
        <v>2035</v>
      </c>
      <c r="H644" s="54" t="s">
        <v>68</v>
      </c>
      <c r="I644" s="70">
        <v>46450</v>
      </c>
      <c r="J644" s="54" t="s">
        <v>2036</v>
      </c>
      <c r="K644" s="54" t="s">
        <v>2037</v>
      </c>
      <c r="L644" s="54" t="s">
        <v>1055</v>
      </c>
      <c r="M644" s="54" t="s">
        <v>1095</v>
      </c>
      <c r="N644" s="54" t="s">
        <v>64</v>
      </c>
    </row>
    <row r="645" s="39" customFormat="1" ht="30" customHeight="1" spans="1:14">
      <c r="A645" s="54"/>
      <c r="B645" s="54"/>
      <c r="C645" s="54" t="s">
        <v>2033</v>
      </c>
      <c r="D645" s="54"/>
      <c r="E645" s="54" t="s">
        <v>269</v>
      </c>
      <c r="F645" s="54" t="s">
        <v>67</v>
      </c>
      <c r="G645" s="53" t="s">
        <v>2038</v>
      </c>
      <c r="H645" s="54" t="s">
        <v>68</v>
      </c>
      <c r="I645" s="70">
        <v>46450</v>
      </c>
      <c r="J645" s="54" t="s">
        <v>2036</v>
      </c>
      <c r="K645" s="54" t="s">
        <v>2037</v>
      </c>
      <c r="L645" s="54" t="s">
        <v>1055</v>
      </c>
      <c r="M645" s="54" t="s">
        <v>1095</v>
      </c>
      <c r="N645" s="54" t="s">
        <v>64</v>
      </c>
    </row>
    <row r="646" s="39" customFormat="1" ht="30" customHeight="1" spans="1:14">
      <c r="A646" s="54">
        <f>MAX($A$2:A645)+1</f>
        <v>187</v>
      </c>
      <c r="B646" s="54" t="s">
        <v>270</v>
      </c>
      <c r="C646" s="54" t="s">
        <v>2039</v>
      </c>
      <c r="D646" s="54" t="s">
        <v>2040</v>
      </c>
      <c r="E646" s="54" t="s">
        <v>271</v>
      </c>
      <c r="F646" s="54" t="s">
        <v>157</v>
      </c>
      <c r="G646" s="53" t="s">
        <v>2041</v>
      </c>
      <c r="H646" s="54" t="s">
        <v>82</v>
      </c>
      <c r="I646" s="70">
        <v>46450</v>
      </c>
      <c r="J646" s="54" t="s">
        <v>1416</v>
      </c>
      <c r="K646" s="54" t="s">
        <v>2042</v>
      </c>
      <c r="L646" s="54" t="s">
        <v>1055</v>
      </c>
      <c r="M646" s="54" t="s">
        <v>930</v>
      </c>
      <c r="N646" s="54" t="s">
        <v>64</v>
      </c>
    </row>
    <row r="647" s="39" customFormat="1" ht="30" customHeight="1" spans="1:14">
      <c r="A647" s="54">
        <f>MAX($A$2:A646)+1</f>
        <v>188</v>
      </c>
      <c r="B647" s="54" t="s">
        <v>272</v>
      </c>
      <c r="C647" s="129" t="s">
        <v>2043</v>
      </c>
      <c r="D647" s="54" t="s">
        <v>2044</v>
      </c>
      <c r="E647" s="54" t="s">
        <v>273</v>
      </c>
      <c r="F647" s="54" t="s">
        <v>67</v>
      </c>
      <c r="G647" s="53" t="s">
        <v>2045</v>
      </c>
      <c r="H647" s="54">
        <v>10</v>
      </c>
      <c r="I647" s="70">
        <v>46450</v>
      </c>
      <c r="J647" s="54" t="s">
        <v>995</v>
      </c>
      <c r="K647" s="54" t="s">
        <v>2046</v>
      </c>
      <c r="L647" s="54" t="s">
        <v>1055</v>
      </c>
      <c r="M647" s="54" t="s">
        <v>1095</v>
      </c>
      <c r="N647" s="54" t="s">
        <v>64</v>
      </c>
    </row>
    <row r="648" s="39" customFormat="1" ht="30" customHeight="1" spans="1:14">
      <c r="A648" s="54"/>
      <c r="B648" s="54"/>
      <c r="C648" s="129" t="s">
        <v>2047</v>
      </c>
      <c r="D648" s="54"/>
      <c r="E648" s="54" t="s">
        <v>274</v>
      </c>
      <c r="F648" s="54" t="s">
        <v>67</v>
      </c>
      <c r="G648" s="53" t="s">
        <v>2045</v>
      </c>
      <c r="H648" s="54">
        <v>10</v>
      </c>
      <c r="I648" s="70">
        <v>46450</v>
      </c>
      <c r="J648" s="54" t="s">
        <v>995</v>
      </c>
      <c r="K648" s="54" t="s">
        <v>2046</v>
      </c>
      <c r="L648" s="54" t="s">
        <v>1055</v>
      </c>
      <c r="M648" s="54" t="s">
        <v>1095</v>
      </c>
      <c r="N648" s="54" t="s">
        <v>64</v>
      </c>
    </row>
    <row r="649" s="39" customFormat="1" ht="30" customHeight="1" spans="1:14">
      <c r="A649" s="54"/>
      <c r="B649" s="54"/>
      <c r="C649" s="129" t="s">
        <v>2047</v>
      </c>
      <c r="D649" s="54"/>
      <c r="E649" s="54" t="s">
        <v>275</v>
      </c>
      <c r="F649" s="54" t="s">
        <v>67</v>
      </c>
      <c r="G649" s="53" t="s">
        <v>2045</v>
      </c>
      <c r="H649" s="54">
        <v>10</v>
      </c>
      <c r="I649" s="70">
        <v>46450</v>
      </c>
      <c r="J649" s="54" t="s">
        <v>995</v>
      </c>
      <c r="K649" s="54" t="s">
        <v>2046</v>
      </c>
      <c r="L649" s="54" t="s">
        <v>1055</v>
      </c>
      <c r="M649" s="54" t="s">
        <v>1095</v>
      </c>
      <c r="N649" s="54" t="s">
        <v>64</v>
      </c>
    </row>
    <row r="650" s="39" customFormat="1" ht="30" customHeight="1" spans="1:14">
      <c r="A650" s="54"/>
      <c r="B650" s="54"/>
      <c r="C650" s="129" t="s">
        <v>2047</v>
      </c>
      <c r="D650" s="54"/>
      <c r="E650" s="54" t="s">
        <v>276</v>
      </c>
      <c r="F650" s="54" t="s">
        <v>67</v>
      </c>
      <c r="G650" s="53" t="s">
        <v>2045</v>
      </c>
      <c r="H650" s="54">
        <v>10</v>
      </c>
      <c r="I650" s="70">
        <v>46450</v>
      </c>
      <c r="J650" s="54" t="s">
        <v>995</v>
      </c>
      <c r="K650" s="54" t="s">
        <v>2046</v>
      </c>
      <c r="L650" s="54" t="s">
        <v>1055</v>
      </c>
      <c r="M650" s="54" t="s">
        <v>1095</v>
      </c>
      <c r="N650" s="54" t="s">
        <v>64</v>
      </c>
    </row>
    <row r="651" s="39" customFormat="1" ht="30" customHeight="1" spans="1:14">
      <c r="A651" s="54"/>
      <c r="B651" s="54"/>
      <c r="C651" s="129" t="s">
        <v>2047</v>
      </c>
      <c r="D651" s="54"/>
      <c r="E651" s="54" t="s">
        <v>277</v>
      </c>
      <c r="F651" s="54" t="s">
        <v>67</v>
      </c>
      <c r="G651" s="53" t="s">
        <v>2045</v>
      </c>
      <c r="H651" s="54">
        <v>10</v>
      </c>
      <c r="I651" s="70">
        <v>46450</v>
      </c>
      <c r="J651" s="54" t="s">
        <v>995</v>
      </c>
      <c r="K651" s="54" t="s">
        <v>2046</v>
      </c>
      <c r="L651" s="54" t="s">
        <v>1055</v>
      </c>
      <c r="M651" s="54" t="s">
        <v>1095</v>
      </c>
      <c r="N651" s="54" t="s">
        <v>64</v>
      </c>
    </row>
    <row r="652" s="39" customFormat="1" ht="30" customHeight="1" spans="1:14">
      <c r="A652" s="54"/>
      <c r="B652" s="54"/>
      <c r="C652" s="129" t="s">
        <v>2047</v>
      </c>
      <c r="D652" s="54"/>
      <c r="E652" s="54" t="s">
        <v>278</v>
      </c>
      <c r="F652" s="54" t="s">
        <v>67</v>
      </c>
      <c r="G652" s="53" t="s">
        <v>2045</v>
      </c>
      <c r="H652" s="54">
        <v>10</v>
      </c>
      <c r="I652" s="70">
        <v>46450</v>
      </c>
      <c r="J652" s="54" t="s">
        <v>995</v>
      </c>
      <c r="K652" s="54" t="s">
        <v>2046</v>
      </c>
      <c r="L652" s="54" t="s">
        <v>1055</v>
      </c>
      <c r="M652" s="54" t="s">
        <v>1095</v>
      </c>
      <c r="N652" s="54" t="s">
        <v>64</v>
      </c>
    </row>
    <row r="653" s="39" customFormat="1" ht="30" customHeight="1" spans="1:14">
      <c r="A653" s="54"/>
      <c r="B653" s="54"/>
      <c r="C653" s="129" t="s">
        <v>2047</v>
      </c>
      <c r="D653" s="54"/>
      <c r="E653" s="54" t="s">
        <v>279</v>
      </c>
      <c r="F653" s="54" t="s">
        <v>67</v>
      </c>
      <c r="G653" s="53" t="s">
        <v>2048</v>
      </c>
      <c r="H653" s="54">
        <v>10</v>
      </c>
      <c r="I653" s="70">
        <v>46450</v>
      </c>
      <c r="J653" s="54" t="s">
        <v>995</v>
      </c>
      <c r="K653" s="54" t="s">
        <v>2046</v>
      </c>
      <c r="L653" s="54" t="s">
        <v>1055</v>
      </c>
      <c r="M653" s="54" t="s">
        <v>1095</v>
      </c>
      <c r="N653" s="54" t="s">
        <v>64</v>
      </c>
    </row>
    <row r="654" s="39" customFormat="1" ht="30" customHeight="1" spans="1:14">
      <c r="A654" s="54"/>
      <c r="B654" s="54"/>
      <c r="C654" s="129" t="s">
        <v>2047</v>
      </c>
      <c r="D654" s="54"/>
      <c r="E654" s="54" t="s">
        <v>280</v>
      </c>
      <c r="F654" s="54" t="s">
        <v>67</v>
      </c>
      <c r="G654" s="53" t="s">
        <v>2048</v>
      </c>
      <c r="H654" s="54">
        <v>10</v>
      </c>
      <c r="I654" s="70">
        <v>46450</v>
      </c>
      <c r="J654" s="54" t="s">
        <v>995</v>
      </c>
      <c r="K654" s="54" t="s">
        <v>2046</v>
      </c>
      <c r="L654" s="54" t="s">
        <v>1055</v>
      </c>
      <c r="M654" s="54" t="s">
        <v>1095</v>
      </c>
      <c r="N654" s="54" t="s">
        <v>64</v>
      </c>
    </row>
    <row r="655" s="39" customFormat="1" ht="30" customHeight="1" spans="1:14">
      <c r="A655" s="54"/>
      <c r="B655" s="54"/>
      <c r="C655" s="129" t="s">
        <v>2047</v>
      </c>
      <c r="D655" s="54"/>
      <c r="E655" s="54" t="s">
        <v>105</v>
      </c>
      <c r="F655" s="54" t="s">
        <v>67</v>
      </c>
      <c r="G655" s="53" t="s">
        <v>2049</v>
      </c>
      <c r="H655" s="54" t="s">
        <v>86</v>
      </c>
      <c r="I655" s="70">
        <v>46450</v>
      </c>
      <c r="J655" s="54" t="s">
        <v>995</v>
      </c>
      <c r="K655" s="54" t="s">
        <v>2046</v>
      </c>
      <c r="L655" s="54" t="s">
        <v>1055</v>
      </c>
      <c r="M655" s="54" t="s">
        <v>1095</v>
      </c>
      <c r="N655" s="54" t="s">
        <v>64</v>
      </c>
    </row>
    <row r="656" s="39" customFormat="1" ht="30" customHeight="1" spans="1:14">
      <c r="A656" s="54">
        <f>MAX($A$2:A655)+1</f>
        <v>189</v>
      </c>
      <c r="B656" s="54" t="s">
        <v>281</v>
      </c>
      <c r="C656" s="54" t="s">
        <v>2050</v>
      </c>
      <c r="D656" s="54" t="s">
        <v>2051</v>
      </c>
      <c r="E656" s="54" t="s">
        <v>282</v>
      </c>
      <c r="F656" s="54" t="s">
        <v>283</v>
      </c>
      <c r="G656" s="53" t="s">
        <v>2052</v>
      </c>
      <c r="H656" s="54" t="s">
        <v>68</v>
      </c>
      <c r="I656" s="70">
        <v>46450</v>
      </c>
      <c r="J656" s="54" t="s">
        <v>2053</v>
      </c>
      <c r="K656" s="54" t="s">
        <v>2054</v>
      </c>
      <c r="L656" s="54" t="s">
        <v>944</v>
      </c>
      <c r="M656" s="54" t="s">
        <v>930</v>
      </c>
      <c r="N656" s="54" t="s">
        <v>64</v>
      </c>
    </row>
    <row r="657" s="39" customFormat="1" ht="30" customHeight="1" spans="1:14">
      <c r="A657" s="54"/>
      <c r="B657" s="54"/>
      <c r="C657" s="54" t="s">
        <v>2050</v>
      </c>
      <c r="D657" s="54"/>
      <c r="E657" s="54" t="s">
        <v>284</v>
      </c>
      <c r="F657" s="54" t="s">
        <v>16</v>
      </c>
      <c r="G657" s="53" t="s">
        <v>2055</v>
      </c>
      <c r="H657" s="54" t="s">
        <v>97</v>
      </c>
      <c r="I657" s="70">
        <v>46450</v>
      </c>
      <c r="J657" s="54" t="s">
        <v>2053</v>
      </c>
      <c r="K657" s="54" t="s">
        <v>2054</v>
      </c>
      <c r="L657" s="54" t="s">
        <v>944</v>
      </c>
      <c r="M657" s="54" t="s">
        <v>930</v>
      </c>
      <c r="N657" s="54" t="s">
        <v>64</v>
      </c>
    </row>
    <row r="658" s="39" customFormat="1" ht="30" customHeight="1" spans="1:14">
      <c r="A658" s="54"/>
      <c r="B658" s="54"/>
      <c r="C658" s="54" t="s">
        <v>2050</v>
      </c>
      <c r="D658" s="54"/>
      <c r="E658" s="54" t="s">
        <v>285</v>
      </c>
      <c r="F658" s="54" t="s">
        <v>16</v>
      </c>
      <c r="G658" s="53" t="s">
        <v>2056</v>
      </c>
      <c r="H658" s="54" t="s">
        <v>68</v>
      </c>
      <c r="I658" s="70">
        <v>46450</v>
      </c>
      <c r="J658" s="54" t="s">
        <v>2053</v>
      </c>
      <c r="K658" s="54" t="s">
        <v>2054</v>
      </c>
      <c r="L658" s="54" t="s">
        <v>944</v>
      </c>
      <c r="M658" s="54" t="s">
        <v>930</v>
      </c>
      <c r="N658" s="54" t="s">
        <v>64</v>
      </c>
    </row>
    <row r="659" s="39" customFormat="1" ht="30" customHeight="1" spans="1:14">
      <c r="A659" s="54">
        <f>MAX($A$2:A658)+1</f>
        <v>190</v>
      </c>
      <c r="B659" s="54" t="s">
        <v>286</v>
      </c>
      <c r="C659" s="54" t="s">
        <v>2057</v>
      </c>
      <c r="D659" s="54" t="s">
        <v>2058</v>
      </c>
      <c r="E659" s="54" t="s">
        <v>287</v>
      </c>
      <c r="F659" s="54" t="s">
        <v>288</v>
      </c>
      <c r="G659" s="53" t="s">
        <v>2059</v>
      </c>
      <c r="H659" s="54" t="s">
        <v>289</v>
      </c>
      <c r="I659" s="70">
        <v>46450</v>
      </c>
      <c r="J659" s="54" t="s">
        <v>2060</v>
      </c>
      <c r="K659" s="54" t="s">
        <v>2061</v>
      </c>
      <c r="L659" s="54" t="s">
        <v>944</v>
      </c>
      <c r="M659" s="54" t="s">
        <v>930</v>
      </c>
      <c r="N659" s="54" t="s">
        <v>64</v>
      </c>
    </row>
    <row r="660" s="39" customFormat="1" ht="30" customHeight="1" spans="1:14">
      <c r="A660" s="54">
        <f>MAX($A$2:A659)+1</f>
        <v>191</v>
      </c>
      <c r="B660" s="54" t="s">
        <v>290</v>
      </c>
      <c r="C660" s="54" t="s">
        <v>2062</v>
      </c>
      <c r="D660" s="54" t="s">
        <v>2063</v>
      </c>
      <c r="E660" s="54" t="s">
        <v>291</v>
      </c>
      <c r="F660" s="54" t="s">
        <v>85</v>
      </c>
      <c r="G660" s="53" t="s">
        <v>2064</v>
      </c>
      <c r="H660" s="54" t="s">
        <v>68</v>
      </c>
      <c r="I660" s="70">
        <v>46450</v>
      </c>
      <c r="J660" s="54" t="s">
        <v>2065</v>
      </c>
      <c r="K660" s="54" t="s">
        <v>2066</v>
      </c>
      <c r="L660" s="54" t="s">
        <v>1055</v>
      </c>
      <c r="M660" s="54" t="s">
        <v>930</v>
      </c>
      <c r="N660" s="54" t="s">
        <v>64</v>
      </c>
    </row>
    <row r="661" s="39" customFormat="1" ht="30" customHeight="1" spans="1:14">
      <c r="A661" s="54">
        <f>MAX($A$2:A660)+1</f>
        <v>192</v>
      </c>
      <c r="B661" s="54" t="s">
        <v>292</v>
      </c>
      <c r="C661" s="54" t="s">
        <v>2067</v>
      </c>
      <c r="D661" s="54" t="s">
        <v>2068</v>
      </c>
      <c r="E661" s="54" t="s">
        <v>293</v>
      </c>
      <c r="F661" s="54" t="s">
        <v>88</v>
      </c>
      <c r="G661" s="53" t="s">
        <v>2069</v>
      </c>
      <c r="H661" s="54">
        <v>2</v>
      </c>
      <c r="I661" s="70">
        <v>46450</v>
      </c>
      <c r="J661" s="54" t="s">
        <v>2070</v>
      </c>
      <c r="K661" s="54" t="s">
        <v>2071</v>
      </c>
      <c r="L661" s="54" t="s">
        <v>1081</v>
      </c>
      <c r="M661" s="54" t="s">
        <v>1159</v>
      </c>
      <c r="N661" s="54" t="s">
        <v>64</v>
      </c>
    </row>
    <row r="662" s="39" customFormat="1" ht="30" customHeight="1" spans="1:14">
      <c r="A662" s="54"/>
      <c r="B662" s="54"/>
      <c r="C662" s="54" t="s">
        <v>2067</v>
      </c>
      <c r="D662" s="54"/>
      <c r="E662" s="54" t="s">
        <v>294</v>
      </c>
      <c r="F662" s="54" t="s">
        <v>88</v>
      </c>
      <c r="G662" s="53" t="s">
        <v>2069</v>
      </c>
      <c r="H662" s="54">
        <v>2</v>
      </c>
      <c r="I662" s="70">
        <v>46450</v>
      </c>
      <c r="J662" s="54" t="s">
        <v>2070</v>
      </c>
      <c r="K662" s="54" t="s">
        <v>2071</v>
      </c>
      <c r="L662" s="54" t="s">
        <v>1081</v>
      </c>
      <c r="M662" s="54" t="s">
        <v>1159</v>
      </c>
      <c r="N662" s="54" t="s">
        <v>64</v>
      </c>
    </row>
    <row r="663" s="39" customFormat="1" ht="30" customHeight="1" spans="1:14">
      <c r="A663" s="54"/>
      <c r="B663" s="54"/>
      <c r="C663" s="54" t="s">
        <v>2067</v>
      </c>
      <c r="D663" s="54"/>
      <c r="E663" s="54" t="s">
        <v>295</v>
      </c>
      <c r="F663" s="54" t="s">
        <v>88</v>
      </c>
      <c r="G663" s="53" t="s">
        <v>2069</v>
      </c>
      <c r="H663" s="54">
        <v>2</v>
      </c>
      <c r="I663" s="70">
        <v>46450</v>
      </c>
      <c r="J663" s="54" t="s">
        <v>2070</v>
      </c>
      <c r="K663" s="54" t="s">
        <v>2071</v>
      </c>
      <c r="L663" s="54" t="s">
        <v>1081</v>
      </c>
      <c r="M663" s="54" t="s">
        <v>1159</v>
      </c>
      <c r="N663" s="54" t="s">
        <v>64</v>
      </c>
    </row>
    <row r="664" s="39" customFormat="1" ht="30" customHeight="1" spans="1:14">
      <c r="A664" s="54"/>
      <c r="B664" s="54"/>
      <c r="C664" s="54" t="s">
        <v>2067</v>
      </c>
      <c r="D664" s="54"/>
      <c r="E664" s="54" t="s">
        <v>296</v>
      </c>
      <c r="F664" s="54" t="s">
        <v>88</v>
      </c>
      <c r="G664" s="53" t="s">
        <v>2069</v>
      </c>
      <c r="H664" s="54">
        <v>2</v>
      </c>
      <c r="I664" s="70">
        <v>46450</v>
      </c>
      <c r="J664" s="54" t="s">
        <v>2070</v>
      </c>
      <c r="K664" s="54" t="s">
        <v>2071</v>
      </c>
      <c r="L664" s="54" t="s">
        <v>1081</v>
      </c>
      <c r="M664" s="54" t="s">
        <v>1159</v>
      </c>
      <c r="N664" s="54" t="s">
        <v>64</v>
      </c>
    </row>
    <row r="665" s="39" customFormat="1" ht="30" customHeight="1" spans="1:14">
      <c r="A665" s="54"/>
      <c r="B665" s="54"/>
      <c r="C665" s="54" t="s">
        <v>2067</v>
      </c>
      <c r="D665" s="54"/>
      <c r="E665" s="54" t="s">
        <v>297</v>
      </c>
      <c r="F665" s="54" t="s">
        <v>88</v>
      </c>
      <c r="G665" s="53" t="s">
        <v>2069</v>
      </c>
      <c r="H665" s="54">
        <v>2</v>
      </c>
      <c r="I665" s="70">
        <v>46450</v>
      </c>
      <c r="J665" s="54" t="s">
        <v>2070</v>
      </c>
      <c r="K665" s="54" t="s">
        <v>2071</v>
      </c>
      <c r="L665" s="54" t="s">
        <v>1081</v>
      </c>
      <c r="M665" s="54" t="s">
        <v>1159</v>
      </c>
      <c r="N665" s="54" t="s">
        <v>64</v>
      </c>
    </row>
    <row r="666" s="39" customFormat="1" ht="30" customHeight="1" spans="1:14">
      <c r="A666" s="54"/>
      <c r="B666" s="54"/>
      <c r="C666" s="54" t="s">
        <v>2067</v>
      </c>
      <c r="D666" s="54"/>
      <c r="E666" s="54" t="s">
        <v>298</v>
      </c>
      <c r="F666" s="54" t="s">
        <v>88</v>
      </c>
      <c r="G666" s="53" t="s">
        <v>2069</v>
      </c>
      <c r="H666" s="54">
        <v>2</v>
      </c>
      <c r="I666" s="70">
        <v>46450</v>
      </c>
      <c r="J666" s="54" t="s">
        <v>2070</v>
      </c>
      <c r="K666" s="54" t="s">
        <v>2071</v>
      </c>
      <c r="L666" s="54" t="s">
        <v>1081</v>
      </c>
      <c r="M666" s="54" t="s">
        <v>1159</v>
      </c>
      <c r="N666" s="54" t="s">
        <v>64</v>
      </c>
    </row>
    <row r="667" s="39" customFormat="1" ht="30" customHeight="1" spans="1:14">
      <c r="A667" s="54"/>
      <c r="B667" s="54"/>
      <c r="C667" s="54" t="s">
        <v>2067</v>
      </c>
      <c r="D667" s="54"/>
      <c r="E667" s="54" t="s">
        <v>299</v>
      </c>
      <c r="F667" s="54" t="s">
        <v>81</v>
      </c>
      <c r="G667" s="53" t="s">
        <v>2072</v>
      </c>
      <c r="H667" s="54">
        <v>5</v>
      </c>
      <c r="I667" s="70">
        <v>46450</v>
      </c>
      <c r="J667" s="54" t="s">
        <v>2070</v>
      </c>
      <c r="K667" s="54" t="s">
        <v>2071</v>
      </c>
      <c r="L667" s="54" t="s">
        <v>1081</v>
      </c>
      <c r="M667" s="54" t="s">
        <v>1159</v>
      </c>
      <c r="N667" s="54" t="s">
        <v>64</v>
      </c>
    </row>
    <row r="668" s="39" customFormat="1" ht="30" customHeight="1" spans="1:14">
      <c r="A668" s="54"/>
      <c r="B668" s="54"/>
      <c r="C668" s="54" t="s">
        <v>2067</v>
      </c>
      <c r="D668" s="54"/>
      <c r="E668" s="54" t="s">
        <v>300</v>
      </c>
      <c r="F668" s="54" t="s">
        <v>81</v>
      </c>
      <c r="G668" s="53" t="s">
        <v>2072</v>
      </c>
      <c r="H668" s="54">
        <v>5</v>
      </c>
      <c r="I668" s="70">
        <v>46450</v>
      </c>
      <c r="J668" s="54" t="s">
        <v>2070</v>
      </c>
      <c r="K668" s="54" t="s">
        <v>2071</v>
      </c>
      <c r="L668" s="54" t="s">
        <v>1081</v>
      </c>
      <c r="M668" s="54" t="s">
        <v>1159</v>
      </c>
      <c r="N668" s="54" t="s">
        <v>64</v>
      </c>
    </row>
    <row r="669" s="39" customFormat="1" ht="30" customHeight="1" spans="1:14">
      <c r="A669" s="54"/>
      <c r="B669" s="54"/>
      <c r="C669" s="54" t="s">
        <v>2067</v>
      </c>
      <c r="D669" s="54"/>
      <c r="E669" s="54" t="s">
        <v>301</v>
      </c>
      <c r="F669" s="54" t="s">
        <v>81</v>
      </c>
      <c r="G669" s="53" t="s">
        <v>2072</v>
      </c>
      <c r="H669" s="54">
        <v>5</v>
      </c>
      <c r="I669" s="70">
        <v>46450</v>
      </c>
      <c r="J669" s="54" t="s">
        <v>2070</v>
      </c>
      <c r="K669" s="54" t="s">
        <v>2071</v>
      </c>
      <c r="L669" s="54" t="s">
        <v>1081</v>
      </c>
      <c r="M669" s="54" t="s">
        <v>1159</v>
      </c>
      <c r="N669" s="54" t="s">
        <v>64</v>
      </c>
    </row>
    <row r="670" s="39" customFormat="1" ht="30" customHeight="1" spans="1:14">
      <c r="A670" s="54"/>
      <c r="B670" s="54"/>
      <c r="C670" s="54" t="s">
        <v>2067</v>
      </c>
      <c r="D670" s="54"/>
      <c r="E670" s="54" t="s">
        <v>302</v>
      </c>
      <c r="F670" s="54" t="s">
        <v>81</v>
      </c>
      <c r="G670" s="53" t="s">
        <v>2072</v>
      </c>
      <c r="H670" s="54">
        <v>5</v>
      </c>
      <c r="I670" s="70">
        <v>46450</v>
      </c>
      <c r="J670" s="54" t="s">
        <v>2070</v>
      </c>
      <c r="K670" s="54" t="s">
        <v>2071</v>
      </c>
      <c r="L670" s="54" t="s">
        <v>1081</v>
      </c>
      <c r="M670" s="54" t="s">
        <v>1159</v>
      </c>
      <c r="N670" s="54" t="s">
        <v>64</v>
      </c>
    </row>
    <row r="671" s="39" customFormat="1" ht="30" customHeight="1" spans="1:14">
      <c r="A671" s="54"/>
      <c r="B671" s="54"/>
      <c r="C671" s="54" t="s">
        <v>2067</v>
      </c>
      <c r="D671" s="54"/>
      <c r="E671" s="54" t="s">
        <v>303</v>
      </c>
      <c r="F671" s="54" t="s">
        <v>81</v>
      </c>
      <c r="G671" s="53" t="s">
        <v>2072</v>
      </c>
      <c r="H671" s="54">
        <v>5</v>
      </c>
      <c r="I671" s="70">
        <v>46450</v>
      </c>
      <c r="J671" s="54" t="s">
        <v>2070</v>
      </c>
      <c r="K671" s="54" t="s">
        <v>2071</v>
      </c>
      <c r="L671" s="54" t="s">
        <v>1081</v>
      </c>
      <c r="M671" s="54" t="s">
        <v>1159</v>
      </c>
      <c r="N671" s="54" t="s">
        <v>64</v>
      </c>
    </row>
    <row r="672" s="39" customFormat="1" ht="30" customHeight="1" spans="1:14">
      <c r="A672" s="54"/>
      <c r="B672" s="54"/>
      <c r="C672" s="54" t="s">
        <v>2067</v>
      </c>
      <c r="D672" s="54"/>
      <c r="E672" s="54" t="s">
        <v>304</v>
      </c>
      <c r="F672" s="54" t="s">
        <v>81</v>
      </c>
      <c r="G672" s="53" t="s">
        <v>2072</v>
      </c>
      <c r="H672" s="54">
        <v>5</v>
      </c>
      <c r="I672" s="70">
        <v>46450</v>
      </c>
      <c r="J672" s="54" t="s">
        <v>2070</v>
      </c>
      <c r="K672" s="54" t="s">
        <v>2071</v>
      </c>
      <c r="L672" s="54" t="s">
        <v>1081</v>
      </c>
      <c r="M672" s="54" t="s">
        <v>1159</v>
      </c>
      <c r="N672" s="54" t="s">
        <v>64</v>
      </c>
    </row>
    <row r="673" s="39" customFormat="1" ht="30" customHeight="1" spans="1:14">
      <c r="A673" s="54"/>
      <c r="B673" s="54"/>
      <c r="C673" s="54" t="s">
        <v>2067</v>
      </c>
      <c r="D673" s="54"/>
      <c r="E673" s="54" t="s">
        <v>305</v>
      </c>
      <c r="F673" s="54" t="s">
        <v>81</v>
      </c>
      <c r="G673" s="53" t="s">
        <v>2072</v>
      </c>
      <c r="H673" s="54">
        <v>5</v>
      </c>
      <c r="I673" s="70">
        <v>46450</v>
      </c>
      <c r="J673" s="54" t="s">
        <v>2070</v>
      </c>
      <c r="K673" s="54" t="s">
        <v>2071</v>
      </c>
      <c r="L673" s="54" t="s">
        <v>1081</v>
      </c>
      <c r="M673" s="54" t="s">
        <v>1159</v>
      </c>
      <c r="N673" s="54" t="s">
        <v>64</v>
      </c>
    </row>
    <row r="674" s="39" customFormat="1" ht="30" customHeight="1" spans="1:14">
      <c r="A674" s="54"/>
      <c r="B674" s="54"/>
      <c r="C674" s="54" t="s">
        <v>2067</v>
      </c>
      <c r="D674" s="54"/>
      <c r="E674" s="54" t="s">
        <v>306</v>
      </c>
      <c r="F674" s="54" t="s">
        <v>16</v>
      </c>
      <c r="G674" s="53" t="s">
        <v>2073</v>
      </c>
      <c r="H674" s="54">
        <v>8</v>
      </c>
      <c r="I674" s="70">
        <v>46450</v>
      </c>
      <c r="J674" s="54" t="s">
        <v>2070</v>
      </c>
      <c r="K674" s="54" t="s">
        <v>2071</v>
      </c>
      <c r="L674" s="54" t="s">
        <v>1081</v>
      </c>
      <c r="M674" s="54" t="s">
        <v>1159</v>
      </c>
      <c r="N674" s="54" t="s">
        <v>64</v>
      </c>
    </row>
    <row r="675" s="39" customFormat="1" ht="30" customHeight="1" spans="1:14">
      <c r="A675" s="54"/>
      <c r="B675" s="54"/>
      <c r="C675" s="54" t="s">
        <v>2067</v>
      </c>
      <c r="D675" s="54"/>
      <c r="E675" s="54" t="s">
        <v>307</v>
      </c>
      <c r="F675" s="54" t="s">
        <v>16</v>
      </c>
      <c r="G675" s="53" t="s">
        <v>2073</v>
      </c>
      <c r="H675" s="54">
        <v>8</v>
      </c>
      <c r="I675" s="70">
        <v>46450</v>
      </c>
      <c r="J675" s="54" t="s">
        <v>2070</v>
      </c>
      <c r="K675" s="54" t="s">
        <v>2071</v>
      </c>
      <c r="L675" s="54" t="s">
        <v>1081</v>
      </c>
      <c r="M675" s="54" t="s">
        <v>1159</v>
      </c>
      <c r="N675" s="54" t="s">
        <v>64</v>
      </c>
    </row>
    <row r="676" s="39" customFormat="1" ht="30" customHeight="1" spans="1:14">
      <c r="A676" s="54"/>
      <c r="B676" s="54"/>
      <c r="C676" s="54" t="s">
        <v>2067</v>
      </c>
      <c r="D676" s="54"/>
      <c r="E676" s="54" t="s">
        <v>308</v>
      </c>
      <c r="F676" s="54" t="s">
        <v>16</v>
      </c>
      <c r="G676" s="53" t="s">
        <v>2074</v>
      </c>
      <c r="H676" s="54">
        <v>20</v>
      </c>
      <c r="I676" s="70">
        <v>46450</v>
      </c>
      <c r="J676" s="54" t="s">
        <v>2070</v>
      </c>
      <c r="K676" s="54" t="s">
        <v>2071</v>
      </c>
      <c r="L676" s="54" t="s">
        <v>1081</v>
      </c>
      <c r="M676" s="54" t="s">
        <v>1159</v>
      </c>
      <c r="N676" s="54" t="s">
        <v>64</v>
      </c>
    </row>
    <row r="677" s="39" customFormat="1" ht="30" customHeight="1" spans="1:14">
      <c r="A677" s="54"/>
      <c r="B677" s="54"/>
      <c r="C677" s="54" t="s">
        <v>2067</v>
      </c>
      <c r="D677" s="54"/>
      <c r="E677" s="54" t="s">
        <v>309</v>
      </c>
      <c r="F677" s="54" t="s">
        <v>16</v>
      </c>
      <c r="G677" s="53" t="s">
        <v>2074</v>
      </c>
      <c r="H677" s="54">
        <v>20</v>
      </c>
      <c r="I677" s="70">
        <v>46450</v>
      </c>
      <c r="J677" s="54" t="s">
        <v>2070</v>
      </c>
      <c r="K677" s="54" t="s">
        <v>2071</v>
      </c>
      <c r="L677" s="54" t="s">
        <v>1081</v>
      </c>
      <c r="M677" s="54" t="s">
        <v>1159</v>
      </c>
      <c r="N677" s="54" t="s">
        <v>64</v>
      </c>
    </row>
    <row r="678" s="39" customFormat="1" ht="30" customHeight="1" spans="1:14">
      <c r="A678" s="54"/>
      <c r="B678" s="54"/>
      <c r="C678" s="54" t="s">
        <v>2067</v>
      </c>
      <c r="D678" s="54"/>
      <c r="E678" s="54" t="s">
        <v>310</v>
      </c>
      <c r="F678" s="54" t="s">
        <v>16</v>
      </c>
      <c r="G678" s="53" t="s">
        <v>2074</v>
      </c>
      <c r="H678" s="54">
        <v>20</v>
      </c>
      <c r="I678" s="70">
        <v>46450</v>
      </c>
      <c r="J678" s="54" t="s">
        <v>2070</v>
      </c>
      <c r="K678" s="54" t="s">
        <v>2071</v>
      </c>
      <c r="L678" s="54" t="s">
        <v>1081</v>
      </c>
      <c r="M678" s="54" t="s">
        <v>1159</v>
      </c>
      <c r="N678" s="54" t="s">
        <v>64</v>
      </c>
    </row>
    <row r="679" s="39" customFormat="1" ht="30" customHeight="1" spans="1:14">
      <c r="A679" s="54"/>
      <c r="B679" s="54"/>
      <c r="C679" s="54" t="s">
        <v>2067</v>
      </c>
      <c r="D679" s="54"/>
      <c r="E679" s="54" t="s">
        <v>138</v>
      </c>
      <c r="F679" s="54" t="s">
        <v>128</v>
      </c>
      <c r="G679" s="53" t="s">
        <v>2075</v>
      </c>
      <c r="H679" s="54" t="s">
        <v>311</v>
      </c>
      <c r="I679" s="70">
        <v>46450</v>
      </c>
      <c r="J679" s="54" t="s">
        <v>2070</v>
      </c>
      <c r="K679" s="54" t="s">
        <v>2071</v>
      </c>
      <c r="L679" s="54" t="s">
        <v>1081</v>
      </c>
      <c r="M679" s="54" t="s">
        <v>1159</v>
      </c>
      <c r="N679" s="54" t="s">
        <v>64</v>
      </c>
    </row>
    <row r="680" s="39" customFormat="1" ht="30" customHeight="1" spans="1:14">
      <c r="A680" s="54"/>
      <c r="B680" s="54"/>
      <c r="C680" s="54" t="s">
        <v>2067</v>
      </c>
      <c r="D680" s="54"/>
      <c r="E680" s="54" t="s">
        <v>312</v>
      </c>
      <c r="F680" s="54" t="s">
        <v>16</v>
      </c>
      <c r="G680" s="53" t="s">
        <v>2076</v>
      </c>
      <c r="H680" s="54">
        <v>4</v>
      </c>
      <c r="I680" s="70">
        <v>46450</v>
      </c>
      <c r="J680" s="54" t="s">
        <v>2070</v>
      </c>
      <c r="K680" s="54" t="s">
        <v>2071</v>
      </c>
      <c r="L680" s="54" t="s">
        <v>1081</v>
      </c>
      <c r="M680" s="54" t="s">
        <v>1159</v>
      </c>
      <c r="N680" s="54" t="s">
        <v>64</v>
      </c>
    </row>
    <row r="681" s="39" customFormat="1" ht="30" customHeight="1" spans="1:14">
      <c r="A681" s="54"/>
      <c r="B681" s="54"/>
      <c r="C681" s="54" t="s">
        <v>2067</v>
      </c>
      <c r="D681" s="54"/>
      <c r="E681" s="54" t="s">
        <v>313</v>
      </c>
      <c r="F681" s="54" t="s">
        <v>16</v>
      </c>
      <c r="G681" s="53" t="s">
        <v>2076</v>
      </c>
      <c r="H681" s="54">
        <v>4</v>
      </c>
      <c r="I681" s="70">
        <v>46450</v>
      </c>
      <c r="J681" s="54" t="s">
        <v>2070</v>
      </c>
      <c r="K681" s="54" t="s">
        <v>2071</v>
      </c>
      <c r="L681" s="54" t="s">
        <v>1081</v>
      </c>
      <c r="M681" s="54" t="s">
        <v>1159</v>
      </c>
      <c r="N681" s="54" t="s">
        <v>64</v>
      </c>
    </row>
    <row r="682" s="39" customFormat="1" ht="30" customHeight="1" spans="1:14">
      <c r="A682" s="54">
        <f>MAX($A$2:A681)+1</f>
        <v>193</v>
      </c>
      <c r="B682" s="54" t="s">
        <v>314</v>
      </c>
      <c r="C682" s="54" t="s">
        <v>2077</v>
      </c>
      <c r="D682" s="54" t="s">
        <v>2078</v>
      </c>
      <c r="E682" s="54" t="s">
        <v>315</v>
      </c>
      <c r="F682" s="54" t="s">
        <v>101</v>
      </c>
      <c r="G682" s="53" t="s">
        <v>2079</v>
      </c>
      <c r="H682" s="54">
        <v>5</v>
      </c>
      <c r="I682" s="70">
        <v>46450</v>
      </c>
      <c r="J682" s="54" t="s">
        <v>2080</v>
      </c>
      <c r="K682" s="54" t="s">
        <v>2081</v>
      </c>
      <c r="L682" s="54" t="s">
        <v>979</v>
      </c>
      <c r="M682" s="54" t="s">
        <v>980</v>
      </c>
      <c r="N682" s="54" t="s">
        <v>64</v>
      </c>
    </row>
    <row r="683" s="39" customFormat="1" ht="30" customHeight="1" spans="1:14">
      <c r="A683" s="54"/>
      <c r="B683" s="54"/>
      <c r="C683" s="54" t="s">
        <v>2077</v>
      </c>
      <c r="D683" s="54"/>
      <c r="E683" s="54" t="s">
        <v>316</v>
      </c>
      <c r="F683" s="54" t="s">
        <v>101</v>
      </c>
      <c r="G683" s="53" t="s">
        <v>2079</v>
      </c>
      <c r="H683" s="54">
        <v>5</v>
      </c>
      <c r="I683" s="70">
        <v>46450</v>
      </c>
      <c r="J683" s="54" t="s">
        <v>2080</v>
      </c>
      <c r="K683" s="54" t="s">
        <v>2081</v>
      </c>
      <c r="L683" s="54" t="s">
        <v>979</v>
      </c>
      <c r="M683" s="54" t="s">
        <v>980</v>
      </c>
      <c r="N683" s="54" t="s">
        <v>64</v>
      </c>
    </row>
    <row r="684" s="39" customFormat="1" ht="30" customHeight="1" spans="1:14">
      <c r="A684" s="54"/>
      <c r="B684" s="54"/>
      <c r="C684" s="54" t="s">
        <v>2077</v>
      </c>
      <c r="D684" s="54"/>
      <c r="E684" s="54" t="s">
        <v>317</v>
      </c>
      <c r="F684" s="54" t="s">
        <v>101</v>
      </c>
      <c r="G684" s="53" t="s">
        <v>2079</v>
      </c>
      <c r="H684" s="54">
        <v>5</v>
      </c>
      <c r="I684" s="70">
        <v>46450</v>
      </c>
      <c r="J684" s="54" t="s">
        <v>2080</v>
      </c>
      <c r="K684" s="54" t="s">
        <v>2081</v>
      </c>
      <c r="L684" s="54" t="s">
        <v>979</v>
      </c>
      <c r="M684" s="54" t="s">
        <v>980</v>
      </c>
      <c r="N684" s="54" t="s">
        <v>64</v>
      </c>
    </row>
  </sheetData>
  <mergeCells count="1162">
    <mergeCell ref="A1:N1"/>
    <mergeCell ref="A3:A6"/>
    <mergeCell ref="A7:A8"/>
    <mergeCell ref="A9:A11"/>
    <mergeCell ref="A12:A13"/>
    <mergeCell ref="A14:A16"/>
    <mergeCell ref="A17:A21"/>
    <mergeCell ref="A22:A26"/>
    <mergeCell ref="A27:A29"/>
    <mergeCell ref="A30:A32"/>
    <mergeCell ref="A34:A43"/>
    <mergeCell ref="A45:A57"/>
    <mergeCell ref="A58:A59"/>
    <mergeCell ref="A60:A61"/>
    <mergeCell ref="A62:A64"/>
    <mergeCell ref="A65:A67"/>
    <mergeCell ref="A68:A69"/>
    <mergeCell ref="A70:A71"/>
    <mergeCell ref="A72:A76"/>
    <mergeCell ref="A78:A83"/>
    <mergeCell ref="A86:A87"/>
    <mergeCell ref="A88:A90"/>
    <mergeCell ref="A91:A99"/>
    <mergeCell ref="A100:A103"/>
    <mergeCell ref="A104:A105"/>
    <mergeCell ref="A106:A107"/>
    <mergeCell ref="A109:A111"/>
    <mergeCell ref="A113:A118"/>
    <mergeCell ref="A119:A122"/>
    <mergeCell ref="A125:A131"/>
    <mergeCell ref="A132:A143"/>
    <mergeCell ref="A144:A146"/>
    <mergeCell ref="A147:A149"/>
    <mergeCell ref="A151:A152"/>
    <mergeCell ref="A153:A157"/>
    <mergeCell ref="A158:A166"/>
    <mergeCell ref="A167:A168"/>
    <mergeCell ref="A170:A171"/>
    <mergeCell ref="A173:A178"/>
    <mergeCell ref="A179:A180"/>
    <mergeCell ref="A182:A186"/>
    <mergeCell ref="A187:A190"/>
    <mergeCell ref="A191:A198"/>
    <mergeCell ref="A199:A204"/>
    <mergeCell ref="A205:A209"/>
    <mergeCell ref="A211:A216"/>
    <mergeCell ref="A217:A220"/>
    <mergeCell ref="A221:A229"/>
    <mergeCell ref="A230:A234"/>
    <mergeCell ref="A235:A236"/>
    <mergeCell ref="A243:A246"/>
    <mergeCell ref="A250:A253"/>
    <mergeCell ref="A254:A256"/>
    <mergeCell ref="A261:A263"/>
    <mergeCell ref="A264:A276"/>
    <mergeCell ref="A277:A279"/>
    <mergeCell ref="A281:A282"/>
    <mergeCell ref="A283:A289"/>
    <mergeCell ref="A290:A293"/>
    <mergeCell ref="A296:A316"/>
    <mergeCell ref="A318:A322"/>
    <mergeCell ref="A323:A324"/>
    <mergeCell ref="A326:A328"/>
    <mergeCell ref="A329:A331"/>
    <mergeCell ref="A333:A340"/>
    <mergeCell ref="A343:A344"/>
    <mergeCell ref="A345:A347"/>
    <mergeCell ref="A348:A349"/>
    <mergeCell ref="A351:A352"/>
    <mergeCell ref="A357:A361"/>
    <mergeCell ref="A362:A363"/>
    <mergeCell ref="A365:A367"/>
    <mergeCell ref="A368:A371"/>
    <mergeCell ref="A372:A373"/>
    <mergeCell ref="A374:A376"/>
    <mergeCell ref="A378:A382"/>
    <mergeCell ref="A383:A391"/>
    <mergeCell ref="A392:A393"/>
    <mergeCell ref="A396:A398"/>
    <mergeCell ref="A399:A402"/>
    <mergeCell ref="A404:A410"/>
    <mergeCell ref="A412:A417"/>
    <mergeCell ref="A418:A421"/>
    <mergeCell ref="A422:A425"/>
    <mergeCell ref="A426:A433"/>
    <mergeCell ref="A434:A436"/>
    <mergeCell ref="A438:A439"/>
    <mergeCell ref="A440:A441"/>
    <mergeCell ref="A442:A447"/>
    <mergeCell ref="A448:A449"/>
    <mergeCell ref="A450:A451"/>
    <mergeCell ref="A452:A458"/>
    <mergeCell ref="A459:A463"/>
    <mergeCell ref="A465:A466"/>
    <mergeCell ref="A467:A470"/>
    <mergeCell ref="A471:A473"/>
    <mergeCell ref="A474:A479"/>
    <mergeCell ref="A480:A482"/>
    <mergeCell ref="A484:A485"/>
    <mergeCell ref="A486:A488"/>
    <mergeCell ref="A489:A491"/>
    <mergeCell ref="A492:A496"/>
    <mergeCell ref="A498:A500"/>
    <mergeCell ref="A501:A503"/>
    <mergeCell ref="A505:A506"/>
    <mergeCell ref="A507:A510"/>
    <mergeCell ref="A512:A515"/>
    <mergeCell ref="A516:A518"/>
    <mergeCell ref="A519:A524"/>
    <mergeCell ref="A525:A526"/>
    <mergeCell ref="A527:A529"/>
    <mergeCell ref="A530:A537"/>
    <mergeCell ref="A540:A543"/>
    <mergeCell ref="A544:A555"/>
    <mergeCell ref="A556:A558"/>
    <mergeCell ref="A559:A561"/>
    <mergeCell ref="A562:A579"/>
    <mergeCell ref="A581:A584"/>
    <mergeCell ref="A586:A595"/>
    <mergeCell ref="A596:A600"/>
    <mergeCell ref="A602:A606"/>
    <mergeCell ref="A607:A609"/>
    <mergeCell ref="A611:A612"/>
    <mergeCell ref="A613:A618"/>
    <mergeCell ref="A619:A624"/>
    <mergeCell ref="A625:A632"/>
    <mergeCell ref="A633:A640"/>
    <mergeCell ref="A641:A643"/>
    <mergeCell ref="A644:A645"/>
    <mergeCell ref="A647:A655"/>
    <mergeCell ref="A656:A658"/>
    <mergeCell ref="A661:A681"/>
    <mergeCell ref="A682:A684"/>
    <mergeCell ref="B3:B6"/>
    <mergeCell ref="B7:B8"/>
    <mergeCell ref="B9:B11"/>
    <mergeCell ref="B12:B13"/>
    <mergeCell ref="B14:B16"/>
    <mergeCell ref="B17:B21"/>
    <mergeCell ref="B22:B26"/>
    <mergeCell ref="B27:B29"/>
    <mergeCell ref="B30:B32"/>
    <mergeCell ref="B34:B43"/>
    <mergeCell ref="B45:B57"/>
    <mergeCell ref="B58:B59"/>
    <mergeCell ref="B60:B61"/>
    <mergeCell ref="B62:B64"/>
    <mergeCell ref="B65:B67"/>
    <mergeCell ref="B68:B69"/>
    <mergeCell ref="B70:B71"/>
    <mergeCell ref="B72:B76"/>
    <mergeCell ref="B78:B83"/>
    <mergeCell ref="B86:B87"/>
    <mergeCell ref="B88:B90"/>
    <mergeCell ref="B91:B99"/>
    <mergeCell ref="B100:B103"/>
    <mergeCell ref="B104:B105"/>
    <mergeCell ref="B106:B107"/>
    <mergeCell ref="B109:B111"/>
    <mergeCell ref="B113:B118"/>
    <mergeCell ref="B119:B122"/>
    <mergeCell ref="B125:B131"/>
    <mergeCell ref="B132:B143"/>
    <mergeCell ref="B144:B146"/>
    <mergeCell ref="B147:B149"/>
    <mergeCell ref="B151:B152"/>
    <mergeCell ref="B153:B157"/>
    <mergeCell ref="B158:B166"/>
    <mergeCell ref="B167:B168"/>
    <mergeCell ref="B170:B171"/>
    <mergeCell ref="B173:B178"/>
    <mergeCell ref="B179:B180"/>
    <mergeCell ref="B182:B186"/>
    <mergeCell ref="B187:B190"/>
    <mergeCell ref="B191:B198"/>
    <mergeCell ref="B199:B204"/>
    <mergeCell ref="B205:B209"/>
    <mergeCell ref="B211:B216"/>
    <mergeCell ref="B217:B220"/>
    <mergeCell ref="B221:B229"/>
    <mergeCell ref="B230:B234"/>
    <mergeCell ref="B235:B236"/>
    <mergeCell ref="B243:B246"/>
    <mergeCell ref="B250:B253"/>
    <mergeCell ref="B254:B256"/>
    <mergeCell ref="B261:B263"/>
    <mergeCell ref="B264:B276"/>
    <mergeCell ref="B277:B279"/>
    <mergeCell ref="B281:B282"/>
    <mergeCell ref="B283:B289"/>
    <mergeCell ref="B290:B293"/>
    <mergeCell ref="B296:B316"/>
    <mergeCell ref="B318:B322"/>
    <mergeCell ref="B323:B324"/>
    <mergeCell ref="B326:B328"/>
    <mergeCell ref="B329:B331"/>
    <mergeCell ref="B333:B340"/>
    <mergeCell ref="B343:B344"/>
    <mergeCell ref="B345:B347"/>
    <mergeCell ref="B348:B349"/>
    <mergeCell ref="B351:B352"/>
    <mergeCell ref="B357:B361"/>
    <mergeCell ref="B362:B363"/>
    <mergeCell ref="B365:B367"/>
    <mergeCell ref="B368:B371"/>
    <mergeCell ref="B372:B373"/>
    <mergeCell ref="B374:B376"/>
    <mergeCell ref="B378:B382"/>
    <mergeCell ref="B383:B391"/>
    <mergeCell ref="B392:B393"/>
    <mergeCell ref="B396:B398"/>
    <mergeCell ref="B399:B402"/>
    <mergeCell ref="B404:B410"/>
    <mergeCell ref="B412:B417"/>
    <mergeCell ref="B418:B421"/>
    <mergeCell ref="B422:B425"/>
    <mergeCell ref="B426:B433"/>
    <mergeCell ref="B434:B436"/>
    <mergeCell ref="B438:B439"/>
    <mergeCell ref="B440:B441"/>
    <mergeCell ref="B442:B447"/>
    <mergeCell ref="B448:B449"/>
    <mergeCell ref="B450:B451"/>
    <mergeCell ref="B452:B458"/>
    <mergeCell ref="B459:B463"/>
    <mergeCell ref="B465:B466"/>
    <mergeCell ref="B467:B470"/>
    <mergeCell ref="B471:B473"/>
    <mergeCell ref="B474:B479"/>
    <mergeCell ref="B480:B482"/>
    <mergeCell ref="B484:B485"/>
    <mergeCell ref="B486:B488"/>
    <mergeCell ref="B489:B491"/>
    <mergeCell ref="B492:B496"/>
    <mergeCell ref="B498:B500"/>
    <mergeCell ref="B501:B503"/>
    <mergeCell ref="B505:B506"/>
    <mergeCell ref="B507:B510"/>
    <mergeCell ref="B512:B515"/>
    <mergeCell ref="B516:B518"/>
    <mergeCell ref="B519:B524"/>
    <mergeCell ref="B525:B526"/>
    <mergeCell ref="B527:B529"/>
    <mergeCell ref="B530:B537"/>
    <mergeCell ref="B540:B543"/>
    <mergeCell ref="B544:B555"/>
    <mergeCell ref="B556:B558"/>
    <mergeCell ref="B559:B561"/>
    <mergeCell ref="B562:B579"/>
    <mergeCell ref="B581:B584"/>
    <mergeCell ref="B586:B595"/>
    <mergeCell ref="B596:B600"/>
    <mergeCell ref="B602:B606"/>
    <mergeCell ref="B607:B609"/>
    <mergeCell ref="B611:B612"/>
    <mergeCell ref="B613:B618"/>
    <mergeCell ref="B619:B624"/>
    <mergeCell ref="B625:B632"/>
    <mergeCell ref="B633:B640"/>
    <mergeCell ref="B641:B643"/>
    <mergeCell ref="B644:B645"/>
    <mergeCell ref="B647:B655"/>
    <mergeCell ref="B656:B658"/>
    <mergeCell ref="B661:B681"/>
    <mergeCell ref="B682:B684"/>
    <mergeCell ref="C3:C6"/>
    <mergeCell ref="C7:C8"/>
    <mergeCell ref="C9:C11"/>
    <mergeCell ref="C12:C13"/>
    <mergeCell ref="C14:C16"/>
    <mergeCell ref="C17:C21"/>
    <mergeCell ref="C22:C26"/>
    <mergeCell ref="C27:C29"/>
    <mergeCell ref="C30:C32"/>
    <mergeCell ref="C34:C43"/>
    <mergeCell ref="C45:C57"/>
    <mergeCell ref="C58:C59"/>
    <mergeCell ref="C60:C61"/>
    <mergeCell ref="C62:C64"/>
    <mergeCell ref="C65:C67"/>
    <mergeCell ref="C68:C69"/>
    <mergeCell ref="C72:C76"/>
    <mergeCell ref="C78:C83"/>
    <mergeCell ref="C86:C87"/>
    <mergeCell ref="C88:C90"/>
    <mergeCell ref="C91:C99"/>
    <mergeCell ref="C100:C103"/>
    <mergeCell ref="C104:C105"/>
    <mergeCell ref="C106:C107"/>
    <mergeCell ref="C109:C111"/>
    <mergeCell ref="C113:C118"/>
    <mergeCell ref="C119:C122"/>
    <mergeCell ref="C125:C131"/>
    <mergeCell ref="C132:C143"/>
    <mergeCell ref="C144:C146"/>
    <mergeCell ref="C147:C149"/>
    <mergeCell ref="C151:C152"/>
    <mergeCell ref="C153:C157"/>
    <mergeCell ref="C158:C166"/>
    <mergeCell ref="C167:C168"/>
    <mergeCell ref="C170:C171"/>
    <mergeCell ref="C173:C178"/>
    <mergeCell ref="C179:C180"/>
    <mergeCell ref="C182:C186"/>
    <mergeCell ref="C187:C190"/>
    <mergeCell ref="C191:C198"/>
    <mergeCell ref="C199:C204"/>
    <mergeCell ref="C205:C209"/>
    <mergeCell ref="C211:C216"/>
    <mergeCell ref="C217:C220"/>
    <mergeCell ref="C221:C229"/>
    <mergeCell ref="C230:C234"/>
    <mergeCell ref="C235:C236"/>
    <mergeCell ref="C243:C246"/>
    <mergeCell ref="C250:C253"/>
    <mergeCell ref="C254:C256"/>
    <mergeCell ref="C261:C263"/>
    <mergeCell ref="C264:C276"/>
    <mergeCell ref="C277:C279"/>
    <mergeCell ref="C281:C282"/>
    <mergeCell ref="C283:C289"/>
    <mergeCell ref="C290:C293"/>
    <mergeCell ref="C296:C316"/>
    <mergeCell ref="C318:C322"/>
    <mergeCell ref="C323:C324"/>
    <mergeCell ref="C326:C328"/>
    <mergeCell ref="C329:C331"/>
    <mergeCell ref="C333:C340"/>
    <mergeCell ref="C343:C344"/>
    <mergeCell ref="C345:C347"/>
    <mergeCell ref="C348:C349"/>
    <mergeCell ref="C351:C352"/>
    <mergeCell ref="C357:C361"/>
    <mergeCell ref="C362:C363"/>
    <mergeCell ref="C365:C367"/>
    <mergeCell ref="C368:C371"/>
    <mergeCell ref="C372:C373"/>
    <mergeCell ref="C374:C376"/>
    <mergeCell ref="C378:C382"/>
    <mergeCell ref="C383:C391"/>
    <mergeCell ref="C392:C393"/>
    <mergeCell ref="C396:C398"/>
    <mergeCell ref="C399:C402"/>
    <mergeCell ref="C404:C410"/>
    <mergeCell ref="C412:C417"/>
    <mergeCell ref="C418:C421"/>
    <mergeCell ref="C422:C425"/>
    <mergeCell ref="C426:C433"/>
    <mergeCell ref="C434:C436"/>
    <mergeCell ref="C438:C439"/>
    <mergeCell ref="C440:C441"/>
    <mergeCell ref="C442:C447"/>
    <mergeCell ref="C448:C449"/>
    <mergeCell ref="C450:C451"/>
    <mergeCell ref="C452:C458"/>
    <mergeCell ref="C459:C463"/>
    <mergeCell ref="C465:C466"/>
    <mergeCell ref="C467:C470"/>
    <mergeCell ref="C471:C473"/>
    <mergeCell ref="C474:C479"/>
    <mergeCell ref="C480:C482"/>
    <mergeCell ref="C484:C485"/>
    <mergeCell ref="C486:C488"/>
    <mergeCell ref="C489:C491"/>
    <mergeCell ref="C492:C496"/>
    <mergeCell ref="C498:C500"/>
    <mergeCell ref="C501:C503"/>
    <mergeCell ref="C505:C506"/>
    <mergeCell ref="C507:C510"/>
    <mergeCell ref="C512:C515"/>
    <mergeCell ref="C516:C518"/>
    <mergeCell ref="C519:C524"/>
    <mergeCell ref="C525:C526"/>
    <mergeCell ref="C527:C529"/>
    <mergeCell ref="C530:C537"/>
    <mergeCell ref="C540:C543"/>
    <mergeCell ref="C544:C555"/>
    <mergeCell ref="C556:C558"/>
    <mergeCell ref="C559:C561"/>
    <mergeCell ref="C562:C579"/>
    <mergeCell ref="C581:C584"/>
    <mergeCell ref="C586:C595"/>
    <mergeCell ref="C596:C600"/>
    <mergeCell ref="C602:C606"/>
    <mergeCell ref="C607:C609"/>
    <mergeCell ref="C611:C612"/>
    <mergeCell ref="C613:C618"/>
    <mergeCell ref="C619:C624"/>
    <mergeCell ref="C625:C632"/>
    <mergeCell ref="C633:C640"/>
    <mergeCell ref="C641:C643"/>
    <mergeCell ref="C644:C645"/>
    <mergeCell ref="C647:C655"/>
    <mergeCell ref="C656:C658"/>
    <mergeCell ref="C661:C681"/>
    <mergeCell ref="C682:C684"/>
    <mergeCell ref="D3:D6"/>
    <mergeCell ref="D7:D8"/>
    <mergeCell ref="D9:D11"/>
    <mergeCell ref="D12:D13"/>
    <mergeCell ref="D14:D16"/>
    <mergeCell ref="D17:D21"/>
    <mergeCell ref="D22:D26"/>
    <mergeCell ref="D27:D29"/>
    <mergeCell ref="D30:D32"/>
    <mergeCell ref="D34:D43"/>
    <mergeCell ref="D45:D57"/>
    <mergeCell ref="D58:D59"/>
    <mergeCell ref="D60:D61"/>
    <mergeCell ref="D62:D64"/>
    <mergeCell ref="D68:D69"/>
    <mergeCell ref="D72:D76"/>
    <mergeCell ref="D78:D83"/>
    <mergeCell ref="D86:D87"/>
    <mergeCell ref="D104:D105"/>
    <mergeCell ref="D109:D111"/>
    <mergeCell ref="D119:D122"/>
    <mergeCell ref="D125:D131"/>
    <mergeCell ref="D132:D143"/>
    <mergeCell ref="D144:D145"/>
    <mergeCell ref="D147:D149"/>
    <mergeCell ref="D153:D157"/>
    <mergeCell ref="D158:D166"/>
    <mergeCell ref="D167:D168"/>
    <mergeCell ref="D170:D171"/>
    <mergeCell ref="D173:D178"/>
    <mergeCell ref="D179:D180"/>
    <mergeCell ref="D182:D186"/>
    <mergeCell ref="D187:D190"/>
    <mergeCell ref="D191:D198"/>
    <mergeCell ref="D199:D204"/>
    <mergeCell ref="D205:D209"/>
    <mergeCell ref="D211:D216"/>
    <mergeCell ref="D217:D220"/>
    <mergeCell ref="D221:D229"/>
    <mergeCell ref="D230:D234"/>
    <mergeCell ref="D235:D236"/>
    <mergeCell ref="D243:D246"/>
    <mergeCell ref="D250:D253"/>
    <mergeCell ref="D254:D256"/>
    <mergeCell ref="D261:D263"/>
    <mergeCell ref="D264:D276"/>
    <mergeCell ref="D277:D279"/>
    <mergeCell ref="D281:D282"/>
    <mergeCell ref="D283:D289"/>
    <mergeCell ref="D290:D293"/>
    <mergeCell ref="D296:D316"/>
    <mergeCell ref="D318:D322"/>
    <mergeCell ref="D323:D324"/>
    <mergeCell ref="D326:D328"/>
    <mergeCell ref="D329:D331"/>
    <mergeCell ref="D333:D340"/>
    <mergeCell ref="D343:D344"/>
    <mergeCell ref="D346:D347"/>
    <mergeCell ref="D351:D352"/>
    <mergeCell ref="D357:D361"/>
    <mergeCell ref="D362:D363"/>
    <mergeCell ref="D365:D367"/>
    <mergeCell ref="D368:D371"/>
    <mergeCell ref="D372:D373"/>
    <mergeCell ref="D374:D376"/>
    <mergeCell ref="D378:D382"/>
    <mergeCell ref="D383:D391"/>
    <mergeCell ref="D392:D393"/>
    <mergeCell ref="D396:D398"/>
    <mergeCell ref="D399:D402"/>
    <mergeCell ref="D404:D410"/>
    <mergeCell ref="D412:D417"/>
    <mergeCell ref="D418:D421"/>
    <mergeCell ref="D422:D425"/>
    <mergeCell ref="D426:D433"/>
    <mergeCell ref="D434:D436"/>
    <mergeCell ref="D438:D439"/>
    <mergeCell ref="D440:D441"/>
    <mergeCell ref="D442:D447"/>
    <mergeCell ref="D448:D449"/>
    <mergeCell ref="D450:D451"/>
    <mergeCell ref="D452:D458"/>
    <mergeCell ref="D459:D463"/>
    <mergeCell ref="D465:D466"/>
    <mergeCell ref="D467:D470"/>
    <mergeCell ref="D471:D473"/>
    <mergeCell ref="D474:D479"/>
    <mergeCell ref="D480:D482"/>
    <mergeCell ref="D484:D485"/>
    <mergeCell ref="D486:D488"/>
    <mergeCell ref="D489:D491"/>
    <mergeCell ref="D492:D496"/>
    <mergeCell ref="D498:D500"/>
    <mergeCell ref="D501:D503"/>
    <mergeCell ref="D505:D506"/>
    <mergeCell ref="D507:D510"/>
    <mergeCell ref="D512:D515"/>
    <mergeCell ref="D516:D518"/>
    <mergeCell ref="D519:D524"/>
    <mergeCell ref="D525:D526"/>
    <mergeCell ref="D527:D529"/>
    <mergeCell ref="D530:D537"/>
    <mergeCell ref="D540:D543"/>
    <mergeCell ref="D544:D555"/>
    <mergeCell ref="D556:D558"/>
    <mergeCell ref="D559:D561"/>
    <mergeCell ref="D562:D579"/>
    <mergeCell ref="D581:D584"/>
    <mergeCell ref="D586:D595"/>
    <mergeCell ref="D596:D600"/>
    <mergeCell ref="D602:D606"/>
    <mergeCell ref="D607:D609"/>
    <mergeCell ref="D611:D612"/>
    <mergeCell ref="D613:D618"/>
    <mergeCell ref="D619:D624"/>
    <mergeCell ref="D625:D632"/>
    <mergeCell ref="D633:D640"/>
    <mergeCell ref="D641:D643"/>
    <mergeCell ref="D644:D645"/>
    <mergeCell ref="D647:D655"/>
    <mergeCell ref="D656:D658"/>
    <mergeCell ref="D661:D681"/>
    <mergeCell ref="D682:D684"/>
    <mergeCell ref="I438:I439"/>
    <mergeCell ref="J3:J6"/>
    <mergeCell ref="J7:J8"/>
    <mergeCell ref="J9:J11"/>
    <mergeCell ref="J12:J13"/>
    <mergeCell ref="J14:J16"/>
    <mergeCell ref="J17:J21"/>
    <mergeCell ref="J22:J26"/>
    <mergeCell ref="J27:J29"/>
    <mergeCell ref="J30:J32"/>
    <mergeCell ref="J34:J43"/>
    <mergeCell ref="J45:J57"/>
    <mergeCell ref="J58:J59"/>
    <mergeCell ref="J60:J61"/>
    <mergeCell ref="J62:J64"/>
    <mergeCell ref="J65:J67"/>
    <mergeCell ref="J68:J69"/>
    <mergeCell ref="J70:J71"/>
    <mergeCell ref="J72:J76"/>
    <mergeCell ref="J78:J83"/>
    <mergeCell ref="J86:J87"/>
    <mergeCell ref="J88:J90"/>
    <mergeCell ref="J91:J99"/>
    <mergeCell ref="J100:J103"/>
    <mergeCell ref="J104:J105"/>
    <mergeCell ref="J106:J107"/>
    <mergeCell ref="J109:J111"/>
    <mergeCell ref="J113:J118"/>
    <mergeCell ref="J119:J122"/>
    <mergeCell ref="J125:J131"/>
    <mergeCell ref="J132:J143"/>
    <mergeCell ref="J144:J146"/>
    <mergeCell ref="J147:J149"/>
    <mergeCell ref="J151:J152"/>
    <mergeCell ref="J153:J157"/>
    <mergeCell ref="J158:J166"/>
    <mergeCell ref="J167:J168"/>
    <mergeCell ref="J170:J171"/>
    <mergeCell ref="J173:J178"/>
    <mergeCell ref="J179:J180"/>
    <mergeCell ref="J182:J186"/>
    <mergeCell ref="J187:J190"/>
    <mergeCell ref="J191:J198"/>
    <mergeCell ref="J199:J204"/>
    <mergeCell ref="J206:J207"/>
    <mergeCell ref="J208:J209"/>
    <mergeCell ref="J211:J216"/>
    <mergeCell ref="J217:J220"/>
    <mergeCell ref="J221:J229"/>
    <mergeCell ref="J230:J234"/>
    <mergeCell ref="J235:J236"/>
    <mergeCell ref="J243:J246"/>
    <mergeCell ref="J250:J253"/>
    <mergeCell ref="J254:J256"/>
    <mergeCell ref="J261:J263"/>
    <mergeCell ref="J264:J276"/>
    <mergeCell ref="J277:J279"/>
    <mergeCell ref="J281:J282"/>
    <mergeCell ref="J283:J289"/>
    <mergeCell ref="J290:J293"/>
    <mergeCell ref="J296:J316"/>
    <mergeCell ref="J318:J322"/>
    <mergeCell ref="J323:J324"/>
    <mergeCell ref="J326:J328"/>
    <mergeCell ref="J329:J331"/>
    <mergeCell ref="J333:J340"/>
    <mergeCell ref="J343:J344"/>
    <mergeCell ref="J345:J347"/>
    <mergeCell ref="J348:J349"/>
    <mergeCell ref="J351:J352"/>
    <mergeCell ref="J357:J361"/>
    <mergeCell ref="J362:J363"/>
    <mergeCell ref="J365:J367"/>
    <mergeCell ref="J368:J371"/>
    <mergeCell ref="J372:J373"/>
    <mergeCell ref="J374:J376"/>
    <mergeCell ref="J378:J382"/>
    <mergeCell ref="J383:J391"/>
    <mergeCell ref="J392:J393"/>
    <mergeCell ref="J396:J398"/>
    <mergeCell ref="J399:J402"/>
    <mergeCell ref="J404:J410"/>
    <mergeCell ref="J412:J417"/>
    <mergeCell ref="J418:J421"/>
    <mergeCell ref="J422:J425"/>
    <mergeCell ref="J426:J433"/>
    <mergeCell ref="J434:J436"/>
    <mergeCell ref="J438:J439"/>
    <mergeCell ref="J440:J441"/>
    <mergeCell ref="J442:J447"/>
    <mergeCell ref="J448:J449"/>
    <mergeCell ref="J450:J451"/>
    <mergeCell ref="J452:J458"/>
    <mergeCell ref="J459:J463"/>
    <mergeCell ref="J465:J466"/>
    <mergeCell ref="J467:J470"/>
    <mergeCell ref="J471:J473"/>
    <mergeCell ref="J474:J479"/>
    <mergeCell ref="J480:J482"/>
    <mergeCell ref="J484:J485"/>
    <mergeCell ref="J486:J488"/>
    <mergeCell ref="J489:J491"/>
    <mergeCell ref="J492:J496"/>
    <mergeCell ref="J498:J500"/>
    <mergeCell ref="J501:J503"/>
    <mergeCell ref="J505:J506"/>
    <mergeCell ref="J507:J510"/>
    <mergeCell ref="J512:J515"/>
    <mergeCell ref="J516:J518"/>
    <mergeCell ref="J519:J524"/>
    <mergeCell ref="J525:J526"/>
    <mergeCell ref="J527:J529"/>
    <mergeCell ref="J530:J537"/>
    <mergeCell ref="J540:J543"/>
    <mergeCell ref="J544:J555"/>
    <mergeCell ref="J556:J558"/>
    <mergeCell ref="J559:J561"/>
    <mergeCell ref="J562:J579"/>
    <mergeCell ref="J581:J584"/>
    <mergeCell ref="J586:J595"/>
    <mergeCell ref="J596:J600"/>
    <mergeCell ref="J602:J606"/>
    <mergeCell ref="J607:J609"/>
    <mergeCell ref="J611:J612"/>
    <mergeCell ref="J613:J618"/>
    <mergeCell ref="J619:J624"/>
    <mergeCell ref="J625:J632"/>
    <mergeCell ref="J633:J640"/>
    <mergeCell ref="J641:J643"/>
    <mergeCell ref="J644:J645"/>
    <mergeCell ref="J647:J655"/>
    <mergeCell ref="J656:J658"/>
    <mergeCell ref="J661:J681"/>
    <mergeCell ref="J682:J684"/>
    <mergeCell ref="K3:K6"/>
    <mergeCell ref="K7:K8"/>
    <mergeCell ref="K9:K11"/>
    <mergeCell ref="K12:K13"/>
    <mergeCell ref="K14:K16"/>
    <mergeCell ref="K17:K21"/>
    <mergeCell ref="K22:K26"/>
    <mergeCell ref="K27:K29"/>
    <mergeCell ref="K30:K32"/>
    <mergeCell ref="K34:K43"/>
    <mergeCell ref="K45:K57"/>
    <mergeCell ref="K58:K59"/>
    <mergeCell ref="K60:K61"/>
    <mergeCell ref="K62:K64"/>
    <mergeCell ref="K65:K67"/>
    <mergeCell ref="K68:K69"/>
    <mergeCell ref="K70:K71"/>
    <mergeCell ref="K72:K76"/>
    <mergeCell ref="K78:K83"/>
    <mergeCell ref="K86:K87"/>
    <mergeCell ref="K88:K90"/>
    <mergeCell ref="K91:K99"/>
    <mergeCell ref="K100:K103"/>
    <mergeCell ref="K104:K105"/>
    <mergeCell ref="K106:K107"/>
    <mergeCell ref="K109:K111"/>
    <mergeCell ref="K113:K118"/>
    <mergeCell ref="K119:K122"/>
    <mergeCell ref="K125:K131"/>
    <mergeCell ref="K132:K143"/>
    <mergeCell ref="K144:K146"/>
    <mergeCell ref="K147:K149"/>
    <mergeCell ref="K151:K152"/>
    <mergeCell ref="K153:K157"/>
    <mergeCell ref="K158:K166"/>
    <mergeCell ref="K167:K168"/>
    <mergeCell ref="K170:K171"/>
    <mergeCell ref="K173:K178"/>
    <mergeCell ref="K179:K180"/>
    <mergeCell ref="K182:K186"/>
    <mergeCell ref="K187:K190"/>
    <mergeCell ref="K191:K198"/>
    <mergeCell ref="K199:K204"/>
    <mergeCell ref="K206:K207"/>
    <mergeCell ref="K208:K209"/>
    <mergeCell ref="K211:K216"/>
    <mergeCell ref="K217:K220"/>
    <mergeCell ref="K221:K229"/>
    <mergeCell ref="K230:K234"/>
    <mergeCell ref="K235:K236"/>
    <mergeCell ref="K243:K246"/>
    <mergeCell ref="K250:K253"/>
    <mergeCell ref="K254:K256"/>
    <mergeCell ref="K261:K263"/>
    <mergeCell ref="K264:K276"/>
    <mergeCell ref="K277:K279"/>
    <mergeCell ref="K281:K282"/>
    <mergeCell ref="K283:K289"/>
    <mergeCell ref="K290:K293"/>
    <mergeCell ref="K296:K316"/>
    <mergeCell ref="K318:K322"/>
    <mergeCell ref="K323:K324"/>
    <mergeCell ref="K326:K328"/>
    <mergeCell ref="K329:K331"/>
    <mergeCell ref="K333:K340"/>
    <mergeCell ref="K343:K344"/>
    <mergeCell ref="K345:K347"/>
    <mergeCell ref="K348:K349"/>
    <mergeCell ref="K351:K352"/>
    <mergeCell ref="K357:K361"/>
    <mergeCell ref="K362:K363"/>
    <mergeCell ref="K365:K367"/>
    <mergeCell ref="K368:K371"/>
    <mergeCell ref="K372:K373"/>
    <mergeCell ref="K374:K376"/>
    <mergeCell ref="K378:K382"/>
    <mergeCell ref="K383:K391"/>
    <mergeCell ref="K392:K393"/>
    <mergeCell ref="K396:K398"/>
    <mergeCell ref="K399:K402"/>
    <mergeCell ref="K404:K410"/>
    <mergeCell ref="K412:K417"/>
    <mergeCell ref="K418:K421"/>
    <mergeCell ref="K422:K425"/>
    <mergeCell ref="K426:K433"/>
    <mergeCell ref="K434:K436"/>
    <mergeCell ref="K438:K439"/>
    <mergeCell ref="K440:K441"/>
    <mergeCell ref="K442:K447"/>
    <mergeCell ref="K448:K449"/>
    <mergeCell ref="K450:K451"/>
    <mergeCell ref="K452:K458"/>
    <mergeCell ref="K459:K463"/>
    <mergeCell ref="K465:K466"/>
    <mergeCell ref="K467:K470"/>
    <mergeCell ref="K471:K473"/>
    <mergeCell ref="K474:K479"/>
    <mergeCell ref="K480:K482"/>
    <mergeCell ref="K484:K485"/>
    <mergeCell ref="K486:K488"/>
    <mergeCell ref="K489:K491"/>
    <mergeCell ref="K492:K496"/>
    <mergeCell ref="K498:K500"/>
    <mergeCell ref="K501:K503"/>
    <mergeCell ref="K505:K506"/>
    <mergeCell ref="K507:K510"/>
    <mergeCell ref="K512:K515"/>
    <mergeCell ref="K516:K518"/>
    <mergeCell ref="K519:K524"/>
    <mergeCell ref="K525:K526"/>
    <mergeCell ref="K527:K529"/>
    <mergeCell ref="K530:K537"/>
    <mergeCell ref="K540:K543"/>
    <mergeCell ref="K544:K555"/>
    <mergeCell ref="K556:K558"/>
    <mergeCell ref="K559:K561"/>
    <mergeCell ref="K562:K579"/>
    <mergeCell ref="K581:K584"/>
    <mergeCell ref="K586:K595"/>
    <mergeCell ref="K596:K600"/>
    <mergeCell ref="K602:K606"/>
    <mergeCell ref="K607:K609"/>
    <mergeCell ref="K611:K612"/>
    <mergeCell ref="K613:K618"/>
    <mergeCell ref="K619:K624"/>
    <mergeCell ref="K625:K632"/>
    <mergeCell ref="K633:K640"/>
    <mergeCell ref="K641:K643"/>
    <mergeCell ref="K644:K645"/>
    <mergeCell ref="K647:K655"/>
    <mergeCell ref="K656:K658"/>
    <mergeCell ref="K661:K681"/>
    <mergeCell ref="K682:K684"/>
    <mergeCell ref="L3:L6"/>
    <mergeCell ref="L7:L8"/>
    <mergeCell ref="L9:L11"/>
    <mergeCell ref="L12:L13"/>
    <mergeCell ref="L14:L16"/>
    <mergeCell ref="L17:L21"/>
    <mergeCell ref="L22:L26"/>
    <mergeCell ref="L27:L29"/>
    <mergeCell ref="L30:L32"/>
    <mergeCell ref="L34:L43"/>
    <mergeCell ref="L45:L57"/>
    <mergeCell ref="L58:L59"/>
    <mergeCell ref="L60:L61"/>
    <mergeCell ref="L62:L64"/>
    <mergeCell ref="L65:L67"/>
    <mergeCell ref="L68:L69"/>
    <mergeCell ref="L70:L71"/>
    <mergeCell ref="L72:L76"/>
    <mergeCell ref="L78:L83"/>
    <mergeCell ref="L86:L87"/>
    <mergeCell ref="L88:L90"/>
    <mergeCell ref="L91:L99"/>
    <mergeCell ref="L100:L103"/>
    <mergeCell ref="L104:L105"/>
    <mergeCell ref="L106:L107"/>
    <mergeCell ref="L109:L111"/>
    <mergeCell ref="L113:L118"/>
    <mergeCell ref="L119:L122"/>
    <mergeCell ref="L125:L131"/>
    <mergeCell ref="L132:L143"/>
    <mergeCell ref="L144:L146"/>
    <mergeCell ref="L147:L149"/>
    <mergeCell ref="L151:L152"/>
    <mergeCell ref="L153:L157"/>
    <mergeCell ref="L158:L166"/>
    <mergeCell ref="L167:L168"/>
    <mergeCell ref="L170:L171"/>
    <mergeCell ref="L173:L178"/>
    <mergeCell ref="L179:L180"/>
    <mergeCell ref="L182:L186"/>
    <mergeCell ref="L187:L190"/>
    <mergeCell ref="L191:L198"/>
    <mergeCell ref="L199:L204"/>
    <mergeCell ref="L205:L209"/>
    <mergeCell ref="L211:L216"/>
    <mergeCell ref="L217:L220"/>
    <mergeCell ref="L221:L229"/>
    <mergeCell ref="L230:L234"/>
    <mergeCell ref="L235:L236"/>
    <mergeCell ref="L243:L246"/>
    <mergeCell ref="L250:L253"/>
    <mergeCell ref="L254:L256"/>
    <mergeCell ref="L261:L263"/>
    <mergeCell ref="L264:L276"/>
    <mergeCell ref="L277:L279"/>
    <mergeCell ref="L281:L282"/>
    <mergeCell ref="L283:L289"/>
    <mergeCell ref="L290:L293"/>
    <mergeCell ref="L296:L316"/>
    <mergeCell ref="L318:L322"/>
    <mergeCell ref="L323:L324"/>
    <mergeCell ref="L326:L328"/>
    <mergeCell ref="L329:L331"/>
    <mergeCell ref="L333:L340"/>
    <mergeCell ref="L343:L344"/>
    <mergeCell ref="L345:L347"/>
    <mergeCell ref="L348:L349"/>
    <mergeCell ref="L357:L361"/>
    <mergeCell ref="L362:L363"/>
    <mergeCell ref="L365:L367"/>
    <mergeCell ref="L368:L371"/>
    <mergeCell ref="L372:L373"/>
    <mergeCell ref="L374:L376"/>
    <mergeCell ref="L378:L382"/>
    <mergeCell ref="L383:L391"/>
    <mergeCell ref="L392:L393"/>
    <mergeCell ref="L452:L458"/>
    <mergeCell ref="L459:L463"/>
    <mergeCell ref="L465:L466"/>
    <mergeCell ref="L467:L470"/>
    <mergeCell ref="L471:L473"/>
    <mergeCell ref="L474:L479"/>
    <mergeCell ref="L480:L482"/>
    <mergeCell ref="L505:L506"/>
    <mergeCell ref="L507:L510"/>
    <mergeCell ref="L512:L515"/>
    <mergeCell ref="L516:L518"/>
    <mergeCell ref="L519:L524"/>
    <mergeCell ref="L525:L526"/>
    <mergeCell ref="L527:L529"/>
    <mergeCell ref="L530:L537"/>
    <mergeCell ref="L540:L543"/>
    <mergeCell ref="L544:L555"/>
    <mergeCell ref="L556:L558"/>
    <mergeCell ref="L559:L561"/>
    <mergeCell ref="L562:L579"/>
    <mergeCell ref="L581:L584"/>
    <mergeCell ref="L586:L595"/>
    <mergeCell ref="L596:L600"/>
    <mergeCell ref="L602:L606"/>
    <mergeCell ref="L607:L609"/>
    <mergeCell ref="L611:L612"/>
    <mergeCell ref="L613:L618"/>
    <mergeCell ref="L619:L624"/>
    <mergeCell ref="L625:L632"/>
    <mergeCell ref="L633:L640"/>
    <mergeCell ref="L641:L643"/>
    <mergeCell ref="L644:L645"/>
    <mergeCell ref="L647:L655"/>
    <mergeCell ref="L656:L658"/>
    <mergeCell ref="L661:L681"/>
    <mergeCell ref="L682:L684"/>
    <mergeCell ref="M3:M6"/>
    <mergeCell ref="M7:M8"/>
    <mergeCell ref="M9:M11"/>
    <mergeCell ref="M12:M13"/>
    <mergeCell ref="M14:M16"/>
    <mergeCell ref="M17:M21"/>
    <mergeCell ref="M22:M26"/>
    <mergeCell ref="M27:M29"/>
    <mergeCell ref="M30:M32"/>
    <mergeCell ref="M34:M43"/>
    <mergeCell ref="M45:M57"/>
    <mergeCell ref="M58:M59"/>
    <mergeCell ref="M60:M61"/>
    <mergeCell ref="M62:M64"/>
    <mergeCell ref="M65:M67"/>
    <mergeCell ref="M68:M69"/>
    <mergeCell ref="M70:M71"/>
    <mergeCell ref="M72:M76"/>
    <mergeCell ref="M78:M83"/>
    <mergeCell ref="M86:M87"/>
    <mergeCell ref="M88:M90"/>
    <mergeCell ref="M91:M99"/>
    <mergeCell ref="M100:M103"/>
    <mergeCell ref="M104:M105"/>
    <mergeCell ref="M106:M107"/>
    <mergeCell ref="M109:M111"/>
    <mergeCell ref="M113:M118"/>
    <mergeCell ref="M119:M122"/>
    <mergeCell ref="M125:M131"/>
    <mergeCell ref="M132:M143"/>
    <mergeCell ref="M144:M146"/>
    <mergeCell ref="M147:M149"/>
    <mergeCell ref="M151:M152"/>
    <mergeCell ref="M153:M157"/>
    <mergeCell ref="M158:M166"/>
    <mergeCell ref="M167:M168"/>
    <mergeCell ref="M170:M171"/>
    <mergeCell ref="M173:M178"/>
    <mergeCell ref="M179:M180"/>
    <mergeCell ref="M182:M186"/>
    <mergeCell ref="M187:M190"/>
    <mergeCell ref="M191:M198"/>
    <mergeCell ref="M199:M204"/>
    <mergeCell ref="M205:M209"/>
    <mergeCell ref="M211:M216"/>
    <mergeCell ref="M217:M220"/>
    <mergeCell ref="M221:M229"/>
    <mergeCell ref="M230:M234"/>
    <mergeCell ref="M235:M236"/>
    <mergeCell ref="M243:M246"/>
    <mergeCell ref="M250:M253"/>
    <mergeCell ref="M254:M256"/>
    <mergeCell ref="M261:M263"/>
    <mergeCell ref="M264:M276"/>
    <mergeCell ref="M277:M279"/>
    <mergeCell ref="M281:M282"/>
    <mergeCell ref="M283:M289"/>
    <mergeCell ref="M290:M293"/>
    <mergeCell ref="M296:M316"/>
    <mergeCell ref="M318:M322"/>
    <mergeCell ref="M323:M324"/>
    <mergeCell ref="M326:M328"/>
    <mergeCell ref="M329:M331"/>
    <mergeCell ref="M333:M340"/>
    <mergeCell ref="M343:M344"/>
    <mergeCell ref="M345:M347"/>
    <mergeCell ref="M348:M349"/>
    <mergeCell ref="M351:M352"/>
    <mergeCell ref="M357:M361"/>
    <mergeCell ref="M362:M363"/>
    <mergeCell ref="M365:M367"/>
    <mergeCell ref="M368:M371"/>
    <mergeCell ref="M372:M373"/>
    <mergeCell ref="M374:M376"/>
    <mergeCell ref="M378:M382"/>
    <mergeCell ref="M383:M391"/>
    <mergeCell ref="M392:M393"/>
    <mergeCell ref="M396:M398"/>
    <mergeCell ref="M399:M402"/>
    <mergeCell ref="M404:M410"/>
    <mergeCell ref="M412:M417"/>
    <mergeCell ref="M418:M421"/>
    <mergeCell ref="M422:M425"/>
    <mergeCell ref="M426:M433"/>
    <mergeCell ref="M434:M436"/>
    <mergeCell ref="M438:M439"/>
    <mergeCell ref="M440:M441"/>
    <mergeCell ref="M442:M447"/>
    <mergeCell ref="M448:M449"/>
    <mergeCell ref="M450:M451"/>
    <mergeCell ref="M452:M458"/>
    <mergeCell ref="M459:M463"/>
    <mergeCell ref="M465:M466"/>
    <mergeCell ref="M467:M470"/>
    <mergeCell ref="M471:M473"/>
    <mergeCell ref="M474:M479"/>
    <mergeCell ref="M480:M482"/>
    <mergeCell ref="M484:M485"/>
    <mergeCell ref="M486:M488"/>
    <mergeCell ref="M489:M491"/>
    <mergeCell ref="M492:M496"/>
    <mergeCell ref="M498:M500"/>
    <mergeCell ref="M501:M503"/>
    <mergeCell ref="M505:M506"/>
    <mergeCell ref="M507:M510"/>
    <mergeCell ref="M512:M515"/>
    <mergeCell ref="M516:M518"/>
    <mergeCell ref="M519:M524"/>
    <mergeCell ref="M525:M526"/>
    <mergeCell ref="M527:M529"/>
    <mergeCell ref="M530:M537"/>
    <mergeCell ref="M540:M543"/>
    <mergeCell ref="M544:M555"/>
    <mergeCell ref="M556:M558"/>
    <mergeCell ref="M559:M561"/>
    <mergeCell ref="M562:M579"/>
    <mergeCell ref="M581:M584"/>
    <mergeCell ref="M586:M595"/>
    <mergeCell ref="M596:M600"/>
    <mergeCell ref="M602:M606"/>
    <mergeCell ref="M607:M609"/>
    <mergeCell ref="M611:M612"/>
    <mergeCell ref="M613:M618"/>
    <mergeCell ref="M619:M624"/>
    <mergeCell ref="M625:M632"/>
    <mergeCell ref="M633:M640"/>
    <mergeCell ref="M641:M643"/>
    <mergeCell ref="M644:M645"/>
    <mergeCell ref="M647:M655"/>
    <mergeCell ref="M656:M658"/>
    <mergeCell ref="M661:M681"/>
    <mergeCell ref="M682:M684"/>
    <mergeCell ref="N3:N6"/>
    <mergeCell ref="N7:N8"/>
    <mergeCell ref="N9:N11"/>
    <mergeCell ref="N12:N13"/>
    <mergeCell ref="N14:N16"/>
    <mergeCell ref="N17:N21"/>
    <mergeCell ref="N22:N26"/>
    <mergeCell ref="N27:N29"/>
    <mergeCell ref="N30:N32"/>
    <mergeCell ref="N34:N43"/>
    <mergeCell ref="N45:N57"/>
    <mergeCell ref="N58:N59"/>
    <mergeCell ref="N60:N61"/>
    <mergeCell ref="N62:N64"/>
    <mergeCell ref="N65:N67"/>
    <mergeCell ref="N68:N69"/>
    <mergeCell ref="N70:N71"/>
    <mergeCell ref="N72:N76"/>
    <mergeCell ref="N78:N83"/>
    <mergeCell ref="N86:N87"/>
    <mergeCell ref="N88:N90"/>
    <mergeCell ref="N91:N99"/>
    <mergeCell ref="N100:N103"/>
    <mergeCell ref="N104:N105"/>
    <mergeCell ref="N106:N107"/>
    <mergeCell ref="N109:N111"/>
    <mergeCell ref="N113:N118"/>
    <mergeCell ref="N119:N122"/>
    <mergeCell ref="N125:N131"/>
    <mergeCell ref="N132:N143"/>
    <mergeCell ref="N144:N146"/>
    <mergeCell ref="N147:N149"/>
    <mergeCell ref="N151:N152"/>
    <mergeCell ref="N153:N157"/>
    <mergeCell ref="N158:N166"/>
    <mergeCell ref="N167:N168"/>
    <mergeCell ref="N170:N171"/>
    <mergeCell ref="N173:N178"/>
    <mergeCell ref="N179:N180"/>
    <mergeCell ref="N182:N186"/>
    <mergeCell ref="N187:N190"/>
    <mergeCell ref="N191:N198"/>
    <mergeCell ref="N199:N204"/>
    <mergeCell ref="N205:N209"/>
    <mergeCell ref="N211:N216"/>
    <mergeCell ref="N217:N220"/>
    <mergeCell ref="N221:N229"/>
    <mergeCell ref="N230:N234"/>
    <mergeCell ref="N235:N236"/>
    <mergeCell ref="N243:N246"/>
    <mergeCell ref="N250:N253"/>
    <mergeCell ref="N254:N256"/>
    <mergeCell ref="N261:N263"/>
    <mergeCell ref="N264:N276"/>
    <mergeCell ref="N277:N279"/>
    <mergeCell ref="N281:N282"/>
    <mergeCell ref="N283:N289"/>
    <mergeCell ref="N290:N293"/>
    <mergeCell ref="N296:N316"/>
    <mergeCell ref="N318:N322"/>
    <mergeCell ref="N323:N324"/>
    <mergeCell ref="N326:N328"/>
    <mergeCell ref="N329:N331"/>
    <mergeCell ref="N333:N340"/>
    <mergeCell ref="N343:N344"/>
    <mergeCell ref="N345:N347"/>
    <mergeCell ref="N348:N349"/>
    <mergeCell ref="N351:N352"/>
    <mergeCell ref="N357:N361"/>
    <mergeCell ref="N362:N363"/>
    <mergeCell ref="N365:N367"/>
    <mergeCell ref="N368:N371"/>
    <mergeCell ref="N372:N373"/>
    <mergeCell ref="N374:N376"/>
    <mergeCell ref="N378:N382"/>
    <mergeCell ref="N383:N391"/>
    <mergeCell ref="N392:N393"/>
    <mergeCell ref="N396:N398"/>
    <mergeCell ref="N399:N402"/>
    <mergeCell ref="N404:N410"/>
    <mergeCell ref="N412:N417"/>
    <mergeCell ref="N418:N421"/>
    <mergeCell ref="N422:N425"/>
    <mergeCell ref="N426:N433"/>
    <mergeCell ref="N434:N436"/>
    <mergeCell ref="N438:N439"/>
    <mergeCell ref="N440:N441"/>
    <mergeCell ref="N442:N447"/>
    <mergeCell ref="N448:N449"/>
    <mergeCell ref="N450:N451"/>
    <mergeCell ref="N452:N458"/>
    <mergeCell ref="N459:N463"/>
    <mergeCell ref="N465:N466"/>
    <mergeCell ref="N467:N470"/>
    <mergeCell ref="N471:N473"/>
    <mergeCell ref="N474:N479"/>
    <mergeCell ref="N480:N482"/>
    <mergeCell ref="N484:N485"/>
    <mergeCell ref="N486:N488"/>
    <mergeCell ref="N489:N491"/>
    <mergeCell ref="N492:N496"/>
    <mergeCell ref="N498:N500"/>
    <mergeCell ref="N501:N503"/>
    <mergeCell ref="N505:N506"/>
    <mergeCell ref="N507:N510"/>
    <mergeCell ref="N512:N515"/>
    <mergeCell ref="N516:N518"/>
    <mergeCell ref="N519:N524"/>
    <mergeCell ref="N525:N526"/>
    <mergeCell ref="N527:N529"/>
    <mergeCell ref="N530:N537"/>
    <mergeCell ref="N540:N543"/>
    <mergeCell ref="N544:N555"/>
    <mergeCell ref="N556:N558"/>
    <mergeCell ref="N559:N561"/>
    <mergeCell ref="N562:N579"/>
    <mergeCell ref="N581:N584"/>
    <mergeCell ref="N586:N595"/>
    <mergeCell ref="N596:N600"/>
    <mergeCell ref="N602:N606"/>
    <mergeCell ref="N607:N609"/>
    <mergeCell ref="N611:N612"/>
    <mergeCell ref="N613:N618"/>
    <mergeCell ref="N619:N624"/>
    <mergeCell ref="N625:N632"/>
    <mergeCell ref="N633:N640"/>
    <mergeCell ref="N641:N643"/>
    <mergeCell ref="N644:N645"/>
    <mergeCell ref="N647:N655"/>
    <mergeCell ref="N656:N658"/>
    <mergeCell ref="N661:N681"/>
    <mergeCell ref="N682:N684"/>
  </mergeCells>
  <dataValidations count="11">
    <dataValidation type="list" allowBlank="1" showInputMessage="1" showErrorMessage="1" sqref="L3:L85 L88:L105 L109:L111 L113:L115 L119:L122 L153:L204 L326:L341 L396:L458 L483:L503 L562:L684">
      <formula1>"计算机_互联网_通信_电子,会计_金融_银行_保险,贸易_消费_制造_营运,制药_医疗,房地产_建筑,专业服务_教育_培训,服务业,物流_运输,能源_原材料_环保,政府_公共事业_其他,广告_媒体"</formula1>
    </dataValidation>
    <dataValidation type="list" allowBlank="1" showInputMessage="1" showErrorMessage="1" sqref="E451">
      <formula1>"算法工程师	"</formula1>
    </dataValidation>
    <dataValidation type="list" allowBlank="1" showInputMessage="1" showErrorMessage="1" sqref="F450:F451">
      <formula1>"面议"</formula1>
    </dataValidation>
    <dataValidation type="date" operator="between" allowBlank="1" showInputMessage="1" showErrorMessage="1" sqref="C333:D333 I123:I152 I440:I449 I452:I501">
      <formula1>TODAY()</formula1>
      <formula2>73050</formula2>
    </dataValidation>
    <dataValidation type="list" allowBlank="1" showInputMessage="1" showErrorMessage="1" sqref="E265:F265 L265:M265 E279:F279 E280 E281:F281 E325:F325 L325:M325 C332:D332 E356 E267:E270 E275:E278 F199:F204 F211:F240 F685:F1048576 H192:H194 L344:L355 L379:L391 L393:L395 E271:F274 L267:M281">
      <formula1>#REF!</formula1>
    </dataValidation>
    <dataValidation type="list" allowBlank="1" showInputMessage="1" showErrorMessage="1" sqref="M450:M451">
      <formula1>"其他"</formula1>
    </dataValidation>
    <dataValidation type="list" allowBlank="1" showInputMessage="1" showErrorMessage="1" sqref="E450">
      <formula1>"电气工程师,电气研发工程师"</formula1>
    </dataValidation>
    <dataValidation type="list" allowBlank="1" showInputMessage="1" showErrorMessage="1" sqref="M210 M45:M61 M68:M72 M440:M447 M452:M459 M461:M498 M501:M503">
      <formula1>"智能网联汽车产业链,工程机械产业链,人工智能及传感器(含数控机床)产业链,大健康产业链(含东方眼谷生物医药及生命科学),新一代自主安全计算系统产业链,新型显示产业链,视频文创产业链,新型合金(含3D打印)产业链,新一代半导体产业链,航空航天(含北斗)产业链,大数据产业链,智能建造产业链,节能环保产业链,现代种业及食品产业链,智慧物流产业链,新能源汽车(含燃油车)产业链,先进能源材料产业链,其他"</formula1>
    </dataValidation>
    <dataValidation type="list" allowBlank="1" showInputMessage="1" showErrorMessage="1" sqref="M113 M3:M44 M62:M67 M78:M105 M109:M111 M119:M122 M153:M204 M326:M336 M341:M395 M562:M684">
      <formula1>"新能源汽车（含燃油车）产业链,人工智能及传感器（含数控机床）产业链,工程机械产业链,新型合金（含3D打印）产业链,新型显示产业链,视频文创产业链,先进能源材料产业链,大数据产业链,新一代自主安全计算系统产业链,大健康产业链（含东方眼谷、生物医药及生命科学）,智慧物流产业链,智能建造产业链,航空航天（含北斗）产业链,智能网联汽车产业链,现代种业及食品产业链,新一代半导体产业链,节能环保产业链,其他"</formula1>
    </dataValidation>
    <dataValidation type="list" allowBlank="1" showInputMessage="1" showErrorMessage="1" sqref="B333">
      <formula1>"是,否"</formula1>
    </dataValidation>
    <dataValidation allowBlank="1" showInputMessage="1" showErrorMessage="1" sqref="C1:XFD1 C2:E2 G2:XFD2 D191:H191 H210:I210 L210 C242:D242 F242:I242 I260 F280 H332 H341 A1:A2 A34:A85 A106:A108 A112:A115 A117:A190 A205:A348 A350:A395 A452:A482 A504:A1048576 C119:C122 D504:D561 F45:F77 F277:F278 F326:F395 F452:F561 G562:G565 I3:I77 I86:I118 I153:I190 I205:I209 I243:I258 I277:I289 I318:I322 I562:I684 J191:J198 L459:L482 M337:M340 M504:M561 J330:K331 L205:M209 L211:M240 O3:XFD684 C78:D83 C84:K85 C199:E204 C211:E240 C330:D331 E119:F120 G197:H198 C452:D482 C685:E1048576 D192:G194 D195:H196 D197:E198 E121:J122 G199:K204 G211:I240 G685:XFD1048576 H119:J120 I78:K83"/>
  </dataValidations>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11"/>
  <sheetViews>
    <sheetView topLeftCell="A577" workbookViewId="0">
      <selection activeCell="A1" sqref="A1:A1048503"/>
    </sheetView>
  </sheetViews>
  <sheetFormatPr defaultColWidth="9" defaultRowHeight="15.75"/>
  <cols>
    <col min="1" max="1" width="28.5" style="1" customWidth="1"/>
  </cols>
  <sheetData>
    <row r="1" ht="14.25" spans="1:1">
      <c r="A1" s="2" t="s">
        <v>8</v>
      </c>
    </row>
    <row r="2" ht="14.25" spans="1:1">
      <c r="A2" s="3"/>
    </row>
    <row r="3" ht="14.25" spans="1:1">
      <c r="A3" s="3"/>
    </row>
    <row r="4" ht="14.25" spans="1:1">
      <c r="A4" s="3"/>
    </row>
    <row r="5" ht="14.25" spans="1:1">
      <c r="A5" s="3"/>
    </row>
    <row r="6" spans="1:1">
      <c r="A6" s="4" t="s">
        <v>21</v>
      </c>
    </row>
    <row r="7" ht="14.25" spans="1:1">
      <c r="A7" s="5" t="s">
        <v>24</v>
      </c>
    </row>
    <row r="8" ht="14.25" spans="1:1">
      <c r="A8" s="5"/>
    </row>
    <row r="9" ht="14.25" spans="1:1">
      <c r="A9" s="5"/>
    </row>
    <row r="10" ht="14.25" spans="1:1">
      <c r="A10" s="5"/>
    </row>
    <row r="11" ht="14.25" spans="1:1">
      <c r="A11" s="5"/>
    </row>
    <row r="12" ht="14.25" spans="1:1">
      <c r="A12" s="5"/>
    </row>
    <row r="13" ht="14.25" spans="1:1">
      <c r="A13" s="5" t="s">
        <v>36</v>
      </c>
    </row>
    <row r="14" ht="14.25" spans="1:1">
      <c r="A14" s="5"/>
    </row>
    <row r="15" ht="14.25" spans="1:1">
      <c r="A15" s="5"/>
    </row>
    <row r="16" ht="14.25" spans="1:1">
      <c r="A16" s="5"/>
    </row>
    <row r="17" ht="14.25" spans="1:1">
      <c r="A17" s="5"/>
    </row>
    <row r="18" ht="14.25" spans="1:1">
      <c r="A18" s="5"/>
    </row>
    <row r="19" ht="14.25" spans="1:1">
      <c r="A19" s="5"/>
    </row>
    <row r="20" ht="14.25" spans="1:1">
      <c r="A20" s="5"/>
    </row>
    <row r="21" ht="14.25" spans="1:1">
      <c r="A21" s="5"/>
    </row>
    <row r="22" ht="14.25" spans="1:1">
      <c r="A22" s="5" t="s">
        <v>46</v>
      </c>
    </row>
    <row r="23" ht="14.25" spans="1:1">
      <c r="A23" s="5"/>
    </row>
    <row r="24" ht="14.25" spans="1:1">
      <c r="A24" s="5"/>
    </row>
    <row r="25" ht="14.25" spans="1:1">
      <c r="A25" s="5"/>
    </row>
    <row r="26" ht="14.25" spans="1:1">
      <c r="A26" s="5"/>
    </row>
    <row r="27" ht="14.25" spans="1:1">
      <c r="A27" s="5" t="s">
        <v>52</v>
      </c>
    </row>
    <row r="28" ht="14.25" spans="1:1">
      <c r="A28" s="5"/>
    </row>
    <row r="29" spans="1:1">
      <c r="A29" s="5" t="s">
        <v>60</v>
      </c>
    </row>
    <row r="30" ht="14.25" spans="1:1">
      <c r="A30" s="5" t="s">
        <v>65</v>
      </c>
    </row>
    <row r="31" ht="14.25" spans="1:1">
      <c r="A31" s="5"/>
    </row>
    <row r="32" ht="31.5" spans="1:1">
      <c r="A32" s="5" t="s">
        <v>79</v>
      </c>
    </row>
    <row r="33" ht="14.25" spans="1:1">
      <c r="A33" s="5" t="s">
        <v>83</v>
      </c>
    </row>
    <row r="34" ht="14.25" spans="1:1">
      <c r="A34" s="5"/>
    </row>
    <row r="35" ht="14.25" spans="1:1">
      <c r="A35" s="5"/>
    </row>
    <row r="36" ht="14.25" spans="1:1">
      <c r="A36" s="5"/>
    </row>
    <row r="37" ht="14.25" spans="1:1">
      <c r="A37" s="5" t="s">
        <v>93</v>
      </c>
    </row>
    <row r="38" ht="14.25" spans="1:1">
      <c r="A38" s="5"/>
    </row>
    <row r="39" ht="14.25" spans="1:1">
      <c r="A39" s="5"/>
    </row>
    <row r="40" ht="14.25" spans="1:1">
      <c r="A40" s="5" t="s">
        <v>99</v>
      </c>
    </row>
    <row r="41" ht="14.25" spans="1:1">
      <c r="A41" s="5"/>
    </row>
    <row r="42" ht="14.25" spans="1:1">
      <c r="A42" s="5"/>
    </row>
    <row r="43" ht="14.25" spans="1:1">
      <c r="A43" s="5"/>
    </row>
    <row r="44" ht="14.25" spans="1:1">
      <c r="A44" s="5"/>
    </row>
    <row r="45" ht="14.25" spans="1:1">
      <c r="A45" s="5"/>
    </row>
    <row r="46" ht="14.25" spans="1:1">
      <c r="A46" s="5" t="s">
        <v>108</v>
      </c>
    </row>
    <row r="47" ht="14.25" spans="1:1">
      <c r="A47" s="5"/>
    </row>
    <row r="48" ht="14.25" spans="1:1">
      <c r="A48" s="5" t="s">
        <v>112</v>
      </c>
    </row>
    <row r="49" ht="14.25" spans="1:1">
      <c r="A49" s="5"/>
    </row>
    <row r="50" ht="14.25" spans="1:1">
      <c r="A50" s="5"/>
    </row>
    <row r="51" ht="14.25" spans="1:1">
      <c r="A51" s="5" t="s">
        <v>116</v>
      </c>
    </row>
    <row r="52" ht="14.25" spans="1:1">
      <c r="A52" s="5"/>
    </row>
    <row r="53" ht="14.25" spans="1:1">
      <c r="A53" s="5"/>
    </row>
    <row r="54" ht="14.25" spans="1:1">
      <c r="A54" s="5"/>
    </row>
    <row r="55" ht="14.25" spans="1:1">
      <c r="A55" s="5"/>
    </row>
    <row r="56" ht="14.25" spans="1:1">
      <c r="A56" s="5"/>
    </row>
    <row r="57" ht="14.25" spans="1:1">
      <c r="A57" s="5"/>
    </row>
    <row r="58" ht="14.25" spans="1:1">
      <c r="A58" s="5"/>
    </row>
    <row r="59" ht="31.5" spans="1:1">
      <c r="A59" s="5" t="s">
        <v>129</v>
      </c>
    </row>
    <row r="60" ht="14.25" spans="1:1">
      <c r="A60" s="5" t="s">
        <v>135</v>
      </c>
    </row>
    <row r="61" ht="14.25" spans="1:1">
      <c r="A61" s="5"/>
    </row>
    <row r="62" ht="14.25" spans="1:1">
      <c r="A62" s="5"/>
    </row>
    <row r="63" ht="14.25" spans="1:1">
      <c r="A63" s="5"/>
    </row>
    <row r="64" ht="14.25" spans="1:1">
      <c r="A64" s="5" t="s">
        <v>143</v>
      </c>
    </row>
    <row r="65" ht="14.25" spans="1:1">
      <c r="A65" s="5"/>
    </row>
    <row r="66" ht="14.25" spans="1:1">
      <c r="A66" s="5"/>
    </row>
    <row r="67" ht="14.25" spans="1:1">
      <c r="A67" s="5"/>
    </row>
    <row r="68" ht="14.25" spans="1:1">
      <c r="A68" s="5"/>
    </row>
    <row r="69" ht="14.25" spans="1:1">
      <c r="A69" s="5"/>
    </row>
    <row r="70" ht="14.25" spans="1:1">
      <c r="A70" s="5"/>
    </row>
    <row r="71" ht="14.25" spans="1:1">
      <c r="A71" s="5"/>
    </row>
    <row r="72" ht="14.25" spans="1:1">
      <c r="A72" s="5"/>
    </row>
    <row r="73" ht="14.25" spans="1:1">
      <c r="A73" s="5"/>
    </row>
    <row r="74" ht="14.25" spans="1:1">
      <c r="A74" s="5"/>
    </row>
    <row r="75" ht="14.25" spans="1:1">
      <c r="A75" s="5"/>
    </row>
    <row r="76" ht="14.25" spans="1:1">
      <c r="A76" s="5" t="s">
        <v>155</v>
      </c>
    </row>
    <row r="77" ht="14.25" spans="1:1">
      <c r="A77" s="5"/>
    </row>
    <row r="78" ht="14.25" spans="1:1">
      <c r="A78" s="5"/>
    </row>
    <row r="79" ht="14.25" spans="1:1">
      <c r="A79" s="5" t="s">
        <v>161</v>
      </c>
    </row>
    <row r="80" ht="14.25" spans="1:1">
      <c r="A80" s="5"/>
    </row>
    <row r="81" ht="14.25" spans="1:1">
      <c r="A81" s="5"/>
    </row>
    <row r="82" ht="14.25" spans="1:1">
      <c r="A82" s="6" t="s">
        <v>165</v>
      </c>
    </row>
    <row r="83" ht="14.25" spans="1:1">
      <c r="A83" s="6"/>
    </row>
    <row r="84" ht="14.25" spans="1:1">
      <c r="A84" s="6"/>
    </row>
    <row r="85" ht="14.25" spans="1:1">
      <c r="A85" s="6"/>
    </row>
    <row r="86" ht="14.25" spans="1:1">
      <c r="A86" s="6"/>
    </row>
    <row r="87" ht="14.25" spans="1:1">
      <c r="A87" s="6"/>
    </row>
    <row r="88" ht="14.25" spans="1:1">
      <c r="A88" s="6"/>
    </row>
    <row r="89" ht="14.25" spans="1:1">
      <c r="A89" s="6"/>
    </row>
    <row r="90" ht="14.25" spans="1:1">
      <c r="A90" s="6"/>
    </row>
    <row r="91" ht="14.25" spans="1:1">
      <c r="A91" s="6"/>
    </row>
    <row r="92" ht="14.25" spans="1:1">
      <c r="A92" s="6"/>
    </row>
    <row r="93" ht="14.25" spans="1:1">
      <c r="A93" s="6"/>
    </row>
    <row r="94" ht="14.25" spans="1:1">
      <c r="A94" s="6"/>
    </row>
    <row r="95" ht="14.25" spans="1:1">
      <c r="A95" s="6"/>
    </row>
    <row r="96" ht="14.25" spans="1:1">
      <c r="A96" s="6"/>
    </row>
    <row r="97" ht="14.25" spans="1:1">
      <c r="A97" s="6"/>
    </row>
    <row r="98" ht="14.25" spans="1:1">
      <c r="A98" s="6"/>
    </row>
    <row r="99" ht="14.25" spans="1:1">
      <c r="A99" s="6"/>
    </row>
    <row r="100" spans="1:1">
      <c r="A100" s="6" t="s">
        <v>181</v>
      </c>
    </row>
    <row r="101" ht="14.25" spans="1:1">
      <c r="A101" s="6" t="s">
        <v>183</v>
      </c>
    </row>
    <row r="102" ht="14.25" spans="1:1">
      <c r="A102" s="6"/>
    </row>
    <row r="103" ht="14.25" spans="1:1">
      <c r="A103" s="6"/>
    </row>
    <row r="104" ht="14.25" spans="1:1">
      <c r="A104" s="6"/>
    </row>
    <row r="105" spans="1:1">
      <c r="A105" s="6" t="s">
        <v>188</v>
      </c>
    </row>
    <row r="106" ht="14.25" spans="1:1">
      <c r="A106" s="6" t="s">
        <v>202</v>
      </c>
    </row>
    <row r="107" ht="14.25" spans="1:1">
      <c r="A107" s="6"/>
    </row>
    <row r="108" ht="14.25" spans="1:1">
      <c r="A108" s="6"/>
    </row>
    <row r="109" ht="14.25" spans="1:1">
      <c r="A109" s="6"/>
    </row>
    <row r="110" ht="14.25" spans="1:1">
      <c r="A110" s="6"/>
    </row>
    <row r="111" spans="1:1">
      <c r="A111" s="6" t="s">
        <v>208</v>
      </c>
    </row>
    <row r="112" ht="14.25" spans="1:1">
      <c r="A112" s="6" t="s">
        <v>210</v>
      </c>
    </row>
    <row r="113" ht="14.25" spans="1:1">
      <c r="A113" s="6"/>
    </row>
    <row r="114" ht="14.25" spans="1:1">
      <c r="A114" s="6"/>
    </row>
    <row r="115" ht="14.25" spans="1:1">
      <c r="A115" s="6"/>
    </row>
    <row r="116" ht="14.25" spans="1:1">
      <c r="A116" s="6"/>
    </row>
    <row r="117" ht="14.25" spans="1:1">
      <c r="A117" s="6" t="s">
        <v>218</v>
      </c>
    </row>
    <row r="118" ht="14.25" spans="1:1">
      <c r="A118" s="6"/>
    </row>
    <row r="119" ht="14.25" spans="1:1">
      <c r="A119" s="6"/>
    </row>
    <row r="120" spans="1:1">
      <c r="A120" s="6" t="s">
        <v>222</v>
      </c>
    </row>
    <row r="121" ht="14.25" spans="1:1">
      <c r="A121" s="6" t="s">
        <v>226</v>
      </c>
    </row>
    <row r="122" ht="14.25" spans="1:1">
      <c r="A122" s="6"/>
    </row>
    <row r="123" ht="14.25" spans="1:1">
      <c r="A123" s="6"/>
    </row>
    <row r="124" ht="14.25" spans="1:1">
      <c r="A124" s="6"/>
    </row>
    <row r="125" ht="14.25" spans="1:1">
      <c r="A125" s="6"/>
    </row>
    <row r="126" ht="14.25" spans="1:1">
      <c r="A126" s="6"/>
    </row>
    <row r="127" ht="14.25" spans="1:1">
      <c r="A127" s="6" t="s">
        <v>236</v>
      </c>
    </row>
    <row r="128" ht="14.25" spans="1:1">
      <c r="A128" s="6"/>
    </row>
    <row r="129" ht="14.25" spans="1:1">
      <c r="A129" s="6"/>
    </row>
    <row r="130" ht="14.25" spans="1:1">
      <c r="A130" s="6"/>
    </row>
    <row r="131" ht="14.25" spans="1:1">
      <c r="A131" s="6"/>
    </row>
    <row r="132" ht="14.25" spans="1:1">
      <c r="A132" s="6"/>
    </row>
    <row r="133" ht="14.25" spans="1:1">
      <c r="A133" s="6" t="s">
        <v>244</v>
      </c>
    </row>
    <row r="134" ht="14.25" spans="1:1">
      <c r="A134" s="6"/>
    </row>
    <row r="135" ht="14.25" spans="1:1">
      <c r="A135" s="6"/>
    </row>
    <row r="136" ht="14.25" spans="1:1">
      <c r="A136" s="6"/>
    </row>
    <row r="137" ht="14.25" spans="1:1">
      <c r="A137" s="6"/>
    </row>
    <row r="138" ht="14.25" spans="1:1">
      <c r="A138" s="6"/>
    </row>
    <row r="139" ht="14.25" spans="1:1">
      <c r="A139" s="6"/>
    </row>
    <row r="140" ht="14.25" spans="1:1">
      <c r="A140" s="6"/>
    </row>
    <row r="141" ht="14.25" spans="1:1">
      <c r="A141" s="6" t="s">
        <v>255</v>
      </c>
    </row>
    <row r="142" ht="14.25" spans="1:1">
      <c r="A142" s="6"/>
    </row>
    <row r="143" ht="14.25" spans="1:1">
      <c r="A143" s="6"/>
    </row>
    <row r="144" ht="14.25" spans="1:1">
      <c r="A144" s="6"/>
    </row>
    <row r="145" ht="14.25" spans="1:1">
      <c r="A145" s="6"/>
    </row>
    <row r="146" ht="14.25" spans="1:1">
      <c r="A146" s="6"/>
    </row>
    <row r="147" ht="14.25" spans="1:1">
      <c r="A147" s="6"/>
    </row>
    <row r="148" ht="14.25" spans="1:1">
      <c r="A148" s="6"/>
    </row>
    <row r="149" ht="14.25" spans="1:1">
      <c r="A149" s="6" t="s">
        <v>264</v>
      </c>
    </row>
    <row r="150" ht="14.25" spans="1:1">
      <c r="A150" s="6"/>
    </row>
    <row r="151" ht="14.25" spans="1:1">
      <c r="A151" s="6"/>
    </row>
    <row r="152" ht="14.25" spans="1:1">
      <c r="A152" s="6" t="s">
        <v>267</v>
      </c>
    </row>
    <row r="153" ht="14.25" spans="1:1">
      <c r="A153" s="6"/>
    </row>
    <row r="154" spans="1:1">
      <c r="A154" s="6" t="s">
        <v>270</v>
      </c>
    </row>
    <row r="155" ht="14.25" spans="1:1">
      <c r="A155" s="6" t="s">
        <v>272</v>
      </c>
    </row>
    <row r="156" ht="14.25" spans="1:1">
      <c r="A156" s="6"/>
    </row>
    <row r="157" ht="14.25" spans="1:1">
      <c r="A157" s="6"/>
    </row>
    <row r="158" ht="14.25" spans="1:1">
      <c r="A158" s="6"/>
    </row>
    <row r="159" ht="14.25" spans="1:1">
      <c r="A159" s="6"/>
    </row>
    <row r="160" ht="14.25" spans="1:1">
      <c r="A160" s="6"/>
    </row>
    <row r="161" ht="14.25" spans="1:1">
      <c r="A161" s="6"/>
    </row>
    <row r="162" ht="14.25" spans="1:1">
      <c r="A162" s="6"/>
    </row>
    <row r="163" ht="14.25" spans="1:1">
      <c r="A163" s="6"/>
    </row>
    <row r="164" ht="14.25" spans="1:1">
      <c r="A164" s="6" t="s">
        <v>281</v>
      </c>
    </row>
    <row r="165" ht="14.25" spans="1:1">
      <c r="A165" s="6"/>
    </row>
    <row r="166" ht="14.25" spans="1:1">
      <c r="A166" s="6"/>
    </row>
    <row r="167" spans="1:1">
      <c r="A167" s="6" t="s">
        <v>286</v>
      </c>
    </row>
    <row r="168" spans="1:1">
      <c r="A168" s="6" t="s">
        <v>290</v>
      </c>
    </row>
    <row r="169" ht="14.25" spans="1:1">
      <c r="A169" s="6" t="s">
        <v>292</v>
      </c>
    </row>
    <row r="170" ht="14.25" spans="1:1">
      <c r="A170" s="6"/>
    </row>
    <row r="171" ht="14.25" spans="1:1">
      <c r="A171" s="6"/>
    </row>
    <row r="172" ht="14.25" spans="1:1">
      <c r="A172" s="6"/>
    </row>
    <row r="173" ht="14.25" spans="1:1">
      <c r="A173" s="6"/>
    </row>
    <row r="174" ht="14.25" spans="1:1">
      <c r="A174" s="6"/>
    </row>
    <row r="175" ht="14.25" spans="1:1">
      <c r="A175" s="6"/>
    </row>
    <row r="176" ht="14.25" spans="1:1">
      <c r="A176" s="6"/>
    </row>
    <row r="177" ht="14.25" spans="1:1">
      <c r="A177" s="6"/>
    </row>
    <row r="178" ht="14.25" spans="1:1">
      <c r="A178" s="6"/>
    </row>
    <row r="179" ht="14.25" spans="1:1">
      <c r="A179" s="6"/>
    </row>
    <row r="180" ht="14.25" spans="1:1">
      <c r="A180" s="6"/>
    </row>
    <row r="181" ht="14.25" spans="1:1">
      <c r="A181" s="6"/>
    </row>
    <row r="182" ht="14.25" spans="1:1">
      <c r="A182" s="6"/>
    </row>
    <row r="183" ht="14.25" spans="1:1">
      <c r="A183" s="6"/>
    </row>
    <row r="184" ht="14.25" spans="1:1">
      <c r="A184" s="6"/>
    </row>
    <row r="185" ht="14.25" spans="1:1">
      <c r="A185" s="6"/>
    </row>
    <row r="186" ht="14.25" spans="1:1">
      <c r="A186" s="6"/>
    </row>
    <row r="187" ht="14.25" spans="1:1">
      <c r="A187" s="6"/>
    </row>
    <row r="188" ht="14.25" spans="1:1">
      <c r="A188" s="6"/>
    </row>
    <row r="189" ht="14.25" spans="1:1">
      <c r="A189" s="6"/>
    </row>
    <row r="190" ht="14.25" spans="1:1">
      <c r="A190" s="6" t="s">
        <v>314</v>
      </c>
    </row>
    <row r="191" ht="14.25" spans="1:1">
      <c r="A191" s="6"/>
    </row>
    <row r="192" ht="14.25" spans="1:1">
      <c r="A192" s="6"/>
    </row>
    <row r="193" ht="14.25" spans="1:1">
      <c r="A193" s="5" t="s">
        <v>324</v>
      </c>
    </row>
    <row r="194" ht="14.25" spans="1:1">
      <c r="A194" s="5"/>
    </row>
    <row r="195" ht="14.25" spans="1:1">
      <c r="A195" s="5"/>
    </row>
    <row r="196" ht="14.25" spans="1:1">
      <c r="A196" s="5"/>
    </row>
    <row r="197" spans="1:1">
      <c r="A197" s="5" t="s">
        <v>329</v>
      </c>
    </row>
    <row r="198" spans="1:1">
      <c r="A198" s="5" t="s">
        <v>330</v>
      </c>
    </row>
    <row r="199" ht="31.5" spans="1:1">
      <c r="A199" s="5" t="s">
        <v>333</v>
      </c>
    </row>
    <row r="200" ht="14.25" spans="1:1">
      <c r="A200" s="5" t="s">
        <v>336</v>
      </c>
    </row>
    <row r="201" ht="14.25" spans="1:1">
      <c r="A201" s="5"/>
    </row>
    <row r="202" ht="14.25" spans="1:1">
      <c r="A202" s="5"/>
    </row>
    <row r="203" ht="14.25" spans="1:1">
      <c r="A203" s="5"/>
    </row>
    <row r="204" ht="14.25" spans="1:1">
      <c r="A204" s="5" t="s">
        <v>340</v>
      </c>
    </row>
    <row r="205" ht="14.25" spans="1:1">
      <c r="A205" s="5"/>
    </row>
    <row r="206" ht="14.25" spans="1:1">
      <c r="A206" s="5"/>
    </row>
    <row r="207" spans="1:1">
      <c r="A207" s="5" t="s">
        <v>348</v>
      </c>
    </row>
    <row r="208" ht="14.25" spans="1:1">
      <c r="A208" s="5" t="s">
        <v>352</v>
      </c>
    </row>
    <row r="209" ht="14.25" spans="1:1">
      <c r="A209" s="5"/>
    </row>
    <row r="210" ht="14.25" spans="1:1">
      <c r="A210" s="5"/>
    </row>
    <row r="211" ht="14.25" spans="1:1">
      <c r="A211" s="5" t="s">
        <v>356</v>
      </c>
    </row>
    <row r="212" ht="14.25" spans="1:1">
      <c r="A212" s="5"/>
    </row>
    <row r="213" ht="14.25" spans="1:1">
      <c r="A213" s="5"/>
    </row>
    <row r="214" ht="14.25" spans="1:1">
      <c r="A214" s="5"/>
    </row>
    <row r="215" ht="14.25" spans="1:1">
      <c r="A215" s="5"/>
    </row>
    <row r="216" ht="14.25" spans="1:1">
      <c r="A216" s="5"/>
    </row>
    <row r="217" ht="14.25" spans="1:1">
      <c r="A217" s="5"/>
    </row>
    <row r="218" ht="14.25" spans="1:1">
      <c r="A218" s="5"/>
    </row>
    <row r="219" ht="14.25" spans="1:1">
      <c r="A219" s="5"/>
    </row>
    <row r="220" ht="14.25" spans="1:1">
      <c r="A220" s="5"/>
    </row>
    <row r="221" ht="14.25" spans="1:1">
      <c r="A221" s="5"/>
    </row>
    <row r="222" ht="14.25" spans="1:1">
      <c r="A222" s="5"/>
    </row>
    <row r="223" ht="14.25" spans="1:1">
      <c r="A223" s="5"/>
    </row>
    <row r="224" ht="14.25" spans="1:1">
      <c r="A224" s="5" t="s">
        <v>374</v>
      </c>
    </row>
    <row r="225" ht="14.25" spans="1:1">
      <c r="A225" s="5"/>
    </row>
    <row r="226" ht="14.25" spans="1:1">
      <c r="A226" s="5"/>
    </row>
    <row r="227" ht="14.25" spans="1:1">
      <c r="A227" s="5" t="s">
        <v>383</v>
      </c>
    </row>
    <row r="228" ht="14.25" spans="1:1">
      <c r="A228" s="5"/>
    </row>
    <row r="229" ht="14.25" spans="1:1">
      <c r="A229" s="5" t="s">
        <v>386</v>
      </c>
    </row>
    <row r="230" ht="14.25" spans="1:1">
      <c r="A230" s="5"/>
    </row>
    <row r="231" ht="14.25" spans="1:1">
      <c r="A231" s="5"/>
    </row>
    <row r="232" ht="14.25" spans="1:1">
      <c r="A232" s="5"/>
    </row>
    <row r="233" ht="14.25" spans="1:1">
      <c r="A233" s="5"/>
    </row>
    <row r="234" ht="14.25" spans="1:1">
      <c r="A234" s="5"/>
    </row>
    <row r="235" ht="14.25" spans="1:1">
      <c r="A235" s="5"/>
    </row>
    <row r="236" ht="14.25" spans="1:1">
      <c r="A236" s="5" t="s">
        <v>394</v>
      </c>
    </row>
    <row r="237" ht="14.25" spans="1:1">
      <c r="A237" s="5"/>
    </row>
    <row r="238" ht="14.25" spans="1:1">
      <c r="A238" s="5"/>
    </row>
    <row r="239" ht="14.25" spans="1:1">
      <c r="A239" s="5"/>
    </row>
    <row r="240" spans="1:1">
      <c r="A240" s="5" t="s">
        <v>399</v>
      </c>
    </row>
    <row r="241" spans="1:1">
      <c r="A241" s="5" t="s">
        <v>400</v>
      </c>
    </row>
    <row r="242" ht="14.25" spans="1:1">
      <c r="A242" s="5" t="s">
        <v>402</v>
      </c>
    </row>
    <row r="243" ht="14.25" spans="1:1">
      <c r="A243" s="5"/>
    </row>
    <row r="244" ht="14.25" spans="1:1">
      <c r="A244" s="5"/>
    </row>
    <row r="245" ht="14.25" spans="1:1">
      <c r="A245" s="5"/>
    </row>
    <row r="246" ht="14.25" spans="1:1">
      <c r="A246" s="5"/>
    </row>
    <row r="247" ht="14.25" spans="1:1">
      <c r="A247" s="5"/>
    </row>
    <row r="248" ht="14.25" spans="1:1">
      <c r="A248" s="5"/>
    </row>
    <row r="249" ht="14.25" spans="1:1">
      <c r="A249" s="5"/>
    </row>
    <row r="250" ht="14.25" spans="1:1">
      <c r="A250" s="5"/>
    </row>
    <row r="251" ht="14.25" spans="1:1">
      <c r="A251" s="5"/>
    </row>
    <row r="252" ht="14.25" spans="1:1">
      <c r="A252" s="5"/>
    </row>
    <row r="253" ht="14.25" spans="1:1">
      <c r="A253" s="5"/>
    </row>
    <row r="254" ht="14.25" spans="1:1">
      <c r="A254" s="5"/>
    </row>
    <row r="255" ht="14.25" spans="1:1">
      <c r="A255" s="5"/>
    </row>
    <row r="256" ht="14.25" spans="1:1">
      <c r="A256" s="5"/>
    </row>
    <row r="257" ht="14.25" spans="1:1">
      <c r="A257" s="5"/>
    </row>
    <row r="258" ht="14.25" spans="1:1">
      <c r="A258" s="5"/>
    </row>
    <row r="259" ht="14.25" spans="1:1">
      <c r="A259" s="5"/>
    </row>
    <row r="260" ht="14.25" spans="1:1">
      <c r="A260" s="5"/>
    </row>
    <row r="261" ht="14.25" spans="1:1">
      <c r="A261" s="5"/>
    </row>
    <row r="262" ht="14.25" spans="1:1">
      <c r="A262" s="5"/>
    </row>
    <row r="263" ht="31.5" spans="1:1">
      <c r="A263" s="5" t="s">
        <v>435</v>
      </c>
    </row>
    <row r="264" ht="14.25" spans="1:1">
      <c r="A264" s="5" t="s">
        <v>437</v>
      </c>
    </row>
    <row r="265" ht="14.25" spans="1:1">
      <c r="A265" s="5"/>
    </row>
    <row r="266" ht="14.25" spans="1:1">
      <c r="A266" s="5"/>
    </row>
    <row r="267" ht="14.25" spans="1:1">
      <c r="A267" s="5"/>
    </row>
    <row r="268" ht="14.25" spans="1:1">
      <c r="A268" s="5"/>
    </row>
    <row r="269" ht="14.25" spans="1:1">
      <c r="A269" s="5" t="s">
        <v>445</v>
      </c>
    </row>
    <row r="270" ht="14.25" spans="1:1">
      <c r="A270" s="5"/>
    </row>
    <row r="271" ht="14.25" spans="1:1">
      <c r="A271" s="5" t="s">
        <v>447</v>
      </c>
    </row>
    <row r="272" ht="14.25" spans="1:1">
      <c r="A272" s="5"/>
    </row>
    <row r="273" ht="14.25" spans="1:1">
      <c r="A273" s="5"/>
    </row>
    <row r="274" ht="14.25" spans="1:1">
      <c r="A274" s="4" t="s">
        <v>451</v>
      </c>
    </row>
    <row r="275" ht="14.25" spans="1:1">
      <c r="A275" s="4"/>
    </row>
    <row r="276" ht="14.25" spans="1:1">
      <c r="A276" s="4"/>
    </row>
    <row r="277" spans="1:1">
      <c r="A277" s="5" t="s">
        <v>455</v>
      </c>
    </row>
    <row r="278" ht="14.25" spans="1:1">
      <c r="A278" s="5" t="s">
        <v>458</v>
      </c>
    </row>
    <row r="279" ht="14.25" spans="1:1">
      <c r="A279" s="5"/>
    </row>
    <row r="280" ht="14.25" spans="1:1">
      <c r="A280" s="5"/>
    </row>
    <row r="281" ht="14.25" spans="1:1">
      <c r="A281" s="5"/>
    </row>
    <row r="282" ht="14.25" spans="1:1">
      <c r="A282" s="5"/>
    </row>
    <row r="283" ht="14.25" spans="1:1">
      <c r="A283" s="5"/>
    </row>
    <row r="284" ht="14.25" spans="1:1">
      <c r="A284" s="5"/>
    </row>
    <row r="285" ht="14.25" spans="1:1">
      <c r="A285" s="5"/>
    </row>
    <row r="286" spans="1:1">
      <c r="A286" s="5" t="s">
        <v>471</v>
      </c>
    </row>
    <row r="287" spans="1:1">
      <c r="A287" s="5" t="s">
        <v>473</v>
      </c>
    </row>
    <row r="288" ht="14.25" spans="1:1">
      <c r="A288" s="5" t="s">
        <v>476</v>
      </c>
    </row>
    <row r="289" ht="14.25" spans="1:1">
      <c r="A289" s="5"/>
    </row>
    <row r="290" ht="14.25" spans="1:1">
      <c r="A290" s="5" t="s">
        <v>479</v>
      </c>
    </row>
    <row r="291" ht="14.25" spans="1:1">
      <c r="A291" s="5"/>
    </row>
    <row r="292" ht="14.25" spans="1:1">
      <c r="A292" s="5"/>
    </row>
    <row r="293" ht="14.25" spans="1:1">
      <c r="A293" s="5" t="s">
        <v>485</v>
      </c>
    </row>
    <row r="294" ht="14.25" spans="1:1">
      <c r="A294" s="5"/>
    </row>
    <row r="295" spans="1:1">
      <c r="A295" s="5" t="s">
        <v>489</v>
      </c>
    </row>
    <row r="296" ht="14.25" spans="1:1">
      <c r="A296" s="5" t="s">
        <v>492</v>
      </c>
    </row>
    <row r="297" ht="14.25" spans="1:1">
      <c r="A297" s="5"/>
    </row>
    <row r="298" spans="1:1">
      <c r="A298" s="5" t="s">
        <v>495</v>
      </c>
    </row>
    <row r="299" ht="31.5" spans="1:1">
      <c r="A299" s="5" t="s">
        <v>492</v>
      </c>
    </row>
    <row r="300" spans="1:1">
      <c r="A300" s="5" t="s">
        <v>501</v>
      </c>
    </row>
    <row r="301" ht="14.25" spans="1:1">
      <c r="A301" s="5" t="s">
        <v>503</v>
      </c>
    </row>
    <row r="302" ht="14.25" spans="1:1">
      <c r="A302" s="5"/>
    </row>
    <row r="303" ht="14.25" spans="1:1">
      <c r="A303" s="5"/>
    </row>
    <row r="304" ht="14.25" spans="1:1">
      <c r="A304" s="5"/>
    </row>
    <row r="305" ht="14.25" spans="1:1">
      <c r="A305" s="5"/>
    </row>
    <row r="306" ht="14.25" spans="1:1">
      <c r="A306" s="5" t="s">
        <v>508</v>
      </c>
    </row>
    <row r="307" ht="14.25" spans="1:1">
      <c r="A307" s="5"/>
    </row>
    <row r="308" ht="14.25" spans="1:1">
      <c r="A308" s="5" t="s">
        <v>513</v>
      </c>
    </row>
    <row r="309" ht="14.25" spans="1:1">
      <c r="A309" s="5"/>
    </row>
    <row r="310" ht="14.25" spans="1:1">
      <c r="A310" s="5"/>
    </row>
    <row r="311" ht="14.25" spans="1:1">
      <c r="A311" s="5" t="s">
        <v>516</v>
      </c>
    </row>
    <row r="312" ht="14.25" spans="1:1">
      <c r="A312" s="5"/>
    </row>
    <row r="313" ht="14.25" spans="1:1">
      <c r="A313" s="5"/>
    </row>
    <row r="314" ht="14.25" spans="1:1">
      <c r="A314" s="5"/>
    </row>
    <row r="315" ht="14.25" spans="1:1">
      <c r="A315" s="5" t="s">
        <v>522</v>
      </c>
    </row>
    <row r="316" ht="14.25" spans="1:1">
      <c r="A316" s="5"/>
    </row>
    <row r="317" ht="14.25" spans="1:1">
      <c r="A317" s="5" t="s">
        <v>527</v>
      </c>
    </row>
    <row r="318" ht="14.25" spans="1:1">
      <c r="A318" s="5"/>
    </row>
    <row r="319" ht="14.25" spans="1:1">
      <c r="A319" s="5"/>
    </row>
    <row r="320" ht="14.25" spans="1:1">
      <c r="A320" s="5" t="s">
        <v>536</v>
      </c>
    </row>
    <row r="321" ht="14.25" spans="1:1">
      <c r="A321" s="5"/>
    </row>
    <row r="322" ht="14.25" spans="1:1">
      <c r="A322" s="5"/>
    </row>
    <row r="323" ht="14.25" spans="1:1">
      <c r="A323" s="5"/>
    </row>
    <row r="324" ht="14.25" spans="1:1">
      <c r="A324" s="5"/>
    </row>
    <row r="325" ht="14.25" spans="1:1">
      <c r="A325" s="5" t="s">
        <v>543</v>
      </c>
    </row>
    <row r="326" ht="14.25" spans="1:1">
      <c r="A326" s="5"/>
    </row>
    <row r="327" ht="14.25" spans="1:1">
      <c r="A327" s="5"/>
    </row>
    <row r="328" ht="14.25" spans="1:1">
      <c r="A328" s="5"/>
    </row>
    <row r="329" ht="14.25" spans="1:1">
      <c r="A329" s="5"/>
    </row>
    <row r="330" ht="14.25" spans="1:1">
      <c r="A330" s="5"/>
    </row>
    <row r="331" ht="14.25" spans="1:1">
      <c r="A331" s="5"/>
    </row>
    <row r="332" ht="14.25" spans="1:1">
      <c r="A332" s="5"/>
    </row>
    <row r="333" ht="14.25" spans="1:1">
      <c r="A333" s="5"/>
    </row>
    <row r="334" ht="14.25" spans="1:1">
      <c r="A334" s="5" t="s">
        <v>549</v>
      </c>
    </row>
    <row r="335" ht="14.25" spans="1:1">
      <c r="A335" s="5"/>
    </row>
    <row r="336" spans="1:1">
      <c r="A336" s="5" t="s">
        <v>553</v>
      </c>
    </row>
    <row r="337" ht="14.25" spans="1:1">
      <c r="A337" s="6" t="s">
        <v>555</v>
      </c>
    </row>
    <row r="338" ht="14.25" spans="1:1">
      <c r="A338" s="6"/>
    </row>
    <row r="339" ht="14.25" spans="1:1">
      <c r="A339" s="6"/>
    </row>
    <row r="340" ht="14.25" spans="1:1">
      <c r="A340" s="6" t="s">
        <v>560</v>
      </c>
    </row>
    <row r="341" ht="14.25" spans="1:1">
      <c r="A341" s="6"/>
    </row>
    <row r="342" ht="14.25" spans="1:1">
      <c r="A342" s="6"/>
    </row>
    <row r="343" ht="14.25" spans="1:1">
      <c r="A343" s="6"/>
    </row>
    <row r="344" spans="1:1">
      <c r="A344" s="6" t="s">
        <v>565</v>
      </c>
    </row>
    <row r="345" ht="14.25" spans="1:1">
      <c r="A345" s="6" t="s">
        <v>567</v>
      </c>
    </row>
    <row r="346" ht="14.25" spans="1:1">
      <c r="A346" s="6"/>
    </row>
    <row r="347" ht="14.25" spans="1:1">
      <c r="A347" s="6"/>
    </row>
    <row r="348" ht="14.25" spans="1:1">
      <c r="A348" s="6"/>
    </row>
    <row r="349" ht="14.25" spans="1:1">
      <c r="A349" s="6"/>
    </row>
    <row r="350" ht="14.25" spans="1:1">
      <c r="A350" s="6"/>
    </row>
    <row r="351" ht="14.25" spans="1:1">
      <c r="A351" s="6"/>
    </row>
    <row r="352" spans="1:1">
      <c r="A352" s="6" t="s">
        <v>575</v>
      </c>
    </row>
    <row r="353" ht="14.25" spans="1:1">
      <c r="A353" s="6" t="s">
        <v>584</v>
      </c>
    </row>
    <row r="354" ht="14.25" spans="1:1">
      <c r="A354" s="6"/>
    </row>
    <row r="355" ht="14.25" spans="1:1">
      <c r="A355" s="6"/>
    </row>
    <row r="356" ht="14.25" spans="1:1">
      <c r="A356" s="6"/>
    </row>
    <row r="357" ht="14.25" spans="1:1">
      <c r="A357" s="6" t="s">
        <v>591</v>
      </c>
    </row>
    <row r="358" ht="14.25" spans="1:1">
      <c r="A358" s="6"/>
    </row>
    <row r="359" ht="14.25" spans="1:1">
      <c r="A359" s="6"/>
    </row>
    <row r="360" ht="14.25" spans="1:1">
      <c r="A360" s="6"/>
    </row>
    <row r="361" ht="14.25" spans="1:1">
      <c r="A361" s="6" t="s">
        <v>596</v>
      </c>
    </row>
    <row r="362" ht="14.25" spans="1:1">
      <c r="A362" s="6"/>
    </row>
    <row r="363" ht="14.25" spans="1:1">
      <c r="A363" s="6"/>
    </row>
    <row r="364" ht="14.25" spans="1:1">
      <c r="A364" s="6"/>
    </row>
    <row r="365" ht="14.25" spans="1:1">
      <c r="A365" s="6"/>
    </row>
    <row r="366" ht="14.25" spans="1:1">
      <c r="A366" s="6"/>
    </row>
    <row r="367" ht="14.25" spans="1:1">
      <c r="A367" s="6"/>
    </row>
    <row r="368" ht="14.25" spans="1:1">
      <c r="A368" s="6"/>
    </row>
    <row r="369" ht="14.25" spans="1:1">
      <c r="A369" s="6" t="s">
        <v>604</v>
      </c>
    </row>
    <row r="370" ht="14.25" spans="1:1">
      <c r="A370" s="6"/>
    </row>
    <row r="371" ht="14.25" spans="1:1">
      <c r="A371" s="6"/>
    </row>
    <row r="372" spans="1:1">
      <c r="A372" s="6" t="s">
        <v>608</v>
      </c>
    </row>
    <row r="373" ht="14.25" spans="1:1">
      <c r="A373" s="6" t="s">
        <v>611</v>
      </c>
    </row>
    <row r="374" ht="14.25" spans="1:1">
      <c r="A374" s="6"/>
    </row>
    <row r="375" ht="14.25" spans="1:1">
      <c r="A375" s="6" t="s">
        <v>615</v>
      </c>
    </row>
    <row r="376" ht="14.25" spans="1:1">
      <c r="A376" s="6"/>
    </row>
    <row r="377" ht="14.25" spans="1:1">
      <c r="A377" s="6" t="s">
        <v>620</v>
      </c>
    </row>
    <row r="378" ht="14.25" spans="1:1">
      <c r="A378" s="6"/>
    </row>
    <row r="379" ht="14.25" spans="1:1">
      <c r="A379" s="6"/>
    </row>
    <row r="380" ht="14.25" spans="1:1">
      <c r="A380" s="6"/>
    </row>
    <row r="381" ht="14.25" spans="1:1">
      <c r="A381" s="6"/>
    </row>
    <row r="382" ht="14.25" spans="1:1">
      <c r="A382" s="6"/>
    </row>
    <row r="383" ht="14.25" spans="1:1">
      <c r="A383" s="6" t="s">
        <v>624</v>
      </c>
    </row>
    <row r="384" ht="14.25" spans="1:1">
      <c r="A384" s="6"/>
    </row>
    <row r="385" ht="14.25" spans="1:1">
      <c r="A385" s="6" t="s">
        <v>626</v>
      </c>
    </row>
    <row r="386" ht="14.25" spans="1:1">
      <c r="A386" s="6"/>
    </row>
    <row r="387" ht="14.25" spans="1:1">
      <c r="A387" s="4" t="s">
        <v>628</v>
      </c>
    </row>
    <row r="388" ht="14.25" spans="1:1">
      <c r="A388" s="4"/>
    </row>
    <row r="389" ht="14.25" spans="1:1">
      <c r="A389" s="4"/>
    </row>
    <row r="390" ht="14.25" spans="1:1">
      <c r="A390" s="4"/>
    </row>
    <row r="391" ht="14.25" spans="1:1">
      <c r="A391" s="4"/>
    </row>
    <row r="392" ht="14.25" spans="1:1">
      <c r="A392" s="4"/>
    </row>
    <row r="393" ht="14.25" spans="1:1">
      <c r="A393" s="4"/>
    </row>
    <row r="394" ht="14.25" spans="1:1">
      <c r="A394" s="4" t="s">
        <v>644</v>
      </c>
    </row>
    <row r="395" ht="14.25" spans="1:1">
      <c r="A395" s="4"/>
    </row>
    <row r="396" ht="14.25" spans="1:1">
      <c r="A396" s="4" t="s">
        <v>647</v>
      </c>
    </row>
    <row r="397" ht="14.25" spans="1:1">
      <c r="A397" s="4"/>
    </row>
    <row r="398" ht="14.25" spans="1:1">
      <c r="A398" s="4"/>
    </row>
    <row r="399" ht="14.25" spans="1:1">
      <c r="A399" s="4"/>
    </row>
    <row r="400" ht="14.25" spans="1:1">
      <c r="A400" s="4" t="s">
        <v>651</v>
      </c>
    </row>
    <row r="401" ht="14.25" spans="1:1">
      <c r="A401" s="4"/>
    </row>
    <row r="402" ht="14.25" spans="1:1">
      <c r="A402" s="4"/>
    </row>
    <row r="403" ht="14.25" spans="1:1">
      <c r="A403" s="4" t="s">
        <v>655</v>
      </c>
    </row>
    <row r="404" ht="14.25" spans="1:1">
      <c r="A404" s="4"/>
    </row>
    <row r="405" ht="14.25" spans="1:1">
      <c r="A405" s="4"/>
    </row>
    <row r="406" ht="14.25" spans="1:1">
      <c r="A406" s="4"/>
    </row>
    <row r="407" ht="14.25" spans="1:1">
      <c r="A407" s="4"/>
    </row>
    <row r="408" ht="14.25" spans="1:1">
      <c r="A408" s="4"/>
    </row>
    <row r="409" ht="14.25" spans="1:1">
      <c r="A409" s="4" t="s">
        <v>661</v>
      </c>
    </row>
    <row r="410" ht="14.25" spans="1:1">
      <c r="A410" s="4"/>
    </row>
    <row r="411" ht="14.25" spans="1:1">
      <c r="A411" s="4"/>
    </row>
    <row r="412" spans="1:1">
      <c r="A412" s="4" t="s">
        <v>665</v>
      </c>
    </row>
    <row r="413" ht="14.25" spans="1:1">
      <c r="A413" s="7" t="s">
        <v>667</v>
      </c>
    </row>
    <row r="414" ht="14.25" spans="1:1">
      <c r="A414" s="8"/>
    </row>
    <row r="415" ht="14.25" spans="1:1">
      <c r="A415" s="7" t="s">
        <v>669</v>
      </c>
    </row>
    <row r="416" ht="14.25" spans="1:1">
      <c r="A416" s="9"/>
    </row>
    <row r="417" ht="14.25" spans="1:1">
      <c r="A417" s="8"/>
    </row>
    <row r="418" ht="14.25" spans="1:1">
      <c r="A418" s="7" t="s">
        <v>673</v>
      </c>
    </row>
    <row r="419" ht="14.25" spans="1:1">
      <c r="A419" s="9"/>
    </row>
    <row r="420" ht="14.25" spans="1:1">
      <c r="A420" s="8"/>
    </row>
    <row r="421" ht="14.25" spans="1:1">
      <c r="A421" s="7" t="s">
        <v>677</v>
      </c>
    </row>
    <row r="422" ht="14.25" spans="1:1">
      <c r="A422" s="9"/>
    </row>
    <row r="423" ht="14.25" spans="1:1">
      <c r="A423" s="9"/>
    </row>
    <row r="424" ht="14.25" spans="1:1">
      <c r="A424" s="9"/>
    </row>
    <row r="425" ht="14.25" spans="1:1">
      <c r="A425" s="8"/>
    </row>
    <row r="426" spans="1:1">
      <c r="A426" s="4" t="s">
        <v>681</v>
      </c>
    </row>
    <row r="427" ht="14.25" spans="1:1">
      <c r="A427" s="7" t="s">
        <v>683</v>
      </c>
    </row>
    <row r="428" ht="14.25" spans="1:1">
      <c r="A428" s="9"/>
    </row>
    <row r="429" ht="14.25" spans="1:1">
      <c r="A429" s="8"/>
    </row>
    <row r="430" ht="14.25" spans="1:1">
      <c r="A430" s="7" t="s">
        <v>686</v>
      </c>
    </row>
    <row r="431" ht="14.25" spans="1:1">
      <c r="A431" s="9"/>
    </row>
    <row r="432" ht="14.25" spans="1:1">
      <c r="A432" s="8"/>
    </row>
    <row r="433" ht="14.25" spans="1:1">
      <c r="A433" s="4" t="s">
        <v>690</v>
      </c>
    </row>
    <row r="434" ht="14.25" spans="1:1">
      <c r="A434" s="4"/>
    </row>
    <row r="435" ht="14.25" spans="1:1">
      <c r="A435" s="4"/>
    </row>
    <row r="436" ht="14.25" spans="1:1">
      <c r="A436" s="4"/>
    </row>
    <row r="437" ht="14.25" spans="1:1">
      <c r="A437" s="7" t="s">
        <v>695</v>
      </c>
    </row>
    <row r="438" ht="14.25" spans="1:1">
      <c r="A438" s="8"/>
    </row>
    <row r="439" ht="14.25" spans="1:1">
      <c r="A439" s="10" t="s">
        <v>696</v>
      </c>
    </row>
    <row r="440" ht="14.25" spans="1:1">
      <c r="A440" s="5"/>
    </row>
    <row r="441" ht="14.25" spans="1:1">
      <c r="A441" s="5"/>
    </row>
    <row r="442" ht="14.25" spans="1:1">
      <c r="A442" s="11" t="s">
        <v>701</v>
      </c>
    </row>
    <row r="443" ht="14.25" spans="1:1">
      <c r="A443" s="11"/>
    </row>
    <row r="444" ht="14.25" spans="1:1">
      <c r="A444" s="4" t="s">
        <v>704</v>
      </c>
    </row>
    <row r="445" ht="14.25" spans="1:1">
      <c r="A445" s="4"/>
    </row>
    <row r="446" ht="14.25" spans="1:1">
      <c r="A446" s="4"/>
    </row>
    <row r="447" ht="14.25" spans="1:1">
      <c r="A447" s="11" t="s">
        <v>707</v>
      </c>
    </row>
    <row r="448" ht="14.25" spans="1:1">
      <c r="A448" s="11"/>
    </row>
    <row r="449" ht="14.25" spans="1:1">
      <c r="A449" s="11"/>
    </row>
    <row r="450" ht="14.25" spans="1:1">
      <c r="A450" s="11"/>
    </row>
    <row r="451" ht="14.25" spans="1:1">
      <c r="A451" s="11"/>
    </row>
    <row r="452" ht="14.25" spans="1:1">
      <c r="A452" s="12" t="s">
        <v>711</v>
      </c>
    </row>
    <row r="453" ht="14.25" spans="1:1">
      <c r="A453" s="12"/>
    </row>
    <row r="454" ht="14.25" spans="1:1">
      <c r="A454" s="12"/>
    </row>
    <row r="455" ht="14.25" spans="1:1">
      <c r="A455" s="12"/>
    </row>
    <row r="456" ht="14.25" spans="1:1">
      <c r="A456" s="12"/>
    </row>
    <row r="457" ht="14.25" spans="1:1">
      <c r="A457" s="3" t="s">
        <v>716</v>
      </c>
    </row>
    <row r="458" ht="14.25" spans="1:1">
      <c r="A458" s="3"/>
    </row>
    <row r="459" ht="14.25" spans="1:1">
      <c r="A459" s="3"/>
    </row>
    <row r="460" ht="14.25" spans="1:1">
      <c r="A460" s="13" t="s">
        <v>720</v>
      </c>
    </row>
    <row r="461" ht="14.25" spans="1:1">
      <c r="A461" s="13"/>
    </row>
    <row r="462" ht="14.25" spans="1:1">
      <c r="A462" s="13"/>
    </row>
    <row r="463" ht="14.25" spans="1:1">
      <c r="A463" s="14" t="s">
        <v>726</v>
      </c>
    </row>
    <row r="464" ht="14.25" spans="1:1">
      <c r="A464" s="14"/>
    </row>
    <row r="465" ht="14.25" spans="1:1">
      <c r="A465" s="14"/>
    </row>
    <row r="466" ht="14.25" spans="1:1">
      <c r="A466" s="14"/>
    </row>
    <row r="467" ht="14.25" spans="1:1">
      <c r="A467" s="14"/>
    </row>
    <row r="468" ht="14.25" spans="1:1">
      <c r="A468" s="14"/>
    </row>
    <row r="469" ht="14.25" spans="1:1">
      <c r="A469" s="14"/>
    </row>
    <row r="470" ht="14.25" spans="1:1">
      <c r="A470" s="14"/>
    </row>
    <row r="471" ht="14.25" spans="1:1">
      <c r="A471" s="14"/>
    </row>
    <row r="472" ht="14.25" spans="1:1">
      <c r="A472" s="14"/>
    </row>
    <row r="473" ht="14.25" spans="1:1">
      <c r="A473" s="15" t="s">
        <v>736</v>
      </c>
    </row>
    <row r="474" ht="14.25" spans="1:1">
      <c r="A474" s="16"/>
    </row>
    <row r="475" ht="14.25" spans="1:1">
      <c r="A475" s="16"/>
    </row>
    <row r="476" ht="14.25" spans="1:1">
      <c r="A476" s="16"/>
    </row>
    <row r="477" ht="14.25" spans="1:1">
      <c r="A477" s="16"/>
    </row>
    <row r="478" ht="14.25" spans="1:1">
      <c r="A478" s="16"/>
    </row>
    <row r="479" ht="14.25" spans="1:1">
      <c r="A479" s="16"/>
    </row>
    <row r="480" ht="14.25" spans="1:1">
      <c r="A480" s="16"/>
    </row>
    <row r="481" ht="14.25" spans="1:1">
      <c r="A481" s="16"/>
    </row>
    <row r="482" ht="14.25" spans="1:1">
      <c r="A482" s="16"/>
    </row>
    <row r="483" ht="14.25" spans="1:1">
      <c r="A483" s="16"/>
    </row>
    <row r="484" ht="14.25" spans="1:1">
      <c r="A484" s="16"/>
    </row>
    <row r="485" ht="14.25" spans="1:1">
      <c r="A485" s="17"/>
    </row>
    <row r="486" ht="14.25" spans="1:1">
      <c r="A486" s="15" t="s">
        <v>752</v>
      </c>
    </row>
    <row r="487" ht="14.25" spans="1:1">
      <c r="A487" s="17"/>
    </row>
    <row r="488" spans="1:1">
      <c r="A488" s="11" t="s">
        <v>768</v>
      </c>
    </row>
    <row r="489" ht="14.25" spans="1:1">
      <c r="A489" s="4" t="s">
        <v>770</v>
      </c>
    </row>
    <row r="490" ht="14.25" spans="1:1">
      <c r="A490" s="4"/>
    </row>
    <row r="491" ht="14.25" spans="1:1">
      <c r="A491" s="4"/>
    </row>
    <row r="492" ht="14.25" spans="1:1">
      <c r="A492" s="4"/>
    </row>
    <row r="493" ht="14.25" spans="1:1">
      <c r="A493" s="4"/>
    </row>
    <row r="494" ht="14.25" spans="1:1">
      <c r="A494" s="4"/>
    </row>
    <row r="495" ht="31.5" spans="1:1">
      <c r="A495" s="5" t="s">
        <v>779</v>
      </c>
    </row>
    <row r="496" ht="14.25" spans="1:1">
      <c r="A496" s="18" t="s">
        <v>781</v>
      </c>
    </row>
    <row r="497" ht="14.25" spans="1:1">
      <c r="A497" s="18"/>
    </row>
    <row r="498" ht="14.25" spans="1:1">
      <c r="A498" s="19" t="s">
        <v>784</v>
      </c>
    </row>
    <row r="499" ht="14.25" spans="1:1">
      <c r="A499" s="19"/>
    </row>
    <row r="500" ht="14.25" spans="1:1">
      <c r="A500" s="19"/>
    </row>
    <row r="501" ht="14.25" spans="1:1">
      <c r="A501" s="19" t="s">
        <v>786</v>
      </c>
    </row>
    <row r="502" ht="14.25" spans="1:1">
      <c r="A502" s="19"/>
    </row>
    <row r="503" ht="14.25" spans="1:1">
      <c r="A503" s="19"/>
    </row>
    <row r="504" ht="14.25" spans="1:1">
      <c r="A504" s="19"/>
    </row>
    <row r="505" ht="14.25" spans="1:1">
      <c r="A505" s="19"/>
    </row>
    <row r="506" ht="14.25" spans="1:1">
      <c r="A506" s="19"/>
    </row>
    <row r="507" ht="14.25" spans="1:1">
      <c r="A507" s="19"/>
    </row>
    <row r="508" ht="14.25" spans="1:1">
      <c r="A508" s="19"/>
    </row>
    <row r="509" ht="14.25" spans="1:1">
      <c r="A509" s="19"/>
    </row>
    <row r="510" ht="14.25" spans="1:1">
      <c r="A510" s="19" t="s">
        <v>792</v>
      </c>
    </row>
    <row r="511" ht="14.25" spans="1:1">
      <c r="A511" s="19"/>
    </row>
    <row r="512" ht="14.25" spans="1:1">
      <c r="A512" s="19"/>
    </row>
    <row r="513" ht="14.25" spans="1:1">
      <c r="A513" s="19"/>
    </row>
    <row r="514" ht="14.25" spans="1:1">
      <c r="A514" s="19" t="s">
        <v>796</v>
      </c>
    </row>
    <row r="515" ht="14.25" spans="1:1">
      <c r="A515" s="19"/>
    </row>
    <row r="516" ht="14.25" spans="1:1">
      <c r="A516" s="20" t="s">
        <v>799</v>
      </c>
    </row>
    <row r="517" ht="14.25" spans="1:1">
      <c r="A517" s="21"/>
    </row>
    <row r="518" ht="31.5" spans="1:1">
      <c r="A518" s="22" t="s">
        <v>802</v>
      </c>
    </row>
    <row r="519" ht="14.25" spans="1:1">
      <c r="A519" s="19" t="s">
        <v>804</v>
      </c>
    </row>
    <row r="520" ht="14.25" spans="1:1">
      <c r="A520" s="19"/>
    </row>
    <row r="521" ht="14.25" spans="1:1">
      <c r="A521" s="19"/>
    </row>
    <row r="522" spans="1:1">
      <c r="A522" s="22" t="s">
        <v>807</v>
      </c>
    </row>
    <row r="523" ht="14.25" spans="1:1">
      <c r="A523" s="23" t="s">
        <v>809</v>
      </c>
    </row>
    <row r="524" ht="14.25" spans="1:1">
      <c r="A524" s="23"/>
    </row>
    <row r="525" ht="14.25" spans="1:1">
      <c r="A525" s="23"/>
    </row>
    <row r="526" ht="14.25" spans="1:1">
      <c r="A526" s="23"/>
    </row>
    <row r="527" ht="14.25" spans="1:1">
      <c r="A527" s="23"/>
    </row>
    <row r="528" ht="14.25" spans="1:1">
      <c r="A528" s="24"/>
    </row>
    <row r="529" ht="14.25" spans="1:1">
      <c r="A529" s="25" t="s">
        <v>814</v>
      </c>
    </row>
    <row r="530" ht="14.25" spans="1:1">
      <c r="A530" s="26"/>
    </row>
    <row r="531" ht="14.25" spans="1:1">
      <c r="A531" s="26"/>
    </row>
    <row r="532" ht="14.25" spans="1:1">
      <c r="A532" s="27"/>
    </row>
    <row r="533" spans="1:1">
      <c r="A533" s="5" t="s">
        <v>819</v>
      </c>
    </row>
    <row r="534" ht="14.25" spans="1:1">
      <c r="A534" s="5" t="s">
        <v>821</v>
      </c>
    </row>
    <row r="535" ht="14.25" spans="1:1">
      <c r="A535" s="5"/>
    </row>
    <row r="536" ht="14.25" spans="1:1">
      <c r="A536" s="5"/>
    </row>
    <row r="537" ht="14.25" spans="1:1">
      <c r="A537" s="5"/>
    </row>
    <row r="538" ht="14.25" spans="1:1">
      <c r="A538" s="5"/>
    </row>
    <row r="539" ht="14.25" spans="1:1">
      <c r="A539" s="5"/>
    </row>
    <row r="540" ht="14.25" spans="1:1">
      <c r="A540" s="5"/>
    </row>
    <row r="541" ht="14.25" spans="1:1">
      <c r="A541" s="5" t="s">
        <v>826</v>
      </c>
    </row>
    <row r="542" ht="14.25" spans="1:1">
      <c r="A542" s="5"/>
    </row>
    <row r="543" ht="14.25" spans="1:1">
      <c r="A543" s="5"/>
    </row>
    <row r="544" ht="14.25" spans="1:1">
      <c r="A544" s="5"/>
    </row>
    <row r="545" ht="14.25" spans="1:1">
      <c r="A545" s="5"/>
    </row>
    <row r="546" ht="14.25" spans="1:1">
      <c r="A546" s="5"/>
    </row>
    <row r="547" ht="14.25" spans="1:1">
      <c r="A547" s="5"/>
    </row>
    <row r="548" ht="14.25" spans="1:1">
      <c r="A548" s="5"/>
    </row>
    <row r="549" ht="14.25" spans="1:1">
      <c r="A549" s="5"/>
    </row>
    <row r="550" ht="14.25" spans="1:1">
      <c r="A550" s="5"/>
    </row>
    <row r="551" ht="14.25" spans="1:1">
      <c r="A551" s="5"/>
    </row>
    <row r="552" ht="14.25" spans="1:1">
      <c r="A552" s="5"/>
    </row>
    <row r="553" ht="14.25" spans="1:1">
      <c r="A553" s="5" t="s">
        <v>839</v>
      </c>
    </row>
    <row r="554" ht="14.25" spans="1:1">
      <c r="A554" s="5"/>
    </row>
    <row r="555" ht="14.25" spans="1:1">
      <c r="A555" s="5"/>
    </row>
    <row r="556" ht="14.25" spans="1:1">
      <c r="A556" s="5" t="s">
        <v>842</v>
      </c>
    </row>
    <row r="557" ht="14.25" spans="1:1">
      <c r="A557" s="5"/>
    </row>
    <row r="558" ht="14.25" spans="1:1">
      <c r="A558" s="5"/>
    </row>
    <row r="559" ht="14.25" spans="1:1">
      <c r="A559" s="5" t="s">
        <v>847</v>
      </c>
    </row>
    <row r="560" ht="14.25" spans="1:1">
      <c r="A560" s="5"/>
    </row>
    <row r="561" ht="14.25" spans="1:1">
      <c r="A561" s="28" t="s">
        <v>850</v>
      </c>
    </row>
    <row r="562" ht="14.25" spans="1:1">
      <c r="A562" s="28"/>
    </row>
    <row r="563" ht="14.25" spans="1:1">
      <c r="A563" s="28"/>
    </row>
    <row r="564" ht="14.25" spans="1:1">
      <c r="A564" s="28"/>
    </row>
    <row r="565" ht="14.25" spans="1:1">
      <c r="A565" s="28"/>
    </row>
    <row r="566" ht="14.25" spans="1:1">
      <c r="A566" s="11" t="s">
        <v>855</v>
      </c>
    </row>
    <row r="567" ht="14.25" spans="1:1">
      <c r="A567" s="11"/>
    </row>
    <row r="568" ht="14.25" spans="1:1">
      <c r="A568" s="11"/>
    </row>
    <row r="569" ht="14.25" spans="1:1">
      <c r="A569" s="11"/>
    </row>
    <row r="570" ht="14.25" spans="1:1">
      <c r="A570" s="11"/>
    </row>
    <row r="571" ht="14.25" spans="1:1">
      <c r="A571" s="11"/>
    </row>
    <row r="572" ht="14.25" spans="1:1">
      <c r="A572" s="11"/>
    </row>
    <row r="573" ht="14.25" spans="1:1">
      <c r="A573" s="11"/>
    </row>
    <row r="574" ht="14.25" spans="1:1">
      <c r="A574" s="11"/>
    </row>
    <row r="575" ht="14.25" spans="1:1">
      <c r="A575" s="5" t="s">
        <v>865</v>
      </c>
    </row>
    <row r="576" ht="14.25" spans="1:1">
      <c r="A576" s="5"/>
    </row>
    <row r="577" spans="1:1">
      <c r="A577" s="4" t="s">
        <v>868</v>
      </c>
    </row>
    <row r="578" ht="14.25" spans="1:1">
      <c r="A578" s="28" t="s">
        <v>870</v>
      </c>
    </row>
    <row r="579" ht="14.25" spans="1:1">
      <c r="A579" s="28"/>
    </row>
    <row r="580" spans="1:1">
      <c r="A580" s="29" t="s">
        <v>872</v>
      </c>
    </row>
    <row r="581" ht="14.25" spans="1:1">
      <c r="A581" s="29" t="s">
        <v>874</v>
      </c>
    </row>
    <row r="582" ht="14.25" spans="1:1">
      <c r="A582" s="29"/>
    </row>
    <row r="583" ht="14.25" spans="1:1">
      <c r="A583" s="29"/>
    </row>
    <row r="584" ht="14.25" spans="1:1">
      <c r="A584" s="29"/>
    </row>
    <row r="585" ht="14.25" spans="1:1">
      <c r="A585" s="29"/>
    </row>
    <row r="586" ht="14.25" spans="1:1">
      <c r="A586" s="29"/>
    </row>
    <row r="587" ht="14.25" spans="1:1">
      <c r="A587" s="28" t="s">
        <v>879</v>
      </c>
    </row>
    <row r="588" ht="14.25" spans="1:1">
      <c r="A588" s="28"/>
    </row>
    <row r="589" ht="14.25" spans="1:1">
      <c r="A589" s="28" t="s">
        <v>884</v>
      </c>
    </row>
    <row r="590" ht="14.25" spans="1:1">
      <c r="A590" s="28"/>
    </row>
    <row r="591" ht="14.25" spans="1:1">
      <c r="A591" s="28"/>
    </row>
    <row r="592" ht="14.25" spans="1:1">
      <c r="A592" s="28"/>
    </row>
    <row r="593" ht="14.25" spans="1:1">
      <c r="A593" s="28"/>
    </row>
    <row r="594" ht="14.25" spans="1:1">
      <c r="A594" s="30" t="s">
        <v>891</v>
      </c>
    </row>
    <row r="595" ht="14.25" spans="1:1">
      <c r="A595" s="31"/>
    </row>
    <row r="596" ht="14.25" spans="1:1">
      <c r="A596" s="31"/>
    </row>
    <row r="597" ht="14.25" spans="1:1">
      <c r="A597" s="32"/>
    </row>
    <row r="598" ht="14.25" spans="1:1">
      <c r="A598" s="25" t="s">
        <v>899</v>
      </c>
    </row>
    <row r="599" ht="14.25" spans="1:1">
      <c r="A599" s="26"/>
    </row>
    <row r="600" ht="14.25" spans="1:1">
      <c r="A600" s="26"/>
    </row>
    <row r="601" ht="14.25" spans="1:1">
      <c r="A601" s="26"/>
    </row>
    <row r="602" ht="14.25" spans="1:1">
      <c r="A602" s="26"/>
    </row>
    <row r="603" ht="14.25" spans="1:1">
      <c r="A603" s="26"/>
    </row>
    <row r="604" ht="14.25" spans="1:1">
      <c r="A604" s="26"/>
    </row>
    <row r="605" ht="14.25" spans="1:1">
      <c r="A605" s="27"/>
    </row>
    <row r="606" ht="14.25" spans="1:1">
      <c r="A606" s="5" t="s">
        <v>908</v>
      </c>
    </row>
    <row r="607" ht="14.25" spans="1:1">
      <c r="A607" s="5"/>
    </row>
    <row r="608" ht="14.25" spans="1:1">
      <c r="A608" s="5"/>
    </row>
    <row r="609" ht="14.25" spans="1:1">
      <c r="A609" s="5"/>
    </row>
    <row r="610" ht="14.25" spans="1:1">
      <c r="A610" s="5"/>
    </row>
    <row r="611" ht="14.25" spans="1:1">
      <c r="A611" s="5"/>
    </row>
  </sheetData>
  <mergeCells count="120">
    <mergeCell ref="A1:A5"/>
    <mergeCell ref="A7:A12"/>
    <mergeCell ref="A13:A21"/>
    <mergeCell ref="A22:A26"/>
    <mergeCell ref="A27:A28"/>
    <mergeCell ref="A30:A31"/>
    <mergeCell ref="A33:A36"/>
    <mergeCell ref="A37:A39"/>
    <mergeCell ref="A40:A45"/>
    <mergeCell ref="A46:A47"/>
    <mergeCell ref="A48:A50"/>
    <mergeCell ref="A51:A58"/>
    <mergeCell ref="A60:A63"/>
    <mergeCell ref="A64:A75"/>
    <mergeCell ref="A76:A78"/>
    <mergeCell ref="A79:A81"/>
    <mergeCell ref="A82:A99"/>
    <mergeCell ref="A101:A104"/>
    <mergeCell ref="A106:A110"/>
    <mergeCell ref="A112:A116"/>
    <mergeCell ref="A117:A119"/>
    <mergeCell ref="A121:A126"/>
    <mergeCell ref="A127:A132"/>
    <mergeCell ref="A133:A140"/>
    <mergeCell ref="A141:A148"/>
    <mergeCell ref="A149:A151"/>
    <mergeCell ref="A152:A153"/>
    <mergeCell ref="A155:A163"/>
    <mergeCell ref="A164:A166"/>
    <mergeCell ref="A169:A189"/>
    <mergeCell ref="A190:A192"/>
    <mergeCell ref="A193:A196"/>
    <mergeCell ref="A200:A203"/>
    <mergeCell ref="A204:A206"/>
    <mergeCell ref="A208:A210"/>
    <mergeCell ref="A211:A223"/>
    <mergeCell ref="A224:A226"/>
    <mergeCell ref="A227:A228"/>
    <mergeCell ref="A229:A235"/>
    <mergeCell ref="A236:A239"/>
    <mergeCell ref="A242:A262"/>
    <mergeCell ref="A264:A268"/>
    <mergeCell ref="A269:A270"/>
    <mergeCell ref="A271:A273"/>
    <mergeCell ref="A274:A276"/>
    <mergeCell ref="A278:A285"/>
    <mergeCell ref="A288:A289"/>
    <mergeCell ref="A290:A292"/>
    <mergeCell ref="A293:A294"/>
    <mergeCell ref="A296:A297"/>
    <mergeCell ref="A301:A305"/>
    <mergeCell ref="A306:A307"/>
    <mergeCell ref="A308:A310"/>
    <mergeCell ref="A311:A314"/>
    <mergeCell ref="A315:A316"/>
    <mergeCell ref="A317:A319"/>
    <mergeCell ref="A320:A324"/>
    <mergeCell ref="A325:A333"/>
    <mergeCell ref="A334:A335"/>
    <mergeCell ref="A337:A339"/>
    <mergeCell ref="A340:A343"/>
    <mergeCell ref="A345:A351"/>
    <mergeCell ref="A353:A356"/>
    <mergeCell ref="A357:A360"/>
    <mergeCell ref="A361:A368"/>
    <mergeCell ref="A369:A371"/>
    <mergeCell ref="A373:A374"/>
    <mergeCell ref="A375:A376"/>
    <mergeCell ref="A377:A382"/>
    <mergeCell ref="A383:A384"/>
    <mergeCell ref="A385:A386"/>
    <mergeCell ref="A387:A393"/>
    <mergeCell ref="A394:A395"/>
    <mergeCell ref="A396:A399"/>
    <mergeCell ref="A400:A402"/>
    <mergeCell ref="A403:A408"/>
    <mergeCell ref="A409:A411"/>
    <mergeCell ref="A413:A414"/>
    <mergeCell ref="A415:A417"/>
    <mergeCell ref="A418:A420"/>
    <mergeCell ref="A421:A425"/>
    <mergeCell ref="A427:A429"/>
    <mergeCell ref="A430:A432"/>
    <mergeCell ref="A433:A436"/>
    <mergeCell ref="A437:A438"/>
    <mergeCell ref="A439:A441"/>
    <mergeCell ref="A442:A443"/>
    <mergeCell ref="A444:A446"/>
    <mergeCell ref="A447:A451"/>
    <mergeCell ref="A452:A456"/>
    <mergeCell ref="A457:A459"/>
    <mergeCell ref="A460:A462"/>
    <mergeCell ref="A463:A472"/>
    <mergeCell ref="A473:A485"/>
    <mergeCell ref="A486:A487"/>
    <mergeCell ref="A489:A494"/>
    <mergeCell ref="A496:A497"/>
    <mergeCell ref="A498:A500"/>
    <mergeCell ref="A501:A509"/>
    <mergeCell ref="A510:A513"/>
    <mergeCell ref="A514:A515"/>
    <mergeCell ref="A516:A517"/>
    <mergeCell ref="A519:A521"/>
    <mergeCell ref="A523:A528"/>
    <mergeCell ref="A529:A532"/>
    <mergeCell ref="A534:A540"/>
    <mergeCell ref="A541:A552"/>
    <mergeCell ref="A553:A555"/>
    <mergeCell ref="A556:A558"/>
    <mergeCell ref="A559:A560"/>
    <mergeCell ref="A561:A565"/>
    <mergeCell ref="A566:A574"/>
    <mergeCell ref="A575:A576"/>
    <mergeCell ref="A578:A579"/>
    <mergeCell ref="A581:A586"/>
    <mergeCell ref="A587:A588"/>
    <mergeCell ref="A589:A593"/>
    <mergeCell ref="A594:A597"/>
    <mergeCell ref="A598:A605"/>
    <mergeCell ref="A606:A611"/>
  </mergeCells>
  <dataValidations count="1">
    <dataValidation type="list" allowBlank="1" showInputMessage="1" showErrorMessage="1" sqref="A278">
      <formula1>"是,否"</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企业信息表</vt:lpstr>
      <vt:lpstr>岗位信息表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powersi</dc:creator>
  <cp:lastModifiedBy>敏仔</cp:lastModifiedBy>
  <dcterms:created xsi:type="dcterms:W3CDTF">2022-01-21T06:43:00Z</dcterms:created>
  <dcterms:modified xsi:type="dcterms:W3CDTF">2026-03-06T10:33:45Z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73B746BEBD0E43C88C196188E58FBBF5_13</vt:lpwstr>
  </property>
  <property fmtid="{D5CDD505-2E9C-101B-9397-08002B2CF9AE}" pid="3" name="KSOProductBuildVer">
    <vt:lpwstr>2052-11.8.2.1132</vt:lpwstr>
  </property>
  <property fmtid="{D5CDD505-2E9C-101B-9397-08002B2CF9AE}" pid="4" name="CalculationRule">
    <vt:i4>0</vt:i4>
  </property>
</Properties>
</file>