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884" windowHeight="9275"/>
  </bookViews>
  <sheets>
    <sheet name="Sheet1" sheetId="1" r:id="rId1"/>
  </sheets>
  <calcPr calcId="144525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42" name="ID_84A6574454A54D30A58E57C2BBCC7EB4" descr="post_object_image_10148397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25320" y="565150"/>
          <a:ext cx="7558405" cy="10487025"/>
        </a:xfrm>
        <a:prstGeom prst="rect">
          <a:avLst/>
        </a:prstGeom>
      </xdr:spPr>
    </xdr:pic>
  </etc:cellImage>
  <etc:cellImage>
    <xdr:pic>
      <xdr:nvPicPr>
        <xdr:cNvPr id="33" name="ID_A93D26118544402F96A3F293333B3C93" descr="post_object_image_325607768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891665" y="53968650"/>
          <a:ext cx="7566660" cy="10802620"/>
        </a:xfrm>
        <a:prstGeom prst="rect">
          <a:avLst/>
        </a:prstGeom>
      </xdr:spPr>
    </xdr:pic>
  </etc:cellImage>
  <etc:cellImage>
    <xdr:pic>
      <xdr:nvPicPr>
        <xdr:cNvPr id="79" name="ID_4BA911EF430C4E17976D0331F70A7844" descr="post_object_image_363391229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36775" y="337632675"/>
          <a:ext cx="7571740" cy="10829925"/>
        </a:xfrm>
        <a:prstGeom prst="rect">
          <a:avLst/>
        </a:prstGeom>
      </xdr:spPr>
    </xdr:pic>
  </etc:cellImage>
  <etc:cellImage>
    <xdr:pic>
      <xdr:nvPicPr>
        <xdr:cNvPr id="38" name="ID_4D548DF59954409AA53FA15BECB9D8C6" descr="post_object_image_85949976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915160" y="43462575"/>
          <a:ext cx="7566660" cy="10514965"/>
        </a:xfrm>
        <a:prstGeom prst="rect">
          <a:avLst/>
        </a:prstGeom>
      </xdr:spPr>
    </xdr:pic>
  </etc:cellImage>
  <etc:cellImage>
    <xdr:pic>
      <xdr:nvPicPr>
        <xdr:cNvPr id="35" name="ID_1049C097028A4080B9A4C2BD6453ED80" descr="post_object_image_1877800307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907540" y="32299275"/>
          <a:ext cx="7563485" cy="11135360"/>
        </a:xfrm>
        <a:prstGeom prst="rect">
          <a:avLst/>
        </a:prstGeom>
      </xdr:spPr>
    </xdr:pic>
  </etc:cellImage>
  <etc:cellImage>
    <xdr:pic>
      <xdr:nvPicPr>
        <xdr:cNvPr id="31" name="ID_263F72DF5CB147A7B280E3CCACC6B8D4" descr="post_object_image_137562363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938020" y="11077575"/>
          <a:ext cx="7539990" cy="11259185"/>
        </a:xfrm>
        <a:prstGeom prst="rect">
          <a:avLst/>
        </a:prstGeom>
      </xdr:spPr>
    </xdr:pic>
  </etc:cellImage>
  <etc:cellImage>
    <xdr:pic>
      <xdr:nvPicPr>
        <xdr:cNvPr id="34" name="ID_BF044A987D5F46E9B618B3DEA8BE021D" descr="post_object_image_2018226229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921510" y="75742800"/>
          <a:ext cx="7563485" cy="10501630"/>
        </a:xfrm>
        <a:prstGeom prst="rect">
          <a:avLst/>
        </a:prstGeom>
      </xdr:spPr>
    </xdr:pic>
  </etc:cellImage>
  <etc:cellImage>
    <xdr:pic>
      <xdr:nvPicPr>
        <xdr:cNvPr id="30" name="ID_82F4D916B25D46F69C392A8C3238EF6C" descr="post_object_image_214177737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10080" y="64808100"/>
          <a:ext cx="7548880" cy="11093450"/>
        </a:xfrm>
        <a:prstGeom prst="rect">
          <a:avLst/>
        </a:prstGeom>
      </xdr:spPr>
    </xdr:pic>
  </etc:cellImage>
  <etc:cellImage>
    <xdr:pic>
      <xdr:nvPicPr>
        <xdr:cNvPr id="78" name="ID_D6BB7E286813436FACCBDDC53E7F6FB2" descr="post_object_image_127698781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2117090" y="327193275"/>
          <a:ext cx="7562850" cy="10514965"/>
        </a:xfrm>
        <a:prstGeom prst="rect">
          <a:avLst/>
        </a:prstGeom>
      </xdr:spPr>
    </xdr:pic>
  </etc:cellImage>
  <etc:cellImage>
    <xdr:pic>
      <xdr:nvPicPr>
        <xdr:cNvPr id="39" name="ID_732B326231BC4F8E842913C720AC3F1E" descr="post_object_image_1451683679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932305" y="21745575"/>
          <a:ext cx="7580630" cy="10528300"/>
        </a:xfrm>
        <a:prstGeom prst="rect">
          <a:avLst/>
        </a:prstGeom>
      </xdr:spPr>
    </xdr:pic>
  </etc:cellImage>
  <etc:cellImage>
    <xdr:pic>
      <xdr:nvPicPr>
        <xdr:cNvPr id="29" name="ID_72AFDFCA51F34C269CDB3D92E56FD879" descr="post_object_image_1868389497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922780" y="86258400"/>
          <a:ext cx="7570470" cy="9959975"/>
        </a:xfrm>
        <a:prstGeom prst="rect">
          <a:avLst/>
        </a:prstGeom>
      </xdr:spPr>
    </xdr:pic>
  </etc:cellImage>
  <etc:cellImage>
    <xdr:pic>
      <xdr:nvPicPr>
        <xdr:cNvPr id="37" name="ID_F0C38A26F7BB438182549A41ED95F58D" descr="post_object_image_234043085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911350" y="96259650"/>
          <a:ext cx="7593330" cy="10541635"/>
        </a:xfrm>
        <a:prstGeom prst="rect">
          <a:avLst/>
        </a:prstGeom>
      </xdr:spPr>
    </xdr:pic>
  </etc:cellImage>
  <etc:cellImage>
    <xdr:pic>
      <xdr:nvPicPr>
        <xdr:cNvPr id="32" name="ID_DDFCE7012A7D4353BFA977B8F8D06BE1" descr="post_object_image_430426451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910715" y="106746675"/>
          <a:ext cx="7594600" cy="10255885"/>
        </a:xfrm>
        <a:prstGeom prst="rect">
          <a:avLst/>
        </a:prstGeom>
      </xdr:spPr>
    </xdr:pic>
  </etc:cellImage>
  <etc:cellImage>
    <xdr:pic>
      <xdr:nvPicPr>
        <xdr:cNvPr id="76" name="ID_3F3D691DF8F8421F953B205F9B95A16F" descr="post_object_image_1407522136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2154555" y="306038250"/>
          <a:ext cx="7574280" cy="10528300"/>
        </a:xfrm>
        <a:prstGeom prst="rect">
          <a:avLst/>
        </a:prstGeom>
      </xdr:spPr>
    </xdr:pic>
  </etc:cellImage>
  <etc:cellImage>
    <xdr:pic>
      <xdr:nvPicPr>
        <xdr:cNvPr id="40" name="ID_FCE413BE36314A62AE7A0FEFE10A02AE" descr="post_object_image_377170889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884680" y="116957475"/>
          <a:ext cx="7551420" cy="10488930"/>
        </a:xfrm>
        <a:prstGeom prst="rect">
          <a:avLst/>
        </a:prstGeom>
      </xdr:spPr>
    </xdr:pic>
  </etc:cellImage>
  <etc:cellImage>
    <xdr:pic>
      <xdr:nvPicPr>
        <xdr:cNvPr id="36" name="ID_73E1D82EFC744E12A2223506C9024414" descr="post_object_image_3038816900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013585" y="127549275"/>
          <a:ext cx="7579995" cy="10541635"/>
        </a:xfrm>
        <a:prstGeom prst="rect">
          <a:avLst/>
        </a:prstGeom>
      </xdr:spPr>
    </xdr:pic>
  </etc:cellImage>
  <etc:cellImage>
    <xdr:pic>
      <xdr:nvPicPr>
        <xdr:cNvPr id="43" name="ID_C7697A22579B442ABAFD1A465449F068" descr="post_object_image_1833217084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988185" y="138131550"/>
          <a:ext cx="7563485" cy="11121390"/>
        </a:xfrm>
        <a:prstGeom prst="rect">
          <a:avLst/>
        </a:prstGeom>
      </xdr:spPr>
    </xdr:pic>
  </etc:cellImage>
  <etc:cellImage>
    <xdr:pic>
      <xdr:nvPicPr>
        <xdr:cNvPr id="41" name="ID_E4824899048C4513A4AA5FED6629E396" descr="post_object_image_872263011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2023110" y="149218650"/>
          <a:ext cx="7532370" cy="10191750"/>
        </a:xfrm>
        <a:prstGeom prst="rect">
          <a:avLst/>
        </a:prstGeom>
      </xdr:spPr>
    </xdr:pic>
  </etc:cellImage>
  <etc:cellImage>
    <xdr:pic>
      <xdr:nvPicPr>
        <xdr:cNvPr id="44" name="ID_E25E64A90712450FB6EA30F1787434FE" descr="post_object_image_1189224194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992630" y="159400875"/>
          <a:ext cx="7573645" cy="10528300"/>
        </a:xfrm>
        <a:prstGeom prst="rect">
          <a:avLst/>
        </a:prstGeom>
      </xdr:spPr>
    </xdr:pic>
  </etc:cellImage>
  <etc:cellImage>
    <xdr:pic>
      <xdr:nvPicPr>
        <xdr:cNvPr id="63" name="ID_1392D88C450743FFAA60DB296F3336D9" descr="post_object_image_3966159231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041525" y="169945050"/>
          <a:ext cx="7552055" cy="10802620"/>
        </a:xfrm>
        <a:prstGeom prst="rect">
          <a:avLst/>
        </a:prstGeom>
      </xdr:spPr>
    </xdr:pic>
  </etc:cellImage>
  <etc:cellImage>
    <xdr:pic>
      <xdr:nvPicPr>
        <xdr:cNvPr id="64" name="ID_10D752806E344DBD98BF9F57BCDBF3B1" descr="post_object_image_55116817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2035175" y="180565425"/>
          <a:ext cx="7574915" cy="10816590"/>
        </a:xfrm>
        <a:prstGeom prst="rect">
          <a:avLst/>
        </a:prstGeom>
      </xdr:spPr>
    </xdr:pic>
  </etc:cellImage>
  <etc:cellImage>
    <xdr:pic>
      <xdr:nvPicPr>
        <xdr:cNvPr id="65" name="ID_FD6F04AD8A1445E89ACC18B8F572E849" descr="post_object_image_207487481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2069465" y="191423925"/>
          <a:ext cx="7582535" cy="10255885"/>
        </a:xfrm>
        <a:prstGeom prst="rect">
          <a:avLst/>
        </a:prstGeom>
      </xdr:spPr>
    </xdr:pic>
  </etc:cellImage>
  <etc:cellImage>
    <xdr:pic>
      <xdr:nvPicPr>
        <xdr:cNvPr id="66" name="ID_3D93ECFD369A4B13AD3640EC30B76D30" descr="post_object_image_2138105995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2087880" y="201644250"/>
          <a:ext cx="7574280" cy="10243185"/>
        </a:xfrm>
        <a:prstGeom prst="rect">
          <a:avLst/>
        </a:prstGeom>
      </xdr:spPr>
    </xdr:pic>
  </etc:cellImage>
  <etc:cellImage>
    <xdr:pic>
      <xdr:nvPicPr>
        <xdr:cNvPr id="67" name="ID_14E509293A6A485DB1DC5DAD57329E99" descr="post_object_image_1794186849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2124075" y="211836000"/>
          <a:ext cx="7567930" cy="10514965"/>
        </a:xfrm>
        <a:prstGeom prst="rect">
          <a:avLst/>
        </a:prstGeom>
      </xdr:spPr>
    </xdr:pic>
  </etc:cellImage>
  <etc:cellImage>
    <xdr:pic>
      <xdr:nvPicPr>
        <xdr:cNvPr id="68" name="ID_F28B561D11054000B41AD15407DC25D1" descr="post_object_image_3125354053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2094865" y="222284925"/>
          <a:ext cx="7598410" cy="10268585"/>
        </a:xfrm>
        <a:prstGeom prst="rect">
          <a:avLst/>
        </a:prstGeom>
      </xdr:spPr>
    </xdr:pic>
  </etc:cellImage>
  <etc:cellImage>
    <xdr:pic>
      <xdr:nvPicPr>
        <xdr:cNvPr id="69" name="ID_F91716826BDC4EC4AE9093F3E72FE168" descr="post_object_image_1826766520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2124075" y="232524300"/>
          <a:ext cx="7586980" cy="10541635"/>
        </a:xfrm>
        <a:prstGeom prst="rect">
          <a:avLst/>
        </a:prstGeom>
      </xdr:spPr>
    </xdr:pic>
  </etc:cellImage>
  <etc:cellImage>
    <xdr:pic>
      <xdr:nvPicPr>
        <xdr:cNvPr id="70" name="ID_5C3BDDF0983B4AB9B15AA41E22255AC6" descr="post_object_image_757324167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2128520" y="243230400"/>
          <a:ext cx="7597140" cy="10409555"/>
        </a:xfrm>
        <a:prstGeom prst="rect">
          <a:avLst/>
        </a:prstGeom>
      </xdr:spPr>
    </xdr:pic>
  </etc:cellImage>
  <etc:cellImage>
    <xdr:pic>
      <xdr:nvPicPr>
        <xdr:cNvPr id="71" name="ID_803F4F1AE71444D5B8AFB04EF39D0304" descr="post_object_image_3556230332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2144395" y="253612650"/>
          <a:ext cx="7555865" cy="11121390"/>
        </a:xfrm>
        <a:prstGeom prst="rect">
          <a:avLst/>
        </a:prstGeom>
      </xdr:spPr>
    </xdr:pic>
  </etc:cellImage>
  <etc:cellImage>
    <xdr:pic>
      <xdr:nvPicPr>
        <xdr:cNvPr id="72" name="ID_216F454A6C4143BAB553CA8C356EEFC2" descr="post_object_image_713456939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2120265" y="264261600"/>
          <a:ext cx="7594600" cy="10541635"/>
        </a:xfrm>
        <a:prstGeom prst="rect">
          <a:avLst/>
        </a:prstGeom>
      </xdr:spPr>
    </xdr:pic>
  </etc:cellImage>
  <etc:cellImage>
    <xdr:pic>
      <xdr:nvPicPr>
        <xdr:cNvPr id="77" name="ID_5BACD7A2EEC24508B73873F4CB5E248C" descr="post_object_image_2113265342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2145030" y="316496700"/>
          <a:ext cx="7564755" cy="10816590"/>
        </a:xfrm>
        <a:prstGeom prst="rect">
          <a:avLst/>
        </a:prstGeom>
      </xdr:spPr>
    </xdr:pic>
  </etc:cellImage>
  <etc:cellImage>
    <xdr:pic>
      <xdr:nvPicPr>
        <xdr:cNvPr id="73" name="ID_6DC09CD3ECC54AD7B8626BDD1DAC7C45" descr="post_object_image_3021715293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2145665" y="274796250"/>
          <a:ext cx="7573010" cy="10528300"/>
        </a:xfrm>
        <a:prstGeom prst="rect">
          <a:avLst/>
        </a:prstGeom>
      </xdr:spPr>
    </xdr:pic>
  </etc:cellImage>
  <etc:cellImage>
    <xdr:pic>
      <xdr:nvPicPr>
        <xdr:cNvPr id="74" name="ID_4704202CAB784AD59F29D0244A089FDC" descr="post_object_image_1650567255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2146300" y="285283275"/>
          <a:ext cx="7561580" cy="10514965"/>
        </a:xfrm>
        <a:prstGeom prst="rect">
          <a:avLst/>
        </a:prstGeom>
      </xdr:spPr>
    </xdr:pic>
  </etc:cellImage>
  <etc:cellImage>
    <xdr:pic>
      <xdr:nvPicPr>
        <xdr:cNvPr id="83" name="ID_A37944D0C7884A729D125F579ADC26AC" descr="post_object_image_932207573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2142490" y="379580775"/>
          <a:ext cx="7569200" cy="10514965"/>
        </a:xfrm>
        <a:prstGeom prst="rect">
          <a:avLst/>
        </a:prstGeom>
      </xdr:spPr>
    </xdr:pic>
  </etc:cellImage>
  <etc:cellImage>
    <xdr:pic>
      <xdr:nvPicPr>
        <xdr:cNvPr id="75" name="ID_4778264BBF584A23B22472B1AA974FCC" descr="post_object_image_3946529447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2134870" y="295817925"/>
          <a:ext cx="7584440" cy="10255885"/>
        </a:xfrm>
        <a:prstGeom prst="rect">
          <a:avLst/>
        </a:prstGeom>
      </xdr:spPr>
    </xdr:pic>
  </etc:cellImage>
  <etc:cellImage>
    <xdr:pic>
      <xdr:nvPicPr>
        <xdr:cNvPr id="2" name="ID_B4255D02F31E4E61AE1B75D7307DF65D" descr="38"/>
        <xdr:cNvPicPr/>
      </xdr:nvPicPr>
      <xdr:blipFill>
        <a:blip r:embed="rId35"/>
        <a:stretch>
          <a:fillRect/>
        </a:stretch>
      </xdr:blipFill>
      <xdr:spPr>
        <a:xfrm>
          <a:off x="0" y="0"/>
          <a:ext cx="6572250" cy="9191625"/>
        </a:xfrm>
        <a:prstGeom prst="rect">
          <a:avLst/>
        </a:prstGeom>
      </xdr:spPr>
    </xdr:pic>
  </etc:cellImage>
  <etc:cellImage>
    <xdr:pic>
      <xdr:nvPicPr>
        <xdr:cNvPr id="3" name="ID_9A330847C423465D9F166C10AB14E738" descr="39"/>
        <xdr:cNvPicPr/>
      </xdr:nvPicPr>
      <xdr:blipFill>
        <a:blip r:embed="rId36"/>
        <a:stretch>
          <a:fillRect/>
        </a:stretch>
      </xdr:blipFill>
      <xdr:spPr>
        <a:xfrm>
          <a:off x="0" y="0"/>
          <a:ext cx="6543675" cy="9001125"/>
        </a:xfrm>
        <a:prstGeom prst="rect">
          <a:avLst/>
        </a:prstGeom>
      </xdr:spPr>
    </xdr:pic>
  </etc:cellImage>
  <etc:cellImage>
    <xdr:pic>
      <xdr:nvPicPr>
        <xdr:cNvPr id="5" name="ID_A8D394A727D041A989A5F19EF8FA8DDD" descr="40"/>
        <xdr:cNvPicPr/>
      </xdr:nvPicPr>
      <xdr:blipFill>
        <a:blip r:embed="rId37"/>
        <a:stretch>
          <a:fillRect/>
        </a:stretch>
      </xdr:blipFill>
      <xdr:spPr>
        <a:xfrm>
          <a:off x="0" y="0"/>
          <a:ext cx="6534150" cy="8772525"/>
        </a:xfrm>
        <a:prstGeom prst="rect">
          <a:avLst/>
        </a:prstGeom>
      </xdr:spPr>
    </xdr:pic>
  </etc:cellImage>
  <etc:cellImage>
    <xdr:pic>
      <xdr:nvPicPr>
        <xdr:cNvPr id="84" name="ID_AF48863BCC7C4A3188F3DD680A312791" descr="post_object_image_976230470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2126615" y="390134475"/>
          <a:ext cx="7601585" cy="1028128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<sst xmlns="http://schemas.openxmlformats.org/spreadsheetml/2006/main" count="1" uniqueCount="1">
  <si>
    <t>吉林大学2026届毕业生资源信息表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</si>
</sst>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11.jpeg"/><Relationship Id="rId8" Type="http://schemas.openxmlformats.org/officeDocument/2006/relationships/image" Target="media/image10.jpeg"/><Relationship Id="rId7" Type="http://schemas.openxmlformats.org/officeDocument/2006/relationships/image" Target="media/image9.jpeg"/><Relationship Id="rId6" Type="http://schemas.openxmlformats.org/officeDocument/2006/relationships/image" Target="media/image8.jpeg"/><Relationship Id="rId5" Type="http://schemas.openxmlformats.org/officeDocument/2006/relationships/image" Target="media/image7.jpeg"/><Relationship Id="rId4" Type="http://schemas.openxmlformats.org/officeDocument/2006/relationships/image" Target="media/image6.jpeg"/><Relationship Id="rId38" Type="http://schemas.openxmlformats.org/officeDocument/2006/relationships/image" Target="media/image40.jpeg"/><Relationship Id="rId37" Type="http://schemas.openxmlformats.org/officeDocument/2006/relationships/image" Target="media/image39.jpeg"/><Relationship Id="rId36" Type="http://schemas.openxmlformats.org/officeDocument/2006/relationships/image" Target="media/image38.jpeg"/><Relationship Id="rId35" Type="http://schemas.openxmlformats.org/officeDocument/2006/relationships/image" Target="media/image37.jpeg"/><Relationship Id="rId34" Type="http://schemas.openxmlformats.org/officeDocument/2006/relationships/image" Target="media/image36.jpeg"/><Relationship Id="rId33" Type="http://schemas.openxmlformats.org/officeDocument/2006/relationships/image" Target="media/image35.jpeg"/><Relationship Id="rId32" Type="http://schemas.openxmlformats.org/officeDocument/2006/relationships/image" Target="media/image34.jpeg"/><Relationship Id="rId31" Type="http://schemas.openxmlformats.org/officeDocument/2006/relationships/image" Target="media/image33.jpeg"/><Relationship Id="rId30" Type="http://schemas.openxmlformats.org/officeDocument/2006/relationships/image" Target="media/image32.jpeg"/><Relationship Id="rId3" Type="http://schemas.openxmlformats.org/officeDocument/2006/relationships/image" Target="media/image5.jpeg"/><Relationship Id="rId29" Type="http://schemas.openxmlformats.org/officeDocument/2006/relationships/image" Target="media/image31.jpeg"/><Relationship Id="rId28" Type="http://schemas.openxmlformats.org/officeDocument/2006/relationships/image" Target="media/image30.jpeg"/><Relationship Id="rId27" Type="http://schemas.openxmlformats.org/officeDocument/2006/relationships/image" Target="media/image29.jpeg"/><Relationship Id="rId26" Type="http://schemas.openxmlformats.org/officeDocument/2006/relationships/image" Target="media/image28.jpeg"/><Relationship Id="rId25" Type="http://schemas.openxmlformats.org/officeDocument/2006/relationships/image" Target="media/image27.jpeg"/><Relationship Id="rId24" Type="http://schemas.openxmlformats.org/officeDocument/2006/relationships/image" Target="media/image26.jpeg"/><Relationship Id="rId23" Type="http://schemas.openxmlformats.org/officeDocument/2006/relationships/image" Target="media/image25.jpeg"/><Relationship Id="rId22" Type="http://schemas.openxmlformats.org/officeDocument/2006/relationships/image" Target="media/image24.jpeg"/><Relationship Id="rId21" Type="http://schemas.openxmlformats.org/officeDocument/2006/relationships/image" Target="media/image23.jpeg"/><Relationship Id="rId20" Type="http://schemas.openxmlformats.org/officeDocument/2006/relationships/image" Target="media/image22.jpeg"/><Relationship Id="rId2" Type="http://schemas.openxmlformats.org/officeDocument/2006/relationships/image" Target="media/image4.jpeg"/><Relationship Id="rId19" Type="http://schemas.openxmlformats.org/officeDocument/2006/relationships/image" Target="media/image21.jpeg"/><Relationship Id="rId18" Type="http://schemas.openxmlformats.org/officeDocument/2006/relationships/image" Target="media/image20.jpeg"/><Relationship Id="rId17" Type="http://schemas.openxmlformats.org/officeDocument/2006/relationships/image" Target="media/image19.jpeg"/><Relationship Id="rId16" Type="http://schemas.openxmlformats.org/officeDocument/2006/relationships/image" Target="media/image18.jpeg"/><Relationship Id="rId15" Type="http://schemas.openxmlformats.org/officeDocument/2006/relationships/image" Target="media/image17.jpeg"/><Relationship Id="rId14" Type="http://schemas.openxmlformats.org/officeDocument/2006/relationships/image" Target="media/image16.jpeg"/><Relationship Id="rId13" Type="http://schemas.openxmlformats.org/officeDocument/2006/relationships/image" Target="media/image15.jpeg"/><Relationship Id="rId12" Type="http://schemas.openxmlformats.org/officeDocument/2006/relationships/image" Target="media/image14.jpeg"/><Relationship Id="rId11" Type="http://schemas.openxmlformats.org/officeDocument/2006/relationships/image" Target="media/image13.jpeg"/><Relationship Id="rId10" Type="http://schemas.openxmlformats.org/officeDocument/2006/relationships/image" Target="media/image12.jpeg"/><Relationship Id="rId1" Type="http://schemas.openxmlformats.org/officeDocument/2006/relationships/image" Target="media/image3.jpe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6</xdr:row>
      <xdr:rowOff>0</xdr:rowOff>
    </xdr:from>
    <xdr:to>
      <xdr:col>7</xdr:col>
      <xdr:colOff>297815</xdr:colOff>
      <xdr:row>11</xdr:row>
      <xdr:rowOff>2920365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6377900"/>
          <a:ext cx="9932670" cy="28923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617220</xdr:colOff>
      <xdr:row>164</xdr:row>
      <xdr:rowOff>38100</xdr:rowOff>
    </xdr:from>
    <xdr:to>
      <xdr:col>9</xdr:col>
      <xdr:colOff>52070</xdr:colOff>
      <xdr:row>267</xdr:row>
      <xdr:rowOff>76200</xdr:rowOff>
    </xdr:to>
    <xdr:pic>
      <xdr:nvPicPr>
        <xdr:cNvPr id="5" name="图片 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17220" y="221628970"/>
          <a:ext cx="10304145" cy="188747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4"/>
  <sheetViews>
    <sheetView tabSelected="1" workbookViewId="0">
      <selection activeCell="A1" sqref="A1"/>
    </sheetView>
  </sheetViews>
  <sheetFormatPr defaultColWidth="9" defaultRowHeight="14.4"/>
  <cols>
    <col min="1" max="1" width="86.25" style="1" customWidth="1"/>
    <col min="2" max="2" width="9.24074074074074" style="1"/>
    <col min="3" max="16383" width="9" style="1"/>
  </cols>
  <sheetData>
    <row r="1" s="1" customFormat="1" ht="3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409" customHeight="1" spans="1:1">
      <c r="A2" s="3" t="str">
        <f>_xlfn.DISPIMG("ID_84A6574454A54D30A58E57C2BBCC7EB4",1)</f>
        <v>=DISPIMG("ID_84A6574454A54D30A58E57C2BBCC7EB4",1)</v>
      </c>
    </row>
    <row r="3" s="1" customFormat="1" ht="409.5" spans="1:1">
      <c r="A3" s="3" t="str">
        <f>_xlfn.DISPIMG("ID_263F72DF5CB147A7B280E3CCACC6B8D4",1)</f>
        <v>=DISPIMG("ID_263F72DF5CB147A7B280E3CCACC6B8D4",1)</v>
      </c>
    </row>
    <row r="4" s="1" customFormat="1" ht="409.5" spans="1:1">
      <c r="A4" s="3" t="str">
        <f>_xlfn.DISPIMG("ID_732B326231BC4F8E842913C720AC3F1E",1)</f>
        <v>=DISPIMG("ID_732B326231BC4F8E842913C720AC3F1E",1)</v>
      </c>
    </row>
    <row r="5" s="1" customFormat="1" ht="409.5" spans="1:1">
      <c r="A5" s="3" t="str">
        <f>_xlfn.DISPIMG("ID_1049C097028A4080B9A4C2BD6453ED80",1)</f>
        <v>=DISPIMG("ID_1049C097028A4080B9A4C2BD6453ED80",1)</v>
      </c>
    </row>
    <row r="6" s="1" customFormat="1" ht="409.5" spans="1:1">
      <c r="A6" s="3" t="str">
        <f>_xlfn.DISPIMG("ID_4D548DF59954409AA53FA15BECB9D8C6",1)</f>
        <v>=DISPIMG("ID_4D548DF59954409AA53FA15BECB9D8C6",1)</v>
      </c>
    </row>
    <row r="7" s="1" customFormat="1" ht="409.5" spans="1:1">
      <c r="A7" s="3" t="str">
        <f>_xlfn.DISPIMG("ID_A93D26118544402F96A3F293333B3C93",1)</f>
        <v>=DISPIMG("ID_A93D26118544402F96A3F293333B3C93",1)</v>
      </c>
    </row>
    <row r="8" s="1" customFormat="1" ht="409.5" spans="1:1">
      <c r="A8" s="3" t="str">
        <f>_xlfn.DISPIMG("ID_82F4D916B25D46F69C392A8C3238EF6C",1)</f>
        <v>=DISPIMG("ID_82F4D916B25D46F69C392A8C3238EF6C",1)</v>
      </c>
    </row>
    <row r="9" s="1" customFormat="1" ht="409.5" spans="1:1">
      <c r="A9" s="3" t="str">
        <f>_xlfn.DISPIMG("ID_BF044A987D5F46E9B618B3DEA8BE021D",1)</f>
        <v>=DISPIMG("ID_BF044A987D5F46E9B618B3DEA8BE021D",1)</v>
      </c>
    </row>
    <row r="10" s="1" customFormat="1" ht="409.5" spans="1:1">
      <c r="A10" s="3" t="str">
        <f>_xlfn.DISPIMG("ID_72AFDFCA51F34C269CDB3D92E56FD879",1)</f>
        <v>=DISPIMG("ID_72AFDFCA51F34C269CDB3D92E56FD879",1)</v>
      </c>
    </row>
    <row r="11" s="1" customFormat="1" ht="409.5" spans="1:1">
      <c r="A11" s="3" t="str">
        <f>_xlfn.DISPIMG("ID_F0C38A26F7BB438182549A41ED95F58D",1)</f>
        <v>=DISPIMG("ID_F0C38A26F7BB438182549A41ED95F58D",1)</v>
      </c>
    </row>
    <row r="12" s="1" customFormat="1" ht="409.5" spans="1:1">
      <c r="A12" s="3" t="str">
        <f>_xlfn.DISPIMG("ID_DDFCE7012A7D4353BFA977B8F8D06BE1",1)</f>
        <v>=DISPIMG("ID_DDFCE7012A7D4353BFA977B8F8D06BE1",1)</v>
      </c>
    </row>
    <row r="13" s="1" customFormat="1" ht="409.5" spans="1:1">
      <c r="A13" s="3" t="str">
        <f>_xlfn.DISPIMG("ID_FCE413BE36314A62AE7A0FEFE10A02AE",1)</f>
        <v>=DISPIMG("ID_FCE413BE36314A62AE7A0FEFE10A02AE",1)</v>
      </c>
    </row>
    <row r="14" s="1" customFormat="1" ht="409.5" spans="1:1">
      <c r="A14" s="3" t="str">
        <f>_xlfn.DISPIMG("ID_73E1D82EFC744E12A2223506C9024414",1)</f>
        <v>=DISPIMG("ID_73E1D82EFC744E12A2223506C9024414",1)</v>
      </c>
    </row>
    <row r="15" s="1" customFormat="1" ht="409.5" spans="1:1">
      <c r="A15" s="3" t="str">
        <f>_xlfn.DISPIMG("ID_C7697A22579B442ABAFD1A465449F068",1)</f>
        <v>=DISPIMG("ID_C7697A22579B442ABAFD1A465449F068",1)</v>
      </c>
    </row>
    <row r="16" s="1" customFormat="1" ht="409.5" spans="1:1">
      <c r="A16" s="3" t="str">
        <f>_xlfn.DISPIMG("ID_E4824899048C4513A4AA5FED6629E396",1)</f>
        <v>=DISPIMG("ID_E4824899048C4513A4AA5FED6629E396",1)</v>
      </c>
    </row>
    <row r="17" s="1" customFormat="1" ht="409.5" spans="1:1">
      <c r="A17" s="3" t="str">
        <f>_xlfn.DISPIMG("ID_E25E64A90712450FB6EA30F1787434FE",1)</f>
        <v>=DISPIMG("ID_E25E64A90712450FB6EA30F1787434FE",1)</v>
      </c>
    </row>
    <row r="18" s="1" customFormat="1" ht="409.5" spans="1:1">
      <c r="A18" s="3" t="str">
        <f>_xlfn.DISPIMG("ID_1392D88C450743FFAA60DB296F3336D9",1)</f>
        <v>=DISPIMG("ID_1392D88C450743FFAA60DB296F3336D9",1)</v>
      </c>
    </row>
    <row r="19" s="1" customFormat="1" ht="409" customHeight="1" spans="1:1">
      <c r="A19" s="3" t="str">
        <f>_xlfn.DISPIMG("ID_10D752806E344DBD98BF9F57BCDBF3B1",1)</f>
        <v>=DISPIMG("ID_10D752806E344DBD98BF9F57BCDBF3B1",1)</v>
      </c>
    </row>
    <row r="20" s="1" customFormat="1" ht="409" customHeight="1" spans="1:1">
      <c r="A20" s="3" t="str">
        <f>_xlfn.DISPIMG("ID_FD6F04AD8A1445E89ACC18B8F572E849",1)</f>
        <v>=DISPIMG("ID_FD6F04AD8A1445E89ACC18B8F572E849",1)</v>
      </c>
    </row>
    <row r="21" s="1" customFormat="1" ht="409.5" spans="1:1">
      <c r="A21" s="3" t="str">
        <f>_xlfn.DISPIMG("ID_3D93ECFD369A4B13AD3640EC30B76D30",1)</f>
        <v>=DISPIMG("ID_3D93ECFD369A4B13AD3640EC30B76D30",1)</v>
      </c>
    </row>
    <row r="22" s="1" customFormat="1" ht="409.5" spans="1:1">
      <c r="A22" s="3" t="str">
        <f>_xlfn.DISPIMG("ID_14E509293A6A485DB1DC5DAD57329E99",1)</f>
        <v>=DISPIMG("ID_14E509293A6A485DB1DC5DAD57329E99",1)</v>
      </c>
    </row>
    <row r="23" s="1" customFormat="1" ht="409" customHeight="1" spans="1:1">
      <c r="A23" s="3" t="str">
        <f>_xlfn.DISPIMG("ID_F28B561D11054000B41AD15407DC25D1",1)</f>
        <v>=DISPIMG("ID_F28B561D11054000B41AD15407DC25D1",1)</v>
      </c>
    </row>
    <row r="24" s="1" customFormat="1" ht="409" customHeight="1" spans="1:1">
      <c r="A24" s="3" t="str">
        <f>_xlfn.DISPIMG("ID_F91716826BDC4EC4AE9093F3E72FE168",1)</f>
        <v>=DISPIMG("ID_F91716826BDC4EC4AE9093F3E72FE168",1)</v>
      </c>
    </row>
    <row r="25" s="1" customFormat="1" ht="409" customHeight="1" spans="1:1">
      <c r="A25" s="3" t="str">
        <f>_xlfn.DISPIMG("ID_5C3BDDF0983B4AB9B15AA41E22255AC6",1)</f>
        <v>=DISPIMG("ID_5C3BDDF0983B4AB9B15AA41E22255AC6",1)</v>
      </c>
    </row>
    <row r="26" s="1" customFormat="1" ht="409" customHeight="1" spans="1:1">
      <c r="A26" s="3" t="str">
        <f>_xlfn.DISPIMG("ID_803F4F1AE71444D5B8AFB04EF39D0304",1)</f>
        <v>=DISPIMG("ID_803F4F1AE71444D5B8AFB04EF39D0304",1)</v>
      </c>
    </row>
    <row r="27" s="1" customFormat="1" ht="409.5" spans="1:1">
      <c r="A27" s="3" t="str">
        <f>_xlfn.DISPIMG("ID_216F454A6C4143BAB553CA8C356EEFC2",1)</f>
        <v>=DISPIMG("ID_216F454A6C4143BAB553CA8C356EEFC2",1)</v>
      </c>
    </row>
    <row r="28" s="1" customFormat="1" ht="409.5" spans="1:1">
      <c r="A28" s="3" t="str">
        <f>_xlfn.DISPIMG("ID_6DC09CD3ECC54AD7B8626BDD1DAC7C45",1)</f>
        <v>=DISPIMG("ID_6DC09CD3ECC54AD7B8626BDD1DAC7C45",1)</v>
      </c>
    </row>
    <row r="29" s="1" customFormat="1" ht="409.5" spans="1:1">
      <c r="A29" s="3" t="str">
        <f>_xlfn.DISPIMG("ID_4704202CAB784AD59F29D0244A089FDC",1)</f>
        <v>=DISPIMG("ID_4704202CAB784AD59F29D0244A089FDC",1)</v>
      </c>
    </row>
    <row r="30" s="1" customFormat="1" ht="409.5" spans="1:1">
      <c r="A30" s="3" t="str">
        <f>_xlfn.DISPIMG("ID_4778264BBF584A23B22472B1AA974FCC",1)</f>
        <v>=DISPIMG("ID_4778264BBF584A23B22472B1AA974FCC",1)</v>
      </c>
    </row>
    <row r="31" s="1" customFormat="1" ht="409.5" spans="1:1">
      <c r="A31" s="3" t="str">
        <f>_xlfn.DISPIMG("ID_3F3D691DF8F8421F953B205F9B95A16F",1)</f>
        <v>=DISPIMG("ID_3F3D691DF8F8421F953B205F9B95A16F",1)</v>
      </c>
    </row>
    <row r="32" s="1" customFormat="1" ht="409.5" spans="1:1">
      <c r="A32" s="3" t="str">
        <f>_xlfn.DISPIMG("ID_5BACD7A2EEC24508B73873F4CB5E248C",1)</f>
        <v>=DISPIMG("ID_5BACD7A2EEC24508B73873F4CB5E248C",1)</v>
      </c>
    </row>
    <row r="33" s="1" customFormat="1" ht="409.5" spans="1:1">
      <c r="A33" s="3" t="str">
        <f>_xlfn.DISPIMG("ID_D6BB7E286813436FACCBDDC53E7F6FB2",1)</f>
        <v>=DISPIMG("ID_D6BB7E286813436FACCBDDC53E7F6FB2",1)</v>
      </c>
    </row>
    <row r="34" s="1" customFormat="1" ht="409.5" spans="1:1">
      <c r="A34" s="3" t="str">
        <f>_xlfn.DISPIMG("ID_4BA911EF430C4E17976D0331F70A7844",1)</f>
        <v>=DISPIMG("ID_4BA911EF430C4E17976D0331F70A7844",1)</v>
      </c>
    </row>
    <row r="35" s="1" customFormat="1" ht="409.5" spans="1:1">
      <c r="A35" s="3" t="str">
        <f>_xlfn.DISPIMG("ID_B4255D02F31E4E61AE1B75D7307DF65D",1)</f>
        <v>=DISPIMG("ID_B4255D02F31E4E61AE1B75D7307DF65D",1)</v>
      </c>
    </row>
    <row r="36" s="1" customFormat="1" ht="409.5" spans="1:1">
      <c r="A36" s="3" t="str">
        <f>_xlfn.DISPIMG("ID_9A330847C423465D9F166C10AB14E738",1)</f>
        <v>=DISPIMG("ID_9A330847C423465D9F166C10AB14E738",1)</v>
      </c>
    </row>
    <row r="37" s="1" customFormat="1" ht="409.5" spans="1:1">
      <c r="A37" s="3" t="str">
        <f>_xlfn.DISPIMG("ID_A8D394A727D041A989A5F19EF8FA8DDD",1)</f>
        <v>=DISPIMG("ID_A8D394A727D041A989A5F19EF8FA8DDD",1)</v>
      </c>
    </row>
    <row r="38" s="1" customFormat="1" ht="409.5" spans="1:1">
      <c r="A38" s="3" t="str">
        <f>_xlfn.DISPIMG("ID_A37944D0C7884A729D125F579ADC26AC",1)</f>
        <v>=DISPIMG("ID_A37944D0C7884A729D125F579ADC26AC",1)</v>
      </c>
    </row>
    <row r="39" s="1" customFormat="1" ht="409.5" spans="1:1">
      <c r="A39" s="3" t="str">
        <f>_xlfn.DISPIMG("ID_AF48863BCC7C4A3188F3DD680A312791",1)</f>
        <v>=DISPIMG("ID_AF48863BCC7C4A3188F3DD680A312791",1)</v>
      </c>
    </row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 ht="75" customHeight="1"/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cz.</cp:lastModifiedBy>
  <dcterms:created xsi:type="dcterms:W3CDTF">2025-10-23T09:00:52Z</dcterms:created>
  <dcterms:modified xsi:type="dcterms:W3CDTF">2025-10-23T09:03:22Z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387AD3EABE6041E7ABC3E7D1086434A5_13</vt:lpwstr>
  </property>
  <property fmtid="{D5CDD505-2E9C-101B-9397-08002B2CF9AE}" pid="3" name="KSOProductBuildVer">
    <vt:lpwstr>2052-11.1.0.14309</vt:lpwstr>
  </property>
</Properties>
</file>