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已筛选单位完全表" sheetId="1" r:id="rId1"/>
  </sheets>
  <definedNames>
    <definedName name="_xlnm._FilterDatabase" localSheetId="0" hidden="1">已筛选单位完全表!$A$1:$S$1013</definedName>
  </definedNames>
  <calcPr calcId="144525"/>
</workbook>
</file>

<file path=xl/sharedStrings.xml><?xml version="1.0" encoding="utf-8"?>
<sst xmlns="http://schemas.openxmlformats.org/spreadsheetml/2006/main" count="7828" uniqueCount="2565">
  <si>
    <t>单位在区域</t>
  </si>
  <si>
    <t>评星</t>
  </si>
  <si>
    <t>参会单位名称</t>
  </si>
  <si>
    <t>岗位数</t>
  </si>
  <si>
    <t>招聘人数</t>
  </si>
  <si>
    <t>单位联系地址</t>
  </si>
  <si>
    <t>单位联系人</t>
  </si>
  <si>
    <t>联系手机号</t>
  </si>
  <si>
    <t>联系邮箱</t>
  </si>
  <si>
    <t>单位性质</t>
  </si>
  <si>
    <t>单位所属行业</t>
  </si>
  <si>
    <t>单位简介</t>
  </si>
  <si>
    <t>岗位名称</t>
  </si>
  <si>
    <t>需求人数</t>
  </si>
  <si>
    <t>学历要求</t>
  </si>
  <si>
    <t>专业要求</t>
  </si>
  <si>
    <t>薪资待遇</t>
  </si>
  <si>
    <t>工作地址</t>
  </si>
  <si>
    <t>相关福利</t>
  </si>
  <si>
    <t>省直事业单位（实验室）</t>
  </si>
  <si>
    <t>☆☆☆☆☆</t>
  </si>
  <si>
    <t>嵩山实验室</t>
  </si>
  <si>
    <t>30</t>
  </si>
  <si>
    <t>82</t>
  </si>
  <si>
    <t>河南省郑州市郑东新区龙子湖自然资源大厦C栋</t>
  </si>
  <si>
    <t>杨雯水</t>
  </si>
  <si>
    <t>15639077974</t>
  </si>
  <si>
    <t>zhaopin@songshanlab.com</t>
  </si>
  <si>
    <t>事业</t>
  </si>
  <si>
    <t>IT/通信/电子/互联网</t>
  </si>
  <si>
    <t>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t>
  </si>
  <si>
    <t>网络控制器开发工程师</t>
  </si>
  <si>
    <t>硕士研究生</t>
  </si>
  <si>
    <t>计算机类,电子信息类,电气类</t>
  </si>
  <si>
    <t>15000-20000元</t>
  </si>
  <si>
    <t>河南省 郑州市 郑东新区</t>
  </si>
  <si>
    <t>养老保险,失业保险,医疗保险,工伤保险,生育保险,公积金,其他福利</t>
  </si>
  <si>
    <t>芯片后端设计工程师</t>
  </si>
  <si>
    <t>芯片架构师</t>
  </si>
  <si>
    <t>器件开发工程师</t>
  </si>
  <si>
    <t>网络设备硬件工程师</t>
  </si>
  <si>
    <t>无线通信研发工程师</t>
  </si>
  <si>
    <t>计算机类,电子信息类</t>
  </si>
  <si>
    <t>宽带无线通信理论与技术研究员</t>
  </si>
  <si>
    <t>博士研究生</t>
  </si>
  <si>
    <t>20000-30000元</t>
  </si>
  <si>
    <t>ASIC芯片前端验证工程师</t>
  </si>
  <si>
    <t>ASIC芯片前端设计工程师</t>
  </si>
  <si>
    <t>软件开发工程师</t>
  </si>
  <si>
    <t>新型网络技术研究员</t>
  </si>
  <si>
    <t>网络安全工程师</t>
  </si>
  <si>
    <t>云原生安全工程师</t>
  </si>
  <si>
    <t>嵌入式软件工程师</t>
  </si>
  <si>
    <t>路由交换系统架构师</t>
  </si>
  <si>
    <t>路由交换系统硬件工程师</t>
  </si>
  <si>
    <t>安全理论研究员</t>
  </si>
  <si>
    <t>Python研发工程师</t>
  </si>
  <si>
    <t>平台组件研发工程师</t>
  </si>
  <si>
    <t>云网络研发工程师</t>
  </si>
  <si>
    <t>云计算研发工程师</t>
  </si>
  <si>
    <t>计算机类,电子信息类,自动化类</t>
  </si>
  <si>
    <t>云计算系统架构师</t>
  </si>
  <si>
    <t>Devops研发工程师</t>
  </si>
  <si>
    <t>Linux系统内核工程师</t>
  </si>
  <si>
    <t>Java研发工程师</t>
  </si>
  <si>
    <t>电子信息类,计算机类</t>
  </si>
  <si>
    <t>自动化测试工程师</t>
  </si>
  <si>
    <t>大数据平台研发工程师</t>
  </si>
  <si>
    <t>硬件研发工程师</t>
  </si>
  <si>
    <t>云存储研发工程师</t>
  </si>
  <si>
    <t>容器平台研发工程师</t>
  </si>
  <si>
    <t>神农种业实验室</t>
  </si>
  <si>
    <t>5</t>
  </si>
  <si>
    <t>16</t>
  </si>
  <si>
    <t>郑州市金水区花园路116号</t>
  </si>
  <si>
    <t>赵璐</t>
  </si>
  <si>
    <t>18837103978</t>
  </si>
  <si>
    <t>学术/科研</t>
  </si>
  <si>
    <t>神农种业实验室是河南省委、省政府批准建设的农业领域第一家省实验室。实验室聚焦世界种业科技前沿、聚焦国家粮食安全战略、聚焦人民美好生活需求，以农业生物为研究对象，致力育种基础理论、重大育种技术与突破性品种研究，开展技术开发、人才培养、学术交流等工作，打造育种理论和重大关键共性技术的策源地、突破性品种的产出地、种业高端人才的集聚地，种业产学研深度融合的重要载体，以及种业国际科技合作的重要平台。</t>
  </si>
  <si>
    <t>入站博士后——张新友院士团队</t>
  </si>
  <si>
    <t>10000-15000元</t>
  </si>
  <si>
    <t/>
  </si>
  <si>
    <t>入站博士后——康相涛教授团队</t>
  </si>
  <si>
    <t>入站博士后——张海洋研究员团队</t>
  </si>
  <si>
    <t>入站博士后——雷振生研究员团队</t>
  </si>
  <si>
    <t>入站博士后——汤继华教授团队</t>
  </si>
  <si>
    <t>龙门实验室</t>
  </si>
  <si>
    <t>2</t>
  </si>
  <si>
    <t>河南省洛阳市伊滨区科技大道1号</t>
  </si>
  <si>
    <t>王通</t>
  </si>
  <si>
    <t>19588537186</t>
  </si>
  <si>
    <t>longmenlabhr@163.com</t>
  </si>
  <si>
    <t>龙门实验室是河南省实验室，是国家实验室的预备队，由中国工程院院士樊会涛担任实验室主任，总部设在河南洛阳，属于河南省公益二类事业单位。实验室以“立足中原、智造中国、装备世界”为使命，聚焦新材料与智能装备领域的战略性前沿性基础研究、共性关键技术攻关和产业核心技术研发，打造突破型、引领型、平台型为一体的大型综合性研究基地。</t>
  </si>
  <si>
    <t>科研岗（硕士研究生）</t>
  </si>
  <si>
    <t>机械类,材料类,计算机类</t>
  </si>
  <si>
    <t>河南省 洛阳市 伊滨区</t>
  </si>
  <si>
    <t>科研岗（博士研究生）</t>
  </si>
  <si>
    <t>龙子湖新能源实验室</t>
  </si>
  <si>
    <t>40</t>
  </si>
  <si>
    <t>河南省郑州市金水区东三环与金城大道交叉口东300米</t>
  </si>
  <si>
    <t>陈柯睿</t>
  </si>
  <si>
    <t>18638038759</t>
  </si>
  <si>
    <t>hr@lnelab.ac.cn</t>
  </si>
  <si>
    <t>龙子湖新能源实验室是河南大学与郑州中科新兴产业技术研究院牵头共建的第三批河南省实验室，是国家实验室的预备队，总部设在郑州。2022年9月22日举行揭牌仪式，12月20日正式注册登记。实验室主任为张锁江院士。实验室面向国家能源和“双碳”重大战略，开展战略性、先导性、前瞻性重大变革性技术及共性基础研究，建立可再生能源中心、氢能储能中心、低碳工业系统中心等三大中心.</t>
  </si>
  <si>
    <t>科研人员</t>
  </si>
  <si>
    <t>能源动力类,电气类,化学类</t>
  </si>
  <si>
    <t>面议</t>
  </si>
  <si>
    <t>河南省 郑州市 金水区</t>
  </si>
  <si>
    <t>养老保险,失业保险,医疗保险,工伤保险,生育保险,公积金</t>
  </si>
  <si>
    <t>科研岗位工作人员</t>
  </si>
  <si>
    <t>中原食品实验室</t>
  </si>
  <si>
    <t>4</t>
  </si>
  <si>
    <t>10</t>
  </si>
  <si>
    <t>漯河市郾城区文明路与107国道交叉口</t>
  </si>
  <si>
    <t>朱老师</t>
  </si>
  <si>
    <t>13783058846</t>
  </si>
  <si>
    <t>zhongyuanfoodlab@163.com</t>
  </si>
  <si>
    <t>中原食品实验室是河南省启动建设的实验室，是全省科技创新体系的重要组成部分，是国家实验室的预备队和河南省各类创新基地的先锋队。中原食品实验室由漯河市主导建设，是事业法人单位新型研发机构。实验室围绕食品新资源挖掘与转化技术、食品功能组分解析与高效利用、精准营养研究与健康食品创制、食品物理生物耦合制造技术、食品柔性化智能装备开发与应用、食品全链条风险因子识别与阻控技术等六大方向，开展科学研究和成果转化。</t>
  </si>
  <si>
    <t>【科研人员1】</t>
  </si>
  <si>
    <t>食品科学与工程类,生物工程类</t>
  </si>
  <si>
    <t>30000以上</t>
  </si>
  <si>
    <t>河南省 漯河市 郾城区</t>
  </si>
  <si>
    <t>【科研人员2】</t>
  </si>
  <si>
    <t>【科研人员4】</t>
  </si>
  <si>
    <t>【科研人员3】</t>
  </si>
  <si>
    <t>墨子实验室</t>
  </si>
  <si>
    <t>1</t>
  </si>
  <si>
    <t>20</t>
  </si>
  <si>
    <t>河南省郑州市郑东新区明理路西、崇德街南</t>
  </si>
  <si>
    <t>翟尚华</t>
  </si>
  <si>
    <t>15736755859</t>
  </si>
  <si>
    <t>墨子实验室是公益二类事业单位性质的新型研发机构，是河南省实施创新驱动发展战略，构建的重大创新载体，总部位于郑州中原龙子湖智慧岛，由河南省科学院院长徐红星院士担任实验室主任。实验室聚焦半导体光芯片领域，搭建光电子领域一体化科研平台，重点突破一批关键核心技术，提升原始创新能力，推动在重点领域的应用示范，发挥引领和带动作用，为河南及全国半导体光电子产业结构重塑和转型升级提供科技支撑。</t>
  </si>
  <si>
    <t>科研岗位</t>
  </si>
  <si>
    <t>物理学类,材料类,电子信息类</t>
  </si>
  <si>
    <t>省直事业单位（科学院）</t>
  </si>
  <si>
    <t>河南省科学院</t>
  </si>
  <si>
    <t>300</t>
  </si>
  <si>
    <t>河南省郑州市金水区红专路58号</t>
  </si>
  <si>
    <t>王老师</t>
  </si>
  <si>
    <t>18037326531</t>
  </si>
  <si>
    <t>河南省科学院创建于1958年，前身为中国科学院河南分院。经过60余年的风雨洗礼，河南省科学院已成为河南省唯一的省属综合性自然科学研究机构，也是全国规模较大、综合实力较强的省级科学院之一。河南省科学院目前共有18家独立事业法人新型研发机构、12家高新技术企业、1家杂志社，在建新型研发机构4-6家，研究方向涉及先进材料、量子物理、激光制造、光芯片、生物医学、人工智能、空天信息、引力波等前沿领域。</t>
  </si>
  <si>
    <t>河南省 郑州市 市辖区</t>
  </si>
  <si>
    <t>☆☆☆</t>
  </si>
  <si>
    <t>河南省科学院物理研究所</t>
  </si>
  <si>
    <t>50</t>
  </si>
  <si>
    <t>河南省郑州市郑东新区明理路西、崇德街南国家技术转移郑州中心</t>
  </si>
  <si>
    <t>李湘君</t>
  </si>
  <si>
    <t>15527335826</t>
  </si>
  <si>
    <t>iop@hnas.ac.cn</t>
  </si>
  <si>
    <t>河南省科学院物理研究所（以下简称“物理研究所”）是包含物理学基础研究和应用基础研究为主的多学科、综合性研究机构。研究方向以物理学基础研究为主，包括理论物理与核物理、微纳光学、量子光学、红外光谱、光电探测、半导体物理与器件、人工智能、计算机科学与技术以及太赫兹科学与技术等。物理研究所以服务国家和河南省战略需求与经济社会发展为目标，紧紧围绕物理学国际研究前沿，设立粒子物理与核物理研究中心、现代光学研究</t>
  </si>
  <si>
    <t>科研助理</t>
  </si>
  <si>
    <t>物理学类,计算机类,仪器类</t>
  </si>
  <si>
    <t>河南省科学院半导体研究所</t>
  </si>
  <si>
    <t>60</t>
  </si>
  <si>
    <t>河南省郑州市郑东新区明理路西，崇德街南</t>
  </si>
  <si>
    <t>翟保兴</t>
  </si>
  <si>
    <t>15517312609</t>
  </si>
  <si>
    <t>ios@hnas.ac.cn</t>
  </si>
  <si>
    <t>河南省科学院半导体研究所是河南省科学院为布局新型半导体材料、新型量子器件、半导体激光器、芯片集成等先进技术，以半导体领域前沿科学理论创新、重大科技任务攻关为主线，以实现国家独立自主的半导体科技发展战略为目标而成立的直属研发机构。现面向海内外招聘优秀博士、博士后，并为各位人才提供具有竞争力的薪酬待遇和配套保障。联系人：翟老师，电话：15517312609，邮箱：ios@hnas.ac.cn。</t>
  </si>
  <si>
    <t>河南省科学院半导体所博士人才招聘</t>
  </si>
  <si>
    <t>物理学类,化学类</t>
  </si>
  <si>
    <t>河南省科学院半导体所博士人才科研岗</t>
  </si>
  <si>
    <t>河南省科学院新型显示技术研究所</t>
  </si>
  <si>
    <t>100</t>
  </si>
  <si>
    <t>曹娇</t>
  </si>
  <si>
    <t>18736788778</t>
  </si>
  <si>
    <t>iad@hnas.ac.cn</t>
  </si>
  <si>
    <t>河南省科学院新型显示技术研究所是河南省科学院下属建立的事业单位性质的新型研发机构，总部位于河南省郑州市中原科技城。研究所聚焦新型光致及电致发光量子点材料、微显示技术、AR/VR显示应用、电子纸、裸眼3D、Micro/Nano LED材料及其半导体制造工艺，新型显示检测设备开发等领域，开展关键核心技术和应用转化的研究，致力于成为具有公认国际影响力的创新高地和产学研孵化基地。现面向海内外招聘优秀博士、</t>
  </si>
  <si>
    <t>研究员</t>
  </si>
  <si>
    <t>物理学类,计算机类,电子信息类</t>
  </si>
  <si>
    <t>助理研究员</t>
  </si>
  <si>
    <t>河南省科学院光资源与环境科学研究所</t>
  </si>
  <si>
    <t>15</t>
  </si>
  <si>
    <t>刘老师</t>
  </si>
  <si>
    <t>13675127591</t>
  </si>
  <si>
    <t>liufang@hnas.ac.cn</t>
  </si>
  <si>
    <t>河南省科学院（Henan Academy of Sciences）始建于1958年，前身为中科院河南分院，科研积淀深厚，历史辉煌。2021年12月28日，重建重振省科学院揭牌仪式成功举办，标志着建院六十余载的河南省科学院重获新生。河南省科学院是河南省人民政府举办、社会力量参与的综合性新型研发机构,其任务是建设国际化的开放式科研平台。</t>
  </si>
  <si>
    <t>光学/光电子学研究与应用</t>
  </si>
  <si>
    <t>电子信息类,物理学类,自动化类</t>
  </si>
  <si>
    <t>河南省科学院激光制造研究所</t>
  </si>
  <si>
    <t>河南省郑州市金水区明理路266-38号</t>
  </si>
  <si>
    <t>索老师</t>
  </si>
  <si>
    <t>18637287968</t>
  </si>
  <si>
    <t>suohuiru@hnas.ac.cn</t>
  </si>
  <si>
    <t>激光制造研究所是河南省科学院为布局尖端光学产业而成立的直属研发机构，由徐红星院士领衔，开展以激光为核心的精密加工、增材制造和强化、微纳制造、光学测量及其他激光前沿技术的研发，为国防军工、航空航天、半导体制造、光电显示、新能源、石油电力和生物医药等激光应用场景提供技术支撑，助力我国制造业的转型和升级。</t>
  </si>
  <si>
    <t>科研岗</t>
  </si>
  <si>
    <t>机械类,材料类,能源动力类</t>
  </si>
  <si>
    <t>河南省科学院量子材料与物理研究所</t>
  </si>
  <si>
    <t>41</t>
  </si>
  <si>
    <t>沈泽冰</t>
  </si>
  <si>
    <t>16696081866</t>
  </si>
  <si>
    <t>量子材料与物理研究所是河南省科学院成立的直属研发机构。IQMP聚焦“量子光学与量子信息、量子等离激元与光芯片、离子阱量子计算、超导量子计算、金刚石量子物理、超导及关联电子物理、量子磁性与自旋材料”等研究方向，设立五大研究室：1、量子光学与量子信息研究室；2、量子等离激元研究室；3、金刚石量子物理研究室；4、超导与强关联物理研究室；5、量子磁性与自旋研究室。</t>
  </si>
  <si>
    <t>物理学类</t>
  </si>
  <si>
    <t>河南省科学院集成电路研究所</t>
  </si>
  <si>
    <t>河南省郑州市国家技术转移郑州中心</t>
  </si>
  <si>
    <t>王惟怡</t>
  </si>
  <si>
    <t>13073701821</t>
  </si>
  <si>
    <t>河南省科学院集成电路研究所是在河南省委省政府重建重振省科学院、强化体制机制创新、汇聚培养科技人才、推动产学研用深度融合、服务国家创新高地建设的背景下成立的事业单位性质的新型科研机构。
研究所聚焦国家战略和产业前沿，以核心存储芯片设计、测试、制造为研发目标，致力于打造国际高端技术创新前沿水平的集成电路研发平台和产业公共服务平台，服务新型存储技术产品研发和中试，以及相关产业化链条的培育集聚。</t>
  </si>
  <si>
    <t>电子信息类</t>
  </si>
  <si>
    <t>河南省科学院高新技术研究中心</t>
  </si>
  <si>
    <t>13</t>
  </si>
  <si>
    <t>红专路56号</t>
  </si>
  <si>
    <t>殷老师</t>
  </si>
  <si>
    <t>13803998387</t>
  </si>
  <si>
    <t>河南省科学院高新技术研究中心是以精细化学品清洁生产、有机高分子材料和分析测试新技术为主要研究方向的科研事业单位，建有河南省精细化工重点实验室和河南省分析测试中心两个省级科研平台，拥有“核苷类抗病毒新药研究”、“水性聚合物研究”、“油田助剂研究”和“高性能聚氨酯及其复合材料”四个河南省创新型科研团队。</t>
  </si>
  <si>
    <t>化学类</t>
  </si>
  <si>
    <t>5000-10000元</t>
  </si>
  <si>
    <t>河南省农业科学院</t>
  </si>
  <si>
    <t>河南省郑州市花园路116号</t>
  </si>
  <si>
    <t>吴寅</t>
  </si>
  <si>
    <t>13613854477</t>
  </si>
  <si>
    <t>haastd@163.com</t>
  </si>
  <si>
    <t>河南省农业科学院是省政府直属的综合性农业科研机构，前身是始创于1909年的河南省立农事试验场，至今已有110多年历史。经过多年的创新发展，目前已成为学科齐全、科研综合实力雄厚的区域性农业科技创新中心。主要职能任务是：根据河南省现代农业发展需要，开展农业科技创新，解决农业生产的关键技术问题；开展科技成果示范推广和科技服务，为农业农村发展提供技术支撑；开展农业科技知识传播与培训，提高农民科技素质。</t>
  </si>
  <si>
    <t>大麦遗传育种科研岗</t>
  </si>
  <si>
    <t>植物生产类</t>
  </si>
  <si>
    <t>小麦遗传育种科研岗</t>
  </si>
  <si>
    <t>河南省社会科学院</t>
  </si>
  <si>
    <t>郑州市金水区文化路50号</t>
  </si>
  <si>
    <t>李孟舜</t>
  </si>
  <si>
    <t>13838543801</t>
  </si>
  <si>
    <t>河南省社会科学院是经中共河南省委决定，在1958年河南省历史研究所和中国社科院河南分院哲学社会科学研究所基础上，于1979年12月成立。河南省社会科学院是省政府直属事业单位，是省委、省政府的“思想库”“智囊团”，是河南省哲学社会科学研究的最高学术机构和全省社会科学综合研究中心，承担着服务省委省政府决策、推进理论创新、弘扬中原文化、建设新型智库等重任。</t>
  </si>
  <si>
    <t>研究人员</t>
  </si>
  <si>
    <t>经济学类,法学类,哲学类</t>
  </si>
  <si>
    <t>河南省医学科学院</t>
  </si>
  <si>
    <t>不限</t>
  </si>
  <si>
    <t>郑州</t>
  </si>
  <si>
    <t xml:space="preserve">马楠 </t>
  </si>
  <si>
    <t>0371-61266650</t>
  </si>
  <si>
    <t>hnsyxkxyrlzyb@163.com</t>
  </si>
  <si>
    <t>河南省医学科学院为省政府举办的全省综合性医学科研新型研发机构，省政府直属公益二类事业单位。
河南省医学科学院前身为1959年成立的中国医学科学院河南分院，2023年7月15日，重建的河南省医学科学院正式揭牌，标志着省医学科学院承载新使命开启新征程，也是河南省实施创新驱动、科教兴省、人才强省战略，加快建设国家创新高地和重要人才中心的又一重大举措。重建后的省医学科学院，以协同创新为主要方式，与中原医学科学城融合发展，形成“一院一城一产业集群”的创新格局，将打造为开放共享的医、教、研、产、资“五位一体”的新型研发机构和公共平台。开展应用基础研究，共建天健先进生物医学实验室、抗病毒性传染病创新药物全国重点实验室等10个应用基础研究基地；开展临床研究，设有生殖医学、眼科、电生理、肿瘤、职业病、心血管病、医学大数据等10个临床研究所；开展成果转化，设置高端眼科器械产业研究所、靶向药物产业研究所、心血管药物产业研究所、生物医药产业研究所等7个产业研究所；搭建新药筛选平台、细胞和基因治疗平台等10个公共实验平台；聚集高层次创新型青年人才，新建研究生院及医学博士后科研工作站；组建豫健医学发展基金会等机构。</t>
  </si>
  <si>
    <t>管理岗</t>
  </si>
  <si>
    <t>人力资源、管理等相关专业</t>
  </si>
  <si>
    <t>20-60 万元/年</t>
  </si>
  <si>
    <t xml:space="preserve"> 科研岗位提供一定的科研启动经费。提供免费人才公寓，给予一定的生活补贴，安排子女入学，协调配偶工作等。</t>
  </si>
  <si>
    <t>生物医药、统计、大数据等相关专业</t>
  </si>
  <si>
    <t>☆☆☆☆</t>
  </si>
  <si>
    <t>中科大数据研究院</t>
  </si>
  <si>
    <t>3</t>
  </si>
  <si>
    <t>郑东新区龙子湖中道东路6号创意岛大厦8楼</t>
  </si>
  <si>
    <t>孙老师</t>
  </si>
  <si>
    <t>13283807090</t>
  </si>
  <si>
    <t>chenwenzhi@ictbda.cn</t>
  </si>
  <si>
    <t>计算机软件</t>
  </si>
  <si>
    <t>中原人工智能产业技术研究院（筹，河南省参照省级实验室支持建设，以下简称：人工智能院）是由河南省科学院发起，世界顶级人工智能院士专家团队领衔建设，为布局人工智能大模型基础研究、AI赋能癌症免疫治疗、AI蛋白质结构预测、AI抗体设计等AI生物技术，AI识别甲骨文等国家及省市重大战略需求，及AI大模型赋能百行千业应用转型升级发展等人工智能前沿科研、先进产业应用而成立的参照省级实验室支持的新型研发机构。</t>
  </si>
  <si>
    <t>AI大模型基础研究及应用实习生</t>
  </si>
  <si>
    <t>大学本科</t>
  </si>
  <si>
    <t>计算机类,数学类,物理学类</t>
  </si>
  <si>
    <t>国际知名院士专家博后</t>
  </si>
  <si>
    <t>AI大模型基础研究及应用</t>
  </si>
  <si>
    <t>省直事业单位（大学）</t>
  </si>
  <si>
    <t>郑州大学</t>
  </si>
  <si>
    <t>604</t>
  </si>
  <si>
    <t>河南省郑州市高新技术开发区科学大道100号</t>
  </si>
  <si>
    <t>任桢</t>
  </si>
  <si>
    <t>15138919922</t>
  </si>
  <si>
    <t>rczp@zzu.edu.cn</t>
  </si>
  <si>
    <t>教育/培训/院校</t>
  </si>
  <si>
    <t>郑州大学是国家“211工程”重点建设高校、一流大学建设高校和“部省合建”高校，共有四个校区，占地面积5700余亩。学校有30个一级学科博士学位授权点、3个博士专业学位授权点，59个一级学科硕士学位授权点、32个硕士专业学位授权点，28个博士后科研流动站。拥有国家工程研究中心、工程实验室等8个国家级科研平台；现有教职工5800余人，其中两院院士、学部委员17人，海外院士4人；“国家杰出青年科学基金”</t>
  </si>
  <si>
    <t>青年教师&amp;专职科研人员</t>
  </si>
  <si>
    <t>河南大学</t>
  </si>
  <si>
    <t>河南省开封市龙亭区金明大道北段</t>
  </si>
  <si>
    <t>彭丽萍</t>
  </si>
  <si>
    <t xml:space="preserve">hdbhb@henu.edu.cn </t>
  </si>
  <si>
    <t>事业单位</t>
  </si>
  <si>
    <t>河南大学是一所办学历史悠久、学科门类齐全、专业特色鲜明、文化底蕴深厚的国家“双一流”建设高校。
河南大学创立于1912年，始名河南留学欧美预备学校，首任校长为林伯襄先生，校园选建于河南贡院 旧址之上。后历经中州大学 、 国立开封中山大学 （ 又称国立第五中山大学 ）、省立河南大学 等阶段 ，1942年升格为国立河南大学 。 1952年院系调整 ，部分院系或独立建校或并入兄弟高校，校本部更名为河南师范学院 。后又经开封师范学院 、河南师范大学 等阶段，1984年恢复河南大学 校名。 2008年10月，学校进入省部共建高校行列。2017年9月，学校入选首批国家“双一流”建设高校。2022年2月，学校再次入选国家“双一流”建设高校。111年来，学校恪守“明德新民，止于至善”的校训，形成“团结、勤奋、严谨、朴实”的校风和以“百折不挠、自强不息”为核心的大学精神，培养70多万名各类人才，为教育振兴、科技创新、文化传承、社会进步和人类文明作出突出贡献。
河南大学是一所拥有文、史、哲、经、管、法、理、工、医、农、教育、艺术、交叉等13个学科门类的综合性、研究型大学，有36个学院（教研部）、102个本科专业 、48个硕士学位授权一级学科 、30种硕士专业学位授权类别 、 21个博士学位授权一级学科 、 19个博士后科研流动站、 10个学科进入ESI世界排名前1% ， 82个本科专业进入一流本科专业建设“双万计划” 。 学校拥有郑州校区和开封明伦校区（近代建筑群是国家级重点文物保护单位）、金明校区，总占地面积5500余亩。学校有全日制在校生近5万人、教职工4700余人，教师中有专兼职院士、学部委员25人，长江学者、国家杰青、“万人计划”等领军人才59人；拥有2个国家重点实验室 ，1个国家野外科学观测研究站 ，2个国家重点社科研究平台 ，3个国家地方联合工程研究中心（工程实验室） ，5个教育部和农业部重点实验室（中心） ，以及一批国家级教育、研究、培训基地；办有河南大学出版社和9种学术期刊，馆藏文献信息资源总量近1300万册卷件；先后与38个国家和地区的193所高校建立了友好合作关系。
近年来，习近平、李克强、江泽民、贾庆林、李岚清、吴官正、李长春等党和国家领导同志莅校视察，对河南大学的发展寄予厚望。河南省委、省政府全力支持河南大学在“双一流”建设中提质晋位，打造河南高等教育“双航母”。
学校以习近平新时代中国特色社会主义思想为指导，担当建设国家创新高地和全国重要人才中心的大学使命，坚持“中国特色、世界一流、中原风格”的发展定位，建设研究型、综合性、国际化一流大学，努力实现在中原大地起高峰。</t>
  </si>
  <si>
    <t>青年教师</t>
  </si>
  <si>
    <t>文、史、哲、经、管、法、理、工、医、农、教育、艺术、交叉等13个学科门类</t>
  </si>
  <si>
    <t>年薪制 14至23万元/年</t>
  </si>
  <si>
    <t>河南省开封市、郑州市</t>
  </si>
  <si>
    <t>纳入事业编制；一次性提供安家费18至21万元，解决子女入学。</t>
  </si>
  <si>
    <t>博士后</t>
  </si>
  <si>
    <t>年薪制 15至20万元/年</t>
  </si>
  <si>
    <t>享受河南省博士后政策</t>
  </si>
  <si>
    <t>河南农业大学</t>
  </si>
  <si>
    <t>150</t>
  </si>
  <si>
    <t>河南省郑州市</t>
  </si>
  <si>
    <t>付保珂</t>
  </si>
  <si>
    <t>13838255620</t>
  </si>
  <si>
    <t>rsc@henau.edu.cn</t>
  </si>
  <si>
    <t>河南农业大学是河南省政府与农业部、国家林业局共建高校,入选河南省特色骨干大学建设高校、河南省“双一流”创建工程高校。设有农、工、理等10大学科门类。学校各类在校生3万余人。在职教职员工2517人。其中高级专业技术职务1002人，博士学位1311人。中国工程院院士1人，各级各类人才123人。建设有2个河南省实验室，111个国家省部级以上科研平台，5个学科进入ESI全球前1%。</t>
  </si>
  <si>
    <t>教学\科研岗</t>
  </si>
  <si>
    <t>河南科技大学</t>
  </si>
  <si>
    <t>210</t>
  </si>
  <si>
    <t>河南省洛阳市洛龙区 开元大道263号</t>
  </si>
  <si>
    <t>李璞</t>
  </si>
  <si>
    <t>13783148588</t>
  </si>
  <si>
    <t>hkdzp@haust.edu.cn</t>
  </si>
  <si>
    <t>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t>
  </si>
  <si>
    <t>博士后教学科研岗01</t>
  </si>
  <si>
    <t>教学科研岗01a1</t>
  </si>
  <si>
    <t>电子信息类,自动化类,土木类</t>
  </si>
  <si>
    <t>河南省 洛阳市 洛龙区</t>
  </si>
  <si>
    <t>教学科研岗02a1</t>
  </si>
  <si>
    <t>仪器类,材料类,能源动力类</t>
  </si>
  <si>
    <t>教学科研岗03a1</t>
  </si>
  <si>
    <t>数学类,物理学类,化学类</t>
  </si>
  <si>
    <t>教学科研岗04a1</t>
  </si>
  <si>
    <t>经济学类,财政学类,金融学类</t>
  </si>
  <si>
    <t>教学科研岗05a1</t>
  </si>
  <si>
    <t>公共管理类
,管理科学与工程类,图书情报与档案管理类</t>
  </si>
  <si>
    <t>教学科研岗06a1</t>
  </si>
  <si>
    <t>工商管理类,电子商务类,工业工程类</t>
  </si>
  <si>
    <t>教学科研岗07a1</t>
  </si>
  <si>
    <t>艺术学理论类,音乐与舞蹈学类,设计学类</t>
  </si>
  <si>
    <t>教学科研岗08a1</t>
  </si>
  <si>
    <t>交通运输类,农业工程类,环境科学与工程类</t>
  </si>
  <si>
    <t>教学科研岗09a1</t>
  </si>
  <si>
    <t>法学类,马克思主义理论类,社会学类</t>
  </si>
  <si>
    <t>河南理工大学</t>
  </si>
  <si>
    <t>119</t>
  </si>
  <si>
    <t>河南省焦作市山阳区世纪路2001号</t>
  </si>
  <si>
    <t>徐汇</t>
  </si>
  <si>
    <t>13938130410</t>
  </si>
  <si>
    <t>rsk@hpu.edu.cn</t>
  </si>
  <si>
    <t>河南理工大学始建于1909年，坐落在中国优秀旅游城市——河南省焦作市，学校现有三个校区，占地面积4100余亩，设有23个教学学院、诚正书院和国际教育学院、继续教育学院（安全技术培训中心）、创新创业学院。学校现有教职工3264人，其中高级职称1245人，二级教授34人，具有博士学位1345人。诚邀海内外优秀人才加盟！</t>
  </si>
  <si>
    <t>高校教师岗</t>
  </si>
  <si>
    <t>河南工业大学</t>
  </si>
  <si>
    <t>360</t>
  </si>
  <si>
    <t>河南省郑州市高新技术产业开发区莲花街100号</t>
  </si>
  <si>
    <t>周飞</t>
  </si>
  <si>
    <t>18623719989</t>
  </si>
  <si>
    <t>河南工业大学位于河南省郑州市，是一所以工学为主，涵盖工学、理学、经济学、管理学、文学、农学、医学、法学和艺术学等九大学科门类的多科性大学。2020年入选河南省特色骨干大学，2021年入选河南省“双一流”创建高校，2022年入选教育部“高校学科领域优先发展”规划高校。2022年“食品科学与工程”学科正式获批河南省“双一流”创建学科，在国家第五轮学科评估中获得优异成绩，入选教育部“优先发展学科”。</t>
  </si>
  <si>
    <t>大学教师2</t>
  </si>
  <si>
    <t>大学教师1</t>
  </si>
  <si>
    <t>河南中医药大学</t>
  </si>
  <si>
    <t>238</t>
  </si>
  <si>
    <t>河南省郑州市金水区河南中医药大学</t>
  </si>
  <si>
    <t>李晓飞</t>
  </si>
  <si>
    <t>15093286093</t>
  </si>
  <si>
    <t>2395870584@qq.com</t>
  </si>
  <si>
    <t>河南是人文初祖黄帝故里、医圣张仲景故乡，河南中医药大学位于河南省省会郑州市。学校创建于1958年，是全国建校较早的高等中医药院校之一，现有龙子湖校区、东明路校区、东风路校区、人民路校区、文化路校区等5个校区,是河南省人民政府和国家中医药管理局共建高校、国家中西部高等教育振兴计划高校、教育部中国政府奖学金生培养高校、教育部中医学业“5+3”一体化招生院校、国家中医药国际合作基地、河南省特色骨干大学。</t>
  </si>
  <si>
    <t>高校教师岗位</t>
  </si>
  <si>
    <t>中医/中药学 博士后招聘</t>
  </si>
  <si>
    <t>河南财经政法大学</t>
  </si>
  <si>
    <t>河南郑州金水东路180号</t>
  </si>
  <si>
    <t>王鹏飞</t>
  </si>
  <si>
    <t>15713806338</t>
  </si>
  <si>
    <t>cdxxcjrs@163.com</t>
  </si>
  <si>
    <t>河南财经政法大学是一所以经济学、管理学、法学为主干，兼有文学、理学、工学、艺术学、哲学等学科门类的省属公办全日制普通高等学校。现有68个本科专业、12个硕士学位授权一级学科、18个硕士专业学位授权类别、13个国家级一流本科专业建设点、4个国家级特色专业、10门国家级一流本科课程、10个省级重点建设一级学科及2个省级重点建设二级学科，全日制在校生近30000人。主校区位于郑州市金水东路180号。</t>
  </si>
  <si>
    <t>教学科研岗</t>
  </si>
  <si>
    <t>华北水利水电大学</t>
  </si>
  <si>
    <t>潘旭威</t>
  </si>
  <si>
    <t>panxuwei@ncwu.edu.cn</t>
  </si>
  <si>
    <t>华北水利水电大学建有花园校区、龙子湖校区和江淮校区，是水利部与河南省共建、以河南省管理为主的高校，是河南省特色骨干大学建设高校，河南省“双一流”学科创建高校，是全国首批硕士学位授予权单位、首批中西部高校基础能力建设工程高校、首批具有海外留学生招生资格高校、教育部卓越工程师教育培养计划高校，是教育部确定的“金砖国家网络大学”中方高校牵头单位。学校设有水利学院、电气工程学院等25个教学单位，黄河流域生态保护与高质量发展研究院、岩土工程与水工结构研究院等174个研究机构。学校先后入选首批国家水情教育基地、全国党建工作示范高校、水利部“强监管”人才培养基地和服务“一带一路”人才培养基地成员单位、河南省智慧校园试点高校等。</t>
  </si>
  <si>
    <t>水利工程、农业工程、管理科学与工程</t>
  </si>
  <si>
    <t>工资待遇按河南省事业单位有关规定执行</t>
  </si>
  <si>
    <t>郑州轻工业大学</t>
  </si>
  <si>
    <t>80</t>
  </si>
  <si>
    <t>河南省郑州市高新区科学大道136号</t>
  </si>
  <si>
    <t>郭老师</t>
  </si>
  <si>
    <t>13938559960</t>
  </si>
  <si>
    <t>xinyongyuan@zzuli.edu.cn</t>
  </si>
  <si>
    <t>同单位简介</t>
  </si>
  <si>
    <t>专任教师</t>
  </si>
  <si>
    <t>电气类,物理学类,管理科学与工程类</t>
  </si>
  <si>
    <t>新乡医学院</t>
  </si>
  <si>
    <t>129</t>
  </si>
  <si>
    <t>河南省新乡市</t>
  </si>
  <si>
    <t>黄震</t>
  </si>
  <si>
    <t>18790563099</t>
  </si>
  <si>
    <t>rsk3029163@163.com</t>
  </si>
  <si>
    <t>新乡医学院是河南省唯一一所独立建制的西医本科院校、“十三五”国家百所中西部高校基础能力建设工程支持高校、河南省博士学位授予单位重点立项建设单位。医学教育肇始于1922年，1982年升格为本科，定名新乡医学院，1998年获得硕士学位授予权。2016年成为“十三五”国家百所中西部高校基础能力建设工程支持高校；2020年，学校“免疫与模式动物学科创新引智基地”获批国家“111计划”。</t>
  </si>
  <si>
    <t>新乡医学院2023年诚聘海内外优秀人才</t>
  </si>
  <si>
    <t>基础医学类,临床医学类,公共卫生与预防医学类</t>
  </si>
  <si>
    <t>河南省 新乡市 红旗区</t>
  </si>
  <si>
    <t>中原工学院</t>
  </si>
  <si>
    <t>18</t>
  </si>
  <si>
    <t>38</t>
  </si>
  <si>
    <t>河南省郑州市中原中路41号</t>
  </si>
  <si>
    <t>王海旭</t>
  </si>
  <si>
    <t>13523719679</t>
  </si>
  <si>
    <t>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t>
  </si>
  <si>
    <t>电子信息学院教师</t>
  </si>
  <si>
    <t>电子信息类,电气类,航空航天类</t>
  </si>
  <si>
    <t>中原彼得堡航空学院教师</t>
  </si>
  <si>
    <t>计算机学院教师</t>
  </si>
  <si>
    <t>软件学院教师</t>
  </si>
  <si>
    <t>前沿信息技术研究院教师</t>
  </si>
  <si>
    <t>机电学院教师</t>
  </si>
  <si>
    <t>机械类,交通运输类,管理科学与工程类</t>
  </si>
  <si>
    <t>纺织学院教师</t>
  </si>
  <si>
    <t>机械类,纺织类</t>
  </si>
  <si>
    <t>纺织服装产业研究院教师</t>
  </si>
  <si>
    <t>机械类,仪器类</t>
  </si>
  <si>
    <t>能源与环境学院教师</t>
  </si>
  <si>
    <t>土木类,环境科学与工程类,安全科学与工程类</t>
  </si>
  <si>
    <t>建筑工程学院教师</t>
  </si>
  <si>
    <t>土木类,力学类,建筑类</t>
  </si>
  <si>
    <t>数学与信息科学学院教师</t>
  </si>
  <si>
    <t>数学类</t>
  </si>
  <si>
    <t>物理与光电工程学院教师</t>
  </si>
  <si>
    <t>物理学类,电气类,电子信息类</t>
  </si>
  <si>
    <t>服装学院教师</t>
  </si>
  <si>
    <t>纺织类</t>
  </si>
  <si>
    <t>新闻与传播学院教师</t>
  </si>
  <si>
    <t>新闻传播学类</t>
  </si>
  <si>
    <t>经济管理学院教师</t>
  </si>
  <si>
    <t>经济学类,工商管理类</t>
  </si>
  <si>
    <t>马克思主义学院</t>
  </si>
  <si>
    <t>马克思主义理论类,哲学类</t>
  </si>
  <si>
    <t>外国语学院教师</t>
  </si>
  <si>
    <t>中国语言文学类,外国语言文学类</t>
  </si>
  <si>
    <t>法学院教师</t>
  </si>
  <si>
    <t>法学类,社会学类</t>
  </si>
  <si>
    <t>郑州航空工业管理学院</t>
  </si>
  <si>
    <t>32</t>
  </si>
  <si>
    <t>路成</t>
  </si>
  <si>
    <t>17839927817</t>
  </si>
  <si>
    <t>zuazhaopin@126.com</t>
  </si>
  <si>
    <t>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t>
  </si>
  <si>
    <t>马克思主义学院教师03</t>
  </si>
  <si>
    <t>马克思主义理论类</t>
  </si>
  <si>
    <t>数学学院专任教师03</t>
  </si>
  <si>
    <t>外国语学院教师03</t>
  </si>
  <si>
    <t>外国语言文学类</t>
  </si>
  <si>
    <t>文法学院教师03</t>
  </si>
  <si>
    <t>法学类,中国语言文学类</t>
  </si>
  <si>
    <t>艺术设计学院教师03</t>
  </si>
  <si>
    <t>设计学类,机械类</t>
  </si>
  <si>
    <t>土木建筑学院教师03</t>
  </si>
  <si>
    <t>环境科学与工程类,土木类,水利类</t>
  </si>
  <si>
    <t>材料学院教师03</t>
  </si>
  <si>
    <t>材料类</t>
  </si>
  <si>
    <t>智能工程学院教师03</t>
  </si>
  <si>
    <t>民航学院教师03</t>
  </si>
  <si>
    <t>航空航天类,力学类,交通运输类</t>
  </si>
  <si>
    <t>航空宇航学院教师03</t>
  </si>
  <si>
    <t>航空航天类,机械类,电气类</t>
  </si>
  <si>
    <t>河南科技学院</t>
  </si>
  <si>
    <t>140</t>
  </si>
  <si>
    <t>常亚飞</t>
  </si>
  <si>
    <t>17839987166</t>
  </si>
  <si>
    <t>政府/公共事业/非盈利机构</t>
  </si>
  <si>
    <t>河南科技学院是一所学科专业涵盖农学、工学、理学、管理学、教育学、文学、经济学、法学、艺术学等9大学科门类的省属普通本科院校，是河南省博士学位授予重点立项培育单位、河南省特色骨干学科（群）建设高校。现有25个二级学院，70个本科专业，10个省重点一级学科，12个硕士学位授权一级学科，13个硕士专业学位授权类别。</t>
  </si>
  <si>
    <t>博士辅导员岗</t>
  </si>
  <si>
    <t>商丘师范学院</t>
  </si>
  <si>
    <t>74</t>
  </si>
  <si>
    <t>商丘市梁园区平原中路55号</t>
  </si>
  <si>
    <t>侯珍珠</t>
  </si>
  <si>
    <t>15737086696</t>
  </si>
  <si>
    <t>569643266@qq.com</t>
  </si>
  <si>
    <t>商丘师范学院坐落于国家级历史文化名城、三商之源、华商之都——河南省商丘市，这里东临沿海，西扼中原，南襟江淮，北接齐鲁，位于豫鲁苏皖四省接合部，地处京九铁路、陇海铁路，郑徐高铁、郑合杭高铁交汇的黄金交通枢纽之地。商丘师范学院的历史可以追溯到1905年创办的“归德府中学堂”，栉风沐雨，弦歌不绝，历经商丘师范专科学校、商丘师范高等专科学校等阶段，2000年经教育部批准升格为商丘师范学院。</t>
  </si>
  <si>
    <t>教师</t>
  </si>
  <si>
    <t>河南省 商丘市 梁园区</t>
  </si>
  <si>
    <t>河南城建学院</t>
  </si>
  <si>
    <t>河南省平顶山市新城区龙翔大道</t>
  </si>
  <si>
    <t>桑玉鹏</t>
  </si>
  <si>
    <t>13233726101</t>
  </si>
  <si>
    <t>rsczp@hncj.edu.cn</t>
  </si>
  <si>
    <t>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t>
  </si>
  <si>
    <t>2023年公开招聘（事业编制）</t>
  </si>
  <si>
    <t>河南省 平顶山市 新华区</t>
  </si>
  <si>
    <t>2023年公开招聘员额制</t>
  </si>
  <si>
    <t>计算机科学与技术</t>
  </si>
  <si>
    <t>计算机类</t>
  </si>
  <si>
    <t>河南省 平顶山市 市辖区</t>
  </si>
  <si>
    <t>艺术学</t>
  </si>
  <si>
    <t>艺术学理论类,设计学类,戏剧与影视学类</t>
  </si>
  <si>
    <t>测绘科学与技术</t>
  </si>
  <si>
    <t>测绘类</t>
  </si>
  <si>
    <t>城市规划与设计、建筑设计及其理论</t>
  </si>
  <si>
    <t>建筑类</t>
  </si>
  <si>
    <t>环境科学与工程及地质</t>
  </si>
  <si>
    <t>环境科学与工程类,地质类</t>
  </si>
  <si>
    <t>管理科学与工程</t>
  </si>
  <si>
    <t>管理科学与工程类</t>
  </si>
  <si>
    <t>土木工程</t>
  </si>
  <si>
    <t>土木类,交通运输类</t>
  </si>
  <si>
    <t>能源与环境建筑</t>
  </si>
  <si>
    <t>能源动力类</t>
  </si>
  <si>
    <t>许昌学院</t>
  </si>
  <si>
    <t>70</t>
  </si>
  <si>
    <t>河南省许昌市</t>
  </si>
  <si>
    <t>徐晓楠</t>
  </si>
  <si>
    <t>17527135508</t>
  </si>
  <si>
    <t>许昌学院坐落于汉魏故都——河南省许昌市，是一所省属全日制普通本科院校，现有教职工1764人。学校有69个本科招生专业和13个专科专业，涵盖理学、工学、文学、史学、法学、经济学、管理学、教育学、艺术学、医学等十个学科门类，是一所理工为主、多科协调、富有特色的综合性应用型本科院校。</t>
  </si>
  <si>
    <t>黄淮学院</t>
  </si>
  <si>
    <t>河南省驻马店市开源大道76号</t>
  </si>
  <si>
    <t>贺维维</t>
  </si>
  <si>
    <t>17395985618</t>
  </si>
  <si>
    <t>rsc@huanghuai.edu.cn</t>
  </si>
  <si>
    <t>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t>
  </si>
  <si>
    <t>建设工程质量检测研究中心教师</t>
  </si>
  <si>
    <t>河南省 驻马店市 驿城区</t>
  </si>
  <si>
    <t>天中文化研究院教师</t>
  </si>
  <si>
    <t>天中学刊编辑部教师</t>
  </si>
  <si>
    <t>应用技术大学研究中心教师</t>
  </si>
  <si>
    <t>产业创新发展研究院教师</t>
  </si>
  <si>
    <t>计算机与人工智能学院教师</t>
  </si>
  <si>
    <t>动画学院教师</t>
  </si>
  <si>
    <t>体育学院教师</t>
  </si>
  <si>
    <t>生物与食品工程学院教师</t>
  </si>
  <si>
    <t>河南工程学院</t>
  </si>
  <si>
    <t>河南郑州新郑龙湖镇祥和路1号</t>
  </si>
  <si>
    <t>蔡老师</t>
  </si>
  <si>
    <t>15136246889</t>
  </si>
  <si>
    <t>hngcxyrsc@163.com</t>
  </si>
  <si>
    <t>河南工程学院地处河南省省会郑州市，是经国家教育部批准设立的一所省属公办普通本科院校，是河南省重点建设的“示范性应用技术类型本科院校”、国家发改委立项建设的产教融合实训基地、河南省整体转型发展试点院校、河南省硕士学位授予重点立项培育单位、河南省首批“装配式”建筑人才培训基地、河南省首批“中华优秀文化传承基地”、河南省文明校园、河南省文明校园（标兵），荣获河南省高校先进基层党组织。</t>
  </si>
  <si>
    <t>科研教学岗</t>
  </si>
  <si>
    <t>电气类,经济学类,数学类</t>
  </si>
  <si>
    <t>河南省 郑州市 新郑市</t>
  </si>
  <si>
    <t>河南郑州新郑龙湖镇祥和路2号</t>
  </si>
  <si>
    <t>hngcxyrsc@164.com</t>
  </si>
  <si>
    <t>新乡学院</t>
  </si>
  <si>
    <t>8</t>
  </si>
  <si>
    <t>115</t>
  </si>
  <si>
    <t>新乡市红旗区金穗大道东段</t>
  </si>
  <si>
    <t>吕端阳</t>
  </si>
  <si>
    <t>18603731108</t>
  </si>
  <si>
    <t>xxxyrsc@126.com</t>
  </si>
  <si>
    <t>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t>
  </si>
  <si>
    <t>教师岗</t>
  </si>
  <si>
    <t>数学类,机械类,计算机类</t>
  </si>
  <si>
    <t>大学教师岗</t>
  </si>
  <si>
    <t>公共卫生与预防医学类,生物医学工程类,土木类</t>
  </si>
  <si>
    <t>教学岗</t>
  </si>
  <si>
    <t>马克思主义理论类,经济学类,护理学类</t>
  </si>
  <si>
    <t>大学教学岗</t>
  </si>
  <si>
    <t>大学教师</t>
  </si>
  <si>
    <t>高校教师</t>
  </si>
  <si>
    <t>专职教师岗</t>
  </si>
  <si>
    <t>河南工学院</t>
  </si>
  <si>
    <t>河南省新乡市平原路699号</t>
  </si>
  <si>
    <t>张昊苏</t>
  </si>
  <si>
    <t>17603911891</t>
  </si>
  <si>
    <t>rsc@hait.edu.cn</t>
  </si>
  <si>
    <t>教育</t>
  </si>
  <si>
    <t>河南工学院是省属全日制普通本科院校，位于豫北名城新乡市，始建于1975年。学校在工学结合中诞生、在校企合作中发展，有较深厚的历史积淀和较丰富的办学资源。学校设有15个学院（部），36个本科专业，拥有省级重点培育学科、省级一流本科专业建设点和省级以上特色（示范、名牌）专业28个，形成了智能制造、新能源材料、电缆工程等特色学科，初步构建了以工学为主，工、管、经、文、艺五大学科门类协调发展的学科专业体系</t>
  </si>
  <si>
    <t>河南工学院2023高层次人才招聘</t>
  </si>
  <si>
    <t>计算机类,电子信息类,机械类</t>
  </si>
  <si>
    <t>黄河水利职业技术学院</t>
  </si>
  <si>
    <t>25</t>
  </si>
  <si>
    <t>河南省开封市东京大道1号</t>
  </si>
  <si>
    <t>戚亮</t>
  </si>
  <si>
    <t>18317841302</t>
  </si>
  <si>
    <t>hhsyrenshichu@163.com</t>
  </si>
  <si>
    <t>黄河水利职业技术学院创建于1929年3月，先后历经国立黄河流域水利工程专科学校、黄河水利专科学校、黄河水利学院、黄河水利学校等历史沿革，2000年3月学校由水利部划归河南省实行省部共建。学校位于历史文化名城、中国优秀旅游城市开封市，是首批国家示范性高等职业院校、国家优质高等职业院校、中国特色高水平高职学校A档（全国前十）建设单位。</t>
  </si>
  <si>
    <t>教学科研岗-高层次人才</t>
  </si>
  <si>
    <t>土木类,测绘类,经济学类</t>
  </si>
  <si>
    <t>河南省 开封市 龙亭区</t>
  </si>
  <si>
    <t>河南职业技术学院</t>
  </si>
  <si>
    <t>河南省郑州市郑东新区龙子湖高校园区祭城路</t>
  </si>
  <si>
    <t>崔伯渊</t>
  </si>
  <si>
    <t>15038368675</t>
  </si>
  <si>
    <t>河南职业技术学院始建于1954年12月，现为国家示范性高等职业院校、国家优质高等职业院校、国家“双高计划”建设单位。学校入选50所全国创新创业典型经验高校和全国高等职业院校教学资源50强高校，在教育部首届大学生就业评比中被评为“毕业生就业典型经验高校”，被确定为首批国家高技能人才培养示范基地、国家级现代学徒制试点、国家首批1+X证书制度试点院校,获国家技能人才培育突出贡献奖。</t>
  </si>
  <si>
    <t>教学和科研</t>
  </si>
  <si>
    <t>教学科研</t>
  </si>
  <si>
    <t>郑州铁路职业技术学院</t>
  </si>
  <si>
    <t>河南省郑州市郑东新区鹏程大道56号</t>
  </si>
  <si>
    <t>栗鹏飞</t>
  </si>
  <si>
    <t>15936276972</t>
  </si>
  <si>
    <t>郑州铁路职业技术学院创建于1951年，1958年至1963年举办本科教育，1994年全国首批举办高等职业教育，1999年经教育部批准成为全日制普通高等学校，是河南省唯一公办轨道交通类高职院校、全国铁路系统第一所独立设置的高等职业技术学院，是国家骨干高职院校、国家级优质高职院校、国家“双高计划”建设单位。</t>
  </si>
  <si>
    <t>专业技术</t>
  </si>
  <si>
    <t>电气类,电子信息类,交通运输类</t>
  </si>
  <si>
    <t>专业技术岗</t>
  </si>
  <si>
    <t>河南交通职业技术学院</t>
  </si>
  <si>
    <t>郑州市二七区航海中路165号</t>
  </si>
  <si>
    <t>张恩朝</t>
  </si>
  <si>
    <t>15981823130</t>
  </si>
  <si>
    <t>河南交通职业技术学院创办于1953年，是一所交通运输特色鲜明的工科院校。学校2004年开始举办高等职业教育，先后被确定为“河南省职业教育品牌示范院校”“定向培养直招士官院校”“河南省博士后创新实践基地”“国家级优质高等职业院校”“河南省高职双高工程建设单位”“博士后科研工作站”等。建校以来，为河南交通运输行业和经济社会发展培养了10多万名技术技能型人才，被誉为“河南交通人才摇篮”。</t>
  </si>
  <si>
    <t>教学科研岗-硕士研究生</t>
  </si>
  <si>
    <t>教学科研岗-博士研究生</t>
  </si>
  <si>
    <t>未报上了</t>
  </si>
  <si>
    <t>郑州大学河南音乐学院</t>
  </si>
  <si>
    <t>省直事业单位（医院）</t>
  </si>
  <si>
    <t>郑州大学第一附属医院</t>
  </si>
  <si>
    <t>650</t>
  </si>
  <si>
    <t>河南省郑州市二七区</t>
  </si>
  <si>
    <t>李娟</t>
  </si>
  <si>
    <t>13526702868</t>
  </si>
  <si>
    <t>医疗/护理/美容/保健/卫生</t>
  </si>
  <si>
    <t>放射科医学技术博士</t>
  </si>
  <si>
    <t>医学技术类</t>
  </si>
  <si>
    <t>急诊医学临床博士</t>
  </si>
  <si>
    <t>临床医学类</t>
  </si>
  <si>
    <t>急诊科学临床硕士</t>
  </si>
  <si>
    <t>胸外科临床博士</t>
  </si>
  <si>
    <t>磁共振科专职科研博士</t>
  </si>
  <si>
    <t>烧伤与修复重建外科博士</t>
  </si>
  <si>
    <t>呼吸内科博士</t>
  </si>
  <si>
    <t>放射科全职科研博士</t>
  </si>
  <si>
    <t>超声科临床博士</t>
  </si>
  <si>
    <t>博士后人员</t>
  </si>
  <si>
    <t>基础医学类,临床医学类,药学类</t>
  </si>
  <si>
    <t>郑州大学第三附属医院</t>
  </si>
  <si>
    <t>河南省郑州市二七区康复前街7号</t>
  </si>
  <si>
    <t>李飞飞</t>
  </si>
  <si>
    <t>zdsfyrsk2020@163.com</t>
  </si>
  <si>
    <t>医疗卫生</t>
  </si>
  <si>
    <t>郑州大学第三附属医院暨河南省妇幼保健院是1986年经河南省人民政府命名的集医疗、保健、教学、科研、康复、培训和指导七位一体的三级甲等医院，是河南省妇女儿童医院、郑州大学附属妇产儿童医院、河南省儿童康复医院，也是联合国儿童基金会指定的中国大陆七大培训基地之一。
2022年10月，国家区域医疗中心落户我院，建设复旦大学附属妇产科医院河南医院，努力打造全国妇幼医学高峰。医院技术实力雄厚，拥有河南省危重新生儿救治中心、河南省危重孕产妇救治中心，河南省妇科内镜诊治中心、河南省围产医学中心、河南省新生儿重症救护中心等44个特色诊疗中心，综合实力跃居全国妇幼保健院前列。</t>
  </si>
  <si>
    <t>妇产科医师</t>
  </si>
  <si>
    <t>妇产科</t>
  </si>
  <si>
    <t xml:space="preserve">
年薪：（十四五期间）科研型40万元 （税前），临床型50万元（税前）；</t>
  </si>
  <si>
    <t>1.办理正式入编手续；
2.安家费10万元（税前）；
3.年薪：（十四五期间）科研型40万元 （税前），临床型50万元（税前）；
4.科研启动金50万元；  
5.特别优秀的博士研究生，一人一议，一事一议；
6.引进人员同时享受河南省及郑州市“智汇郑州”等人才工程相关政策待遇。</t>
  </si>
  <si>
    <t>河南省郑州市二七区康复前街8号</t>
  </si>
  <si>
    <t>zdsfyrsk2020@164.com</t>
  </si>
  <si>
    <t>郑州大学第三附属医院暨河南省妇幼保健院是1986年经河南省人民政府命名的集医疗、保健、教学、科研、康复、培训和指导七位一体的三级甲等医院，是河南省妇女儿童医院、郑州大学附属妇产儿童医院、河南省儿童康复医院，也是联合国儿童基金会指定的中国大陆七大培训基地之一。
2022年10月，国家区域医疗中心落户我院，建设复旦大学附属妇产科医院河南医院，努力打造全国妇幼医学高峰。医院技术实力雄厚，拥有河南省危重新生儿救治中心、河南省危重孕产妇救治中心，河南省妇科内镜诊治中心、河南省围产医学中心、河南省新生儿重症救护中心等45个特色诊疗中心，综合实力跃居全国妇幼保健院前列。</t>
  </si>
  <si>
    <t>儿科医师</t>
  </si>
  <si>
    <t>儿科</t>
  </si>
  <si>
    <t xml:space="preserve">
年薪：（十四五期间）科研型40万元 （税前），临床型51万元（税前）；</t>
  </si>
  <si>
    <t>1.办理正式入编手续；
2.安家费10万元（税前）；
3.年薪：（十四五期间）科研型40万元 （税前），临床型50万元（税前）；
4.科研启动金50万元；  
5.特别优秀的博士研究生，一人一议，一事一议；
7.引进人员同时享受河南省及郑州市“智汇郑州”等人才工程相关政策待遇。</t>
  </si>
  <si>
    <t>河南省郑州市二七区康复前街9号</t>
  </si>
  <si>
    <t>zdsfyrsk2020@165.com</t>
  </si>
  <si>
    <t>郑州大学第三附属医院暨河南省妇幼保健院是1986年经河南省人民政府命名的集医疗、保健、教学、科研、康复、培训和指导七位一体的三级甲等医院，是河南省妇女儿童医院、郑州大学附属妇产儿童医院、河南省儿童康复医院，也是联合国儿童基金会指定的中国大陆七大培训基地之一。
2022年10月，国家区域医疗中心落户我院，建设复旦大学附属妇产科医院河南医院，努力打造全国妇幼医学高峰。医院技术实力雄厚，拥有河南省危重新生儿救治中心、河南省危重孕产妇救治中心，河南省妇科内镜诊治中心、河南省围产医学中心、河南省新生儿重症救护中心等46个特色诊疗中心，综合实力跃居全国妇幼保健院前列。</t>
  </si>
  <si>
    <t>精神医学医师</t>
  </si>
  <si>
    <t>精神医学</t>
  </si>
  <si>
    <t xml:space="preserve">
年薪：（十四五期间）科研型40万元 （税前），临床型52万元（税前）；</t>
  </si>
  <si>
    <t>1.办理正式入编手续；
2.安家费10万元（税前）；
3.年薪：（十四五期间）科研型40万元 （税前），临床型50万元（税前）；
4.科研启动金50万元；  
5.特别优秀的博士研究生，一人一议，一事一议；
8.引进人员同时享受河南省及郑州市“智汇郑州”等人才工程相关政策待遇。</t>
  </si>
  <si>
    <t>河南省郑州市二七区康复前街10号</t>
  </si>
  <si>
    <t>zdsfyrsk2020@166.com</t>
  </si>
  <si>
    <t>郑州大学第三附属医院暨河南省妇幼保健院是1986年经河南省人民政府命名的集医疗、保健、教学、科研、康复、培训和指导七位一体的三级甲等医院，是河南省妇女儿童医院、郑州大学附属妇产儿童医院、河南省儿童康复医院，也是联合国儿童基金会指定的中国大陆七大培训基地之一。
2022年10月，国家区域医疗中心落户我院，建设复旦大学附属妇产科医院河南医院，努力打造全国妇幼医学高峰。医院技术实力雄厚，拥有河南省危重新生儿救治中心、河南省危重孕产妇救治中心，河南省妇科内镜诊治中心、河南省围产医学中心、河南省新生儿重症救护中心等47个特色诊疗中心，综合实力跃居全国妇幼保健院前列。</t>
  </si>
  <si>
    <t>神经外科主任医师</t>
  </si>
  <si>
    <t>神经外科</t>
  </si>
  <si>
    <t xml:space="preserve">
年薪：（十四五期间）科研型40万元 （税前），临床型53万元（税前）；</t>
  </si>
  <si>
    <t>1.办理正式入编手续；
2.安家费10万元（税前）；
3.年薪：（十四五期间）科研型40万元 （税前），临床型50万元（税前）；
4.科研启动金50万元；  
5.特别优秀的博士研究生，一人一议，一事一议；
9.引进人员同时享受河南省及郑州市“智汇郑州”等人才工程相关政策待遇。</t>
  </si>
  <si>
    <t>河南省人民医院</t>
  </si>
  <si>
    <t>200</t>
  </si>
  <si>
    <t>河南省郑州市纬五路7号</t>
  </si>
  <si>
    <t>刘祥</t>
  </si>
  <si>
    <t>15637184086</t>
  </si>
  <si>
    <t>haoxiaojincolo@163.com</t>
  </si>
  <si>
    <t>始创于1904年，2010年增名“郑州大学人民医院”，2012年被确定为“部省共建”医院，2016年与河南大学合作共建河南大学医学院。目前拥有国家临床重点专科建设项目11个，河南省医学重点学科（含培育）24个，河南省医疗服务能力提升工程建设项目14个。先后荣获全国卫生先进集体、全国医院文化建设先进医院、全国百姓放心示范医院、中国公立医院创新服务金牌奖。四届蝉联全国文明单位。</t>
  </si>
  <si>
    <t>医疗人员</t>
  </si>
  <si>
    <t>临床医学类,医学技术类</t>
  </si>
  <si>
    <t>阜外华中心血管病医院</t>
  </si>
  <si>
    <t>31</t>
  </si>
  <si>
    <t>97</t>
  </si>
  <si>
    <t>河南省郑州市郑东新区阜外路1号</t>
  </si>
  <si>
    <t>薛焱</t>
  </si>
  <si>
    <t>18937156134</t>
  </si>
  <si>
    <t>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t>
  </si>
  <si>
    <t>检验科医师（相关专业）</t>
  </si>
  <si>
    <t>病理科医师（相关专业）</t>
  </si>
  <si>
    <t>河南省慢病健康管理重点实验室科研人员</t>
  </si>
  <si>
    <t>河南省心血管疾病临床医学研究中心科研人员</t>
  </si>
  <si>
    <t>河南省冠心病防治重点实验室科研技术员</t>
  </si>
  <si>
    <t>药学部医师（相关专业）</t>
  </si>
  <si>
    <t>再生医学重点实验室科研技术员</t>
  </si>
  <si>
    <t>国家临床医学研究中心华中分中心科研技术员</t>
  </si>
  <si>
    <t>健康生活方式医学中心科研技术员</t>
  </si>
  <si>
    <t>流行病研究部科研技术员</t>
  </si>
  <si>
    <t>输血科医生（相关专业）</t>
  </si>
  <si>
    <t>核医学科医师（核医学相关专业）</t>
  </si>
  <si>
    <t>放射科医生（影像相关专业）</t>
  </si>
  <si>
    <t>超声科医师（影像相关专业）</t>
  </si>
  <si>
    <t>重症专业医生</t>
  </si>
  <si>
    <t>麻醉专业医生</t>
  </si>
  <si>
    <t>外科学医师</t>
  </si>
  <si>
    <t>心血管外科专业医生</t>
  </si>
  <si>
    <t>胸外科专业医师</t>
  </si>
  <si>
    <t>神经疾病学专业医师</t>
  </si>
  <si>
    <t>心血管内科医生</t>
  </si>
  <si>
    <t>心血管内科医师</t>
  </si>
  <si>
    <t>神经疾病学医生</t>
  </si>
  <si>
    <t>胸外科医生</t>
  </si>
  <si>
    <t>心血管外科医生</t>
  </si>
  <si>
    <t>外科学专业医生</t>
  </si>
  <si>
    <t>麻醉科医生</t>
  </si>
  <si>
    <t>重症专业医师</t>
  </si>
  <si>
    <t>超声科医生</t>
  </si>
  <si>
    <t>放射科医生</t>
  </si>
  <si>
    <t>核医学科医生</t>
  </si>
  <si>
    <t>河南省肿瘤医院</t>
  </si>
  <si>
    <t>183</t>
  </si>
  <si>
    <t>郑州市东明路127号</t>
  </si>
  <si>
    <t>王安宁</t>
  </si>
  <si>
    <t>13673668573</t>
  </si>
  <si>
    <t>河南省肿瘤医院是河南省标志性三级甲等肿瘤专科医院、河南省委省政府确定的国家肿瘤区域医疗中心建设主体单位、河南省癌症中心、郑州大学附属肿瘤医院。医院筹建于1977年，1984年正式开诊，现有核定床位2991张、职工3529人、博硕学位点14个、博硕导师96人、博硕人才960人，建成国家临床重点专科4个、省级临床重点学科39个，设置全国第2家省级癌症基金会。在全国肿瘤医院白皮书中，住院人次居全国第1</t>
  </si>
  <si>
    <t>医技硕士研究生1</t>
  </si>
  <si>
    <t>基础医学类</t>
  </si>
  <si>
    <t>临床硕士研究生1</t>
  </si>
  <si>
    <t>医疗博士研究生</t>
  </si>
  <si>
    <t>医技博士研究生</t>
  </si>
  <si>
    <t>职能博士研究生</t>
  </si>
  <si>
    <t>河南省胸科医院</t>
  </si>
  <si>
    <t>42</t>
  </si>
  <si>
    <t>河南省郑州市纬五路1号</t>
  </si>
  <si>
    <t>王梦迪</t>
  </si>
  <si>
    <t>15093389485</t>
  </si>
  <si>
    <t>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t>
  </si>
  <si>
    <t>营养科</t>
  </si>
  <si>
    <t>医学检验科</t>
  </si>
  <si>
    <t>病理科</t>
  </si>
  <si>
    <t>医学影像科</t>
  </si>
  <si>
    <t>超声医学科</t>
  </si>
  <si>
    <t>重症监护室</t>
  </si>
  <si>
    <t>麻醉科</t>
  </si>
  <si>
    <t>肿瘤内科</t>
  </si>
  <si>
    <t>结核内科</t>
  </si>
  <si>
    <t>呼吸与危重症学科</t>
  </si>
  <si>
    <t>胸外科</t>
  </si>
  <si>
    <t>心血管外科</t>
  </si>
  <si>
    <t>心血管内科</t>
  </si>
  <si>
    <t>护理（博士）</t>
  </si>
  <si>
    <t>科研部主任</t>
  </si>
  <si>
    <t>河南中医药大学第一附属医院</t>
  </si>
  <si>
    <t>6</t>
  </si>
  <si>
    <t>223</t>
  </si>
  <si>
    <t>郑州市人民路19号</t>
  </si>
  <si>
    <t>段飞</t>
  </si>
  <si>
    <t>18638601093</t>
  </si>
  <si>
    <t>yfyrlzyb@126.com</t>
  </si>
  <si>
    <t>河南中医药大学第一附属医院（河南省中西医结合儿童医院、河南省中西医结合康复医院）建于1953年，是全国三级甲等中医医院、国家中医临床研究基地、全国中医药传承创新工程重点中医医院、国家中医药国际合作交流基地、国家中医住院医师规范化培训示范基地、国家临床药师培训基地。医院一院三区，开放床位3235张,有6个国家中医（区域）专科诊疗中心、7个国家临床重点专科、9个国家中医重点学科和14个国家中医重点专科</t>
  </si>
  <si>
    <t>全职博士后</t>
  </si>
  <si>
    <t>临床医学类,中西医结合类,中医学类</t>
  </si>
  <si>
    <t>药学</t>
  </si>
  <si>
    <t>药学类</t>
  </si>
  <si>
    <t>放射/检验/超声</t>
  </si>
  <si>
    <t>临床医师/科研管理/医教合一</t>
  </si>
  <si>
    <t>临床医学类,中医学类,中西医结合类</t>
  </si>
  <si>
    <t>内科医师-中西医不限</t>
  </si>
  <si>
    <t>中医学类,临床医学类,中西医结合类</t>
  </si>
  <si>
    <t>外科医师-中西医不限</t>
  </si>
  <si>
    <t>河南中医药大学第三附属医院</t>
  </si>
  <si>
    <t>24</t>
  </si>
  <si>
    <t>河南省郑州市金水区东明路63号</t>
  </si>
  <si>
    <t>郑春爽</t>
  </si>
  <si>
    <t>15093307335</t>
  </si>
  <si>
    <t>sfyrsk@126.com</t>
  </si>
  <si>
    <t>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t>
  </si>
  <si>
    <t>检验科诊断医师</t>
  </si>
  <si>
    <t>磁共振室医师</t>
  </si>
  <si>
    <t>推拿科医师</t>
  </si>
  <si>
    <t>不孕与遗产诊疗中心医师</t>
  </si>
  <si>
    <t>肛肠病医院医师</t>
  </si>
  <si>
    <t>骨病科医师A</t>
  </si>
  <si>
    <t>外科医师B</t>
  </si>
  <si>
    <t>外科医师A</t>
  </si>
  <si>
    <t>风湿科医师</t>
  </si>
  <si>
    <t>康复科医师</t>
  </si>
  <si>
    <t>急诊科医师A</t>
  </si>
  <si>
    <t>重症医学科医师</t>
  </si>
  <si>
    <t>肝胆脾胃病科医师B</t>
  </si>
  <si>
    <t>肝胆脾胃病科医师A</t>
  </si>
  <si>
    <t>肾病科医师</t>
  </si>
  <si>
    <t>心血管医师B</t>
  </si>
  <si>
    <t>药学部药师</t>
  </si>
  <si>
    <t>肺病科医师</t>
  </si>
  <si>
    <t>心血管医师A</t>
  </si>
  <si>
    <t>河南科技大学第一附属医院</t>
  </si>
  <si>
    <t>28</t>
  </si>
  <si>
    <t>65</t>
  </si>
  <si>
    <t>河南省洛阳市涧西区景华路24号</t>
  </si>
  <si>
    <t>亢崇仰</t>
  </si>
  <si>
    <t>13653797835</t>
  </si>
  <si>
    <t>rlzyb30097@163.com</t>
  </si>
  <si>
    <t>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t>
  </si>
  <si>
    <t>检验科医师岗</t>
  </si>
  <si>
    <t>耳鼻咽喉科医师岗</t>
  </si>
  <si>
    <t>眼科医师岗</t>
  </si>
  <si>
    <t>口腔科医师岗</t>
  </si>
  <si>
    <t>口腔医学类</t>
  </si>
  <si>
    <t>全科医学科医师岗</t>
  </si>
  <si>
    <t>急诊科医师岗</t>
  </si>
  <si>
    <t>重症医学科医师岗</t>
  </si>
  <si>
    <t>中医科医师岗</t>
  </si>
  <si>
    <t>影像中心医师岗</t>
  </si>
  <si>
    <t>超声科医师岗</t>
  </si>
  <si>
    <t>康复科医师岗</t>
  </si>
  <si>
    <t>营养科医师岗</t>
  </si>
  <si>
    <t>血液内科医师岗</t>
  </si>
  <si>
    <t>风湿免疫科医师岗</t>
  </si>
  <si>
    <t>麻醉科医师岗</t>
  </si>
  <si>
    <t>肾脏内科医师岗</t>
  </si>
  <si>
    <t>妇科医师岗</t>
  </si>
  <si>
    <t>泌尿外科医师岗</t>
  </si>
  <si>
    <t>骨外科医师岗</t>
  </si>
  <si>
    <t>消化内科医师岗</t>
  </si>
  <si>
    <t>呼吸内科医师岗</t>
  </si>
  <si>
    <t>儿科医师岗</t>
  </si>
  <si>
    <t>胸外科医师岗</t>
  </si>
  <si>
    <t>神经外科医师岗</t>
  </si>
  <si>
    <t>神经内科医师岗</t>
  </si>
  <si>
    <t>肿瘤放疗科医师岗</t>
  </si>
  <si>
    <t>肿瘤内科医师岗</t>
  </si>
  <si>
    <t>普通外科医师岗</t>
  </si>
  <si>
    <t>河南省 洛阳市 涧西区</t>
  </si>
  <si>
    <t>河南省儿童医院郑州儿童医院</t>
  </si>
  <si>
    <t>郑州市岗杜街255号、秦岭路1号、郑东新区龙湖外环路33号</t>
  </si>
  <si>
    <t>朱雅迪</t>
  </si>
  <si>
    <t>13838338244</t>
  </si>
  <si>
    <t>hnsetyyhr@163.com</t>
  </si>
  <si>
    <t>河南省（郑州）儿童医院始建于 1960 年，是三级甲等儿童医院、国家儿童区域医疗中心、河南省儿童医学中心、北京儿童医院郑州医院、郑州大学附属儿童医院。是国家博士后科研工作站，国家住院医师规范化培训基地，郑州大学儿科学硕士学位授予点。拥有郑东院区、东三街院区、南院区（航海路）和西院区（秦岭路），“一院四区”各有重点、互为补充、协同发展。</t>
  </si>
  <si>
    <t>医学类各专业博士研究生</t>
  </si>
  <si>
    <t>省直事业单位和省属企业</t>
  </si>
  <si>
    <t>河南省地质局地质灾害防治中心</t>
  </si>
  <si>
    <t>22</t>
  </si>
  <si>
    <t>河南省郑州市金水路28号</t>
  </si>
  <si>
    <t>赵一星</t>
  </si>
  <si>
    <t>18837108755</t>
  </si>
  <si>
    <t>dzfzzx2022@163.com</t>
  </si>
  <si>
    <t>能源/电气/采掘/地质/石油</t>
  </si>
  <si>
    <t>河南省地质局地质灾害防治中心，正处级公益一类事业单位。主要职责是建设我省地质灾害防治专业化队伍和面向社会的公益性地质服务窗口，承担全省地质灾害调查评价、监测、预警预报、治理、应急处置等技术性工作任务，为全省市县地质灾害防治提供相关技术支撑与服务；承担岩石矿物测试等工作任务，开展面向社会的公益性地质服务。</t>
  </si>
  <si>
    <t>遥感、测绘科学方向</t>
  </si>
  <si>
    <t>软件工程</t>
  </si>
  <si>
    <t>有机化学、分析化学</t>
  </si>
  <si>
    <t>地下水科学与工程、地质资源与地质工程</t>
  </si>
  <si>
    <t>地质工程、地质资源与地质工程</t>
  </si>
  <si>
    <t>河南省地质局生态环境地质服务中心</t>
  </si>
  <si>
    <t>35</t>
  </si>
  <si>
    <t>郑州市金水区金水路28号</t>
  </si>
  <si>
    <t>王佳</t>
  </si>
  <si>
    <t>13673637640</t>
  </si>
  <si>
    <t>河南省地质局生态环境地质服务中心于2022年6月9日挂牌成立，是河南省地质局所属的公益一类事业单位。
中心主要职责是承担我省生态环境领域的公益性地质任务，打造环境地质调查和生态地质调查专业平台，开展自然资源综合调查与评价、地表基质调查和水资源调查评价等工作，为生态环境修复、城乡建设、国土空间规划、农业农村环境综合整治等服务。</t>
  </si>
  <si>
    <t>资源与环境经济学</t>
  </si>
  <si>
    <t>经济学类</t>
  </si>
  <si>
    <t>水文地质学/地下水科学与工程/水文学与水</t>
  </si>
  <si>
    <t>地质类,地质学类</t>
  </si>
  <si>
    <t>环境地质、环境工程</t>
  </si>
  <si>
    <t>环境科学与工程类,地质类,地质学类</t>
  </si>
  <si>
    <t>地理学（自然文化与人地关系方向）</t>
  </si>
  <si>
    <t>地理科学类,地质学类,地质类</t>
  </si>
  <si>
    <t>地质学（第四纪地质学方向）</t>
  </si>
  <si>
    <t>地质学类,地质类</t>
  </si>
  <si>
    <t>地质工程</t>
  </si>
  <si>
    <t>国家知识产权局专利局专利审查协作河南中心</t>
  </si>
  <si>
    <t>240</t>
  </si>
  <si>
    <t>河南省郑州市郑东新区平安大道196号</t>
  </si>
  <si>
    <t>赵江南</t>
  </si>
  <si>
    <t>18539955113</t>
  </si>
  <si>
    <t>国家知识产权局专利局专利审查协作河南中心成立于2012年11月，是国家知识产权局专利局直属事业单位，具有独立的法人资格和独立的人事、劳资及财务管理权，经费自理。
河南中心工作地点位于河南省郑州市郑东新区龙子湖湖心岛，占地面积103亩，建筑面积12.7万平方米，包括综合办公区、会议区、信息化机房、活动场所、餐厅等。为了适应我国知识产权事业发展的需要，计划面向社会公开招聘专利审查员。</t>
  </si>
  <si>
    <t>专利审查员</t>
  </si>
  <si>
    <t>河南能源集团有限公司</t>
  </si>
  <si>
    <t>12</t>
  </si>
  <si>
    <t>1047</t>
  </si>
  <si>
    <t>河南省郑州市郑东新区商务外环路与商务西三街交叉口国龙大厦</t>
  </si>
  <si>
    <t>王峰</t>
  </si>
  <si>
    <t>15803951786</t>
  </si>
  <si>
    <t>15803951786@126.com</t>
  </si>
  <si>
    <t>企业</t>
  </si>
  <si>
    <t>能源/矿产/采掘/冶炼</t>
  </si>
  <si>
    <t>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t>
  </si>
  <si>
    <t>西安专场-医学类岗位</t>
  </si>
  <si>
    <t>临床医学类,口腔医学类,护理学类</t>
  </si>
  <si>
    <t>西安专场-法务类岗位</t>
  </si>
  <si>
    <t>法学类</t>
  </si>
  <si>
    <t>西安专场-营销贸易类岗位</t>
  </si>
  <si>
    <t>经济与贸易类,物流管理与工程类</t>
  </si>
  <si>
    <t>西安专场-财务金融类岗位</t>
  </si>
  <si>
    <t>金融学类,经济学类,财政学类</t>
  </si>
  <si>
    <t>西安专场-经营管理类岗位</t>
  </si>
  <si>
    <t>工商管理类,公共管理类
,统计学类</t>
  </si>
  <si>
    <t>西安专场-宣传文秘类岗位</t>
  </si>
  <si>
    <t xml:space="preserve">中国语言文学类,新闻传播学类,公共管理类
</t>
  </si>
  <si>
    <t>西安专场-工程管理类岗位</t>
  </si>
  <si>
    <t>建筑类,力学类,安全科学与工程类</t>
  </si>
  <si>
    <t>西安专场-信息管理类岗位</t>
  </si>
  <si>
    <t>西安专场-合金新材料类岗位</t>
  </si>
  <si>
    <t>西安专场-装备制造类岗位</t>
  </si>
  <si>
    <t>机械类,能源动力类,矿业类</t>
  </si>
  <si>
    <t>西安专场-化工类岗位</t>
  </si>
  <si>
    <t>化工与制药类,化学类,环境科学与工程类</t>
  </si>
  <si>
    <t>西安专场-煤炭洗选类岗位</t>
  </si>
  <si>
    <t>矿业类,地质类,测绘类</t>
  </si>
  <si>
    <t>中原银行股份有限公司</t>
  </si>
  <si>
    <t>河南省郑州市郑东新区CBD商务外环路23号中科金座大厦</t>
  </si>
  <si>
    <t>方兵兵</t>
  </si>
  <si>
    <t>13253560039</t>
  </si>
  <si>
    <t>fangbingbing@zybank.com.cn</t>
  </si>
  <si>
    <t>金融/银行/投资/基金/期货</t>
  </si>
  <si>
    <t>中原银行成立于2014年12月，是分支机构网点覆盖河南全省的省属法人银行。2017年7月，中原银行在香港联交所主板挂牌上市。2022年5月，经中国银保监会批准，中原银行正式吸收合并洛阳银行、平顶山银行及焦作中旅银行。目前，中原银行下辖18家分行，700余家营业网点，1家消费金融公司，2家金融租赁公司和14家村镇银行。全行总资产突破1.3万亿、员工人数近2万名。</t>
  </si>
  <si>
    <t>博士后研究员</t>
  </si>
  <si>
    <t>河南交通投资集团有限公司</t>
  </si>
  <si>
    <t>河南郑州</t>
  </si>
  <si>
    <t>张磊</t>
  </si>
  <si>
    <t>15037169237</t>
  </si>
  <si>
    <t>hnjttzjtyxgs@163.com</t>
  </si>
  <si>
    <t>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t>
  </si>
  <si>
    <t>金融（衍生品）研究员</t>
  </si>
  <si>
    <t>金融学类</t>
  </si>
  <si>
    <t>北京市 市辖区 西城区</t>
  </si>
  <si>
    <t>道路设计工程师</t>
  </si>
  <si>
    <t>土木类,测绘类,交通运输类</t>
  </si>
  <si>
    <t>河南省 郑州市 二七区</t>
  </si>
  <si>
    <t>设计工程师</t>
  </si>
  <si>
    <t>试验检测工程师</t>
  </si>
  <si>
    <t>测绘类,土木类,交通运输类</t>
  </si>
  <si>
    <t>河南省 郑州市 荥阳市</t>
  </si>
  <si>
    <t>软件工程师</t>
  </si>
  <si>
    <t>河南省 郑州市 高新技术产业开发区</t>
  </si>
  <si>
    <t>通讯工程师</t>
  </si>
  <si>
    <t>电子信息类,自动化类,计算机类</t>
  </si>
  <si>
    <t>计算机程序员</t>
  </si>
  <si>
    <t>博士岗</t>
  </si>
  <si>
    <t>计算机类,交通运输类,电子信息类</t>
  </si>
  <si>
    <t>河南交投交通建设集团有限公司</t>
  </si>
  <si>
    <t>郑州市中原路93号</t>
  </si>
  <si>
    <t>王岩磊</t>
  </si>
  <si>
    <t>15517552981</t>
  </si>
  <si>
    <t>交通/运输/物流</t>
  </si>
  <si>
    <t>河南交投交通建设集团有限公司成立于1993年，隶属河南交通投资集团有限公司，注册资金16310.5 万元，是一家以高速公路养护业务为基础，集路用养护材料、养护机械设备研发与生产、道路施工为一体的大型国有企业。公司主营业务为高速公路日常养护及专项工程施工，以及除雪保通、水毁抢修、事故处理等应急保通服务。同时，还有养护设备和路用材料研发生产、试验检测、施工原材料供应、仓储租赁、金融保理等业务。</t>
  </si>
  <si>
    <t>资金管理岗</t>
  </si>
  <si>
    <t>金融学类,财政学类</t>
  </si>
  <si>
    <t>会计岗</t>
  </si>
  <si>
    <t>财政学类</t>
  </si>
  <si>
    <t>科研业务管理岗</t>
  </si>
  <si>
    <t>工程技术管理岗</t>
  </si>
  <si>
    <t>河南中天高新智能科技股份有限公司</t>
  </si>
  <si>
    <t>郑州市高新技术产业开发区梧桐街66号</t>
  </si>
  <si>
    <t>郑泽</t>
  </si>
  <si>
    <t>15638781828</t>
  </si>
  <si>
    <t>河南中天高新智能科技股份有限公司成立于2006年4月，注册资本金1亿元人民币，拥有国家认证AAA信用评级，是河南交通投资集团有限公司旗下唯一一家智慧高新企业。公司坚持以提升高速公路运营管理信息化水平、提高高速公路路网运行效率、增强人民群众出行满意度为目标，致力以科技研发推进中国智能交通领域创新与产业化应用，进一步增强交通服务社会经济发展新动能，现已成为高速公路领域知名数字交通运营商和智慧交通服务商</t>
  </si>
  <si>
    <t>硬件工程师</t>
  </si>
  <si>
    <t>郑州机械研究所有限公司</t>
  </si>
  <si>
    <t>52</t>
  </si>
  <si>
    <t>郑州高新技术产业开发区科学大道149号</t>
  </si>
  <si>
    <t>王亚飞</t>
  </si>
  <si>
    <t>18539971661</t>
  </si>
  <si>
    <t>zjs_hr@163.com</t>
  </si>
  <si>
    <t>大型设备/机电设备/重工业</t>
  </si>
  <si>
    <t>郑机所始建于1956年，隶属于中国机械科学研究总院集团有限公司，是中央直属大型公益类科技型企业，主要从事高端装备共性基础技术的研究及成果转化，是河南省首批认定的“高新技术企业”和“科技创新试点企业”，拥有新型钎焊材料与技术国家重点实验室、国家齿轮产品质量检验检测中心、国家企业技术中心等37个国家和省部级科研平台。</t>
  </si>
  <si>
    <t>自动控制工程师</t>
  </si>
  <si>
    <t>自动化类</t>
  </si>
  <si>
    <t>材料工程师</t>
  </si>
  <si>
    <t>机械工程师</t>
  </si>
  <si>
    <t>机械类</t>
  </si>
  <si>
    <t>河南省计量测试科学研究院有限公司</t>
  </si>
  <si>
    <t>河南省郑州市郑东新区白佛路10号</t>
  </si>
  <si>
    <t>刘莹</t>
  </si>
  <si>
    <t>15638199730</t>
  </si>
  <si>
    <t>检验/检测/认证</t>
  </si>
  <si>
    <t>河南省计量测试科学研究院有限公司，成立于2022年12月08日，总部位于河南省郑州市郑东新区白佛路10号。是在河南省事业单位重塑性改革过程中新成立的一家国有科技服务型企业，目前是成立初期，急需人才、资金和营收项目。</t>
  </si>
  <si>
    <t>高端仪器仪表传感器制造及检测技术研究</t>
  </si>
  <si>
    <t>空气能热泵检测技术研究</t>
  </si>
  <si>
    <t>地源热泵转化效率检测技术与科研</t>
  </si>
  <si>
    <t>太阳能光伏发电与储能转化效率检测技术科研</t>
  </si>
  <si>
    <t>中国河南国际合作集团有限公司</t>
  </si>
  <si>
    <t>7</t>
  </si>
  <si>
    <t>郑州市东明路北11号</t>
  </si>
  <si>
    <t>祁新伟</t>
  </si>
  <si>
    <t>13838528523</t>
  </si>
  <si>
    <t>rsb@c-chico.com</t>
  </si>
  <si>
    <t>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t>
  </si>
  <si>
    <t>综合管理部门主任</t>
  </si>
  <si>
    <t>工商管理类,公共管理类
,管理科学与工程类</t>
  </si>
  <si>
    <t>海外公司地质矿产工程师</t>
  </si>
  <si>
    <t>矿业类</t>
  </si>
  <si>
    <t>非洲</t>
  </si>
  <si>
    <t>海外公司机械施工设备工程师</t>
  </si>
  <si>
    <t>机械类,机械类,电气类</t>
  </si>
  <si>
    <t>海外分公司英语商务经理</t>
  </si>
  <si>
    <t>海外分公司法语商务经理</t>
  </si>
  <si>
    <t>海外公司财务主管</t>
  </si>
  <si>
    <t>财政学类,工商管理类</t>
  </si>
  <si>
    <t>海外公司土建工程师</t>
  </si>
  <si>
    <t>水利类,建筑类,土木类</t>
  </si>
  <si>
    <t>郑州市</t>
  </si>
  <si>
    <t>郑州市区综合展位</t>
  </si>
  <si>
    <t>郑州师范学院</t>
  </si>
  <si>
    <t>河南省郑州市惠济区英才街6号</t>
  </si>
  <si>
    <t>胡广敏</t>
  </si>
  <si>
    <t>18860386513</t>
  </si>
  <si>
    <t>rsc@zznu.edu.cn</t>
  </si>
  <si>
    <t>郑州师范学院位于黄河之滨的国家历史文化名城——河南省省会郑州, 是一所公办、全日制普通本科院校。学校现有教职工1300余人，其中具有教授及其他正高级专业技术职务教师122人；具有博、硕士学位教师1000余人，享受国务院特殊津贴专家2人，国家级教学名师1人，省级以上优秀教师、学术技术带头人、优秀中青年骨干教师等120余人。学院开设50个本科专业，全日制在校生1.8万余人。</t>
  </si>
  <si>
    <t>数学类,计算机类,法学类</t>
  </si>
  <si>
    <t>河南省 郑州市 惠济区</t>
  </si>
  <si>
    <t>郑州西亚斯学院</t>
  </si>
  <si>
    <t>河南省郑州市新郑市</t>
  </si>
  <si>
    <t>张俊男</t>
  </si>
  <si>
    <t>13071017583</t>
  </si>
  <si>
    <t>siaszhaopin@163.com</t>
  </si>
  <si>
    <t>其它</t>
  </si>
  <si>
    <t>郑州西亚斯学院，是河南省首家被国务院学位委员会批准可实施境外学士学位教育合作项目的全日制本科院，学校占地面积2400余亩，已建成风格各异的教学馆舍100多万平方米，现有在校生33000余人，教职员工2000余人，外教与学生数量之比居全国前列。现设有18个学院、46个本科专业，1个中外合作办学机构，7个中外合作办学专业，形成了以管理学、工学、文学为主干，管、工、文、经、艺、教、法、理、医等九大学科。</t>
  </si>
  <si>
    <t>外语学院专任教师</t>
  </si>
  <si>
    <t>体育学院 专任教师</t>
  </si>
  <si>
    <t>体育学类</t>
  </si>
  <si>
    <t>计算机与软件工程学院 专任教师</t>
  </si>
  <si>
    <t>堪萨斯国际学院（中外合作办学） 专任教师</t>
  </si>
  <si>
    <t>教育学院 学前教育专任教师</t>
  </si>
  <si>
    <t>教育学类,音乐与舞蹈学类</t>
  </si>
  <si>
    <t>马克思主义学院 专任教师</t>
  </si>
  <si>
    <t>哲学类,马克思主义理论类,法学类</t>
  </si>
  <si>
    <t>郑州工程技术学院</t>
  </si>
  <si>
    <t>39</t>
  </si>
  <si>
    <t>河南省郑州市惠济区英才街18号</t>
  </si>
  <si>
    <t>王民川</t>
  </si>
  <si>
    <t>13937196203</t>
  </si>
  <si>
    <t>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t>
  </si>
  <si>
    <t>工商管理 教师</t>
  </si>
  <si>
    <t>工商管理类</t>
  </si>
  <si>
    <t>财务管理、资产评估、工程管理等专业 教师</t>
  </si>
  <si>
    <t>经济学 教师</t>
  </si>
  <si>
    <t>高分子材料学及相关专业  教师</t>
  </si>
  <si>
    <t>材料类,化工与制药类</t>
  </si>
  <si>
    <t>食品科学与工程 教师</t>
  </si>
  <si>
    <t>食品科学与工程类</t>
  </si>
  <si>
    <t>物联网工程 教师</t>
  </si>
  <si>
    <t>电子信息工程 教师</t>
  </si>
  <si>
    <t>电气类,电子信息类,自动化类</t>
  </si>
  <si>
    <t>机械设计制造及其自动化 教师</t>
  </si>
  <si>
    <t>机械类,自动化类,电气类</t>
  </si>
  <si>
    <t>土木工程 教师</t>
  </si>
  <si>
    <t>土木类,建筑类</t>
  </si>
  <si>
    <t>音乐与舞蹈学</t>
  </si>
  <si>
    <t>土木类</t>
  </si>
  <si>
    <t>非物质文化遗产保护</t>
  </si>
  <si>
    <t>播音与主持艺术</t>
  </si>
  <si>
    <t>特殊教育</t>
  </si>
  <si>
    <t>数学</t>
  </si>
  <si>
    <t>物理学</t>
  </si>
  <si>
    <t>旅游管理及相关专业教师</t>
  </si>
  <si>
    <t>旅游管理类</t>
  </si>
  <si>
    <t>工程管理</t>
  </si>
  <si>
    <t>会计、审计及相关专业 教师</t>
  </si>
  <si>
    <t>电气工程与智能控制 教师</t>
  </si>
  <si>
    <t>电气类,自动化类</t>
  </si>
  <si>
    <t>车辆工程 教师</t>
  </si>
  <si>
    <t>能源动力类,自动化类,交通运输类</t>
  </si>
  <si>
    <t>机械电子工程 教师</t>
  </si>
  <si>
    <t>机械类,电子信息类</t>
  </si>
  <si>
    <t>法学社会学民族学等一级学科所属各专业</t>
  </si>
  <si>
    <t>法学类,社会学类,民族学类</t>
  </si>
  <si>
    <t>历史学公共管理一级学科所属各专业</t>
  </si>
  <si>
    <t xml:space="preserve">历史学类,公共管理类
</t>
  </si>
  <si>
    <t>高校教师哲学一级学科所属各专业</t>
  </si>
  <si>
    <t>哲学类</t>
  </si>
  <si>
    <t>中国船舶集团有限公司第七一三研究所</t>
  </si>
  <si>
    <t>河南省郑州市京广中路126号</t>
  </si>
  <si>
    <t>冯文涛</t>
  </si>
  <si>
    <t>13523566211</t>
  </si>
  <si>
    <t>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t>
  </si>
  <si>
    <t>电气工程师岗</t>
  </si>
  <si>
    <t>软件工程师岗</t>
  </si>
  <si>
    <t>工艺工程师岗</t>
  </si>
  <si>
    <t>软件开发岗</t>
  </si>
  <si>
    <t>电子通信研发岗位</t>
  </si>
  <si>
    <t>自动化研发岗位</t>
  </si>
  <si>
    <t>机械研发岗位</t>
  </si>
  <si>
    <t>哈工大郑州研究院</t>
  </si>
  <si>
    <t>216</t>
  </si>
  <si>
    <t>河南省郑州市郑东新区龙湖中环北路龙源东七街交叉口</t>
  </si>
  <si>
    <t>徐思佳</t>
  </si>
  <si>
    <t>15516929429</t>
  </si>
  <si>
    <t>talents_hitzri@hit.edu.cn</t>
  </si>
  <si>
    <t>哈工大郑州研究院暨哈尔滨工业大学产教融合人才培养基地（郑州）是哈尔滨工业大学和郑州市人民政府基于战略发展需要，为贯彻实施国家创新驱动发展战略，围绕区域产业特色，服务经济发展需求，共同举办的具有综合职能的新型研发机构。</t>
  </si>
  <si>
    <t>科研人才</t>
  </si>
  <si>
    <t>生物科学类,电气类,电子信息类</t>
  </si>
  <si>
    <t>博士后系列岗位</t>
  </si>
  <si>
    <t>机械类,材料类,生物医学工程类</t>
  </si>
  <si>
    <t>科学研究系列岗位</t>
  </si>
  <si>
    <t>机械类,物理学类,生物医学工程类</t>
  </si>
  <si>
    <t>中原动力智能机器人有限公司</t>
  </si>
  <si>
    <t>河南省郑州市郑东新区明理路尚贤街河南企业联合大厦16层1601</t>
  </si>
  <si>
    <t>张先生</t>
  </si>
  <si>
    <t>13393737369</t>
  </si>
  <si>
    <t>hr@odrobots.com</t>
  </si>
  <si>
    <t>电子技术/半导体/集成电路</t>
  </si>
  <si>
    <t>中原动力智能机器人有限公司由豫籍顶尖科学家及其博士团队组成，拥有150多名员工，是一家集科技研发、成果转化、生产销售为一体的现代化科技公司。公司始终秉承“始于中原，驱动世界”的初心，瞄准国际前沿，致力于建立一家生于河南、长于河南以技术创新为原动力服务全球用户的创新型科技企业。
公司业务面向公共服务和智能制造两大领域，旗下多款机器人、3D相机及数字孪生技术可提供灵活多样的解决方案。</t>
  </si>
  <si>
    <t>自动驾驶算法工程师</t>
  </si>
  <si>
    <t>电气类,计算机类,电子信息类</t>
  </si>
  <si>
    <t>AI算法工程师</t>
  </si>
  <si>
    <t>电气类,自动化类,计算机类</t>
  </si>
  <si>
    <t>机械工业第六设计研究院有限公司</t>
  </si>
  <si>
    <t>19</t>
  </si>
  <si>
    <t>郑州市中原区中原西路126号</t>
  </si>
  <si>
    <t>魏煜洁</t>
  </si>
  <si>
    <t>15903681838</t>
  </si>
  <si>
    <t>liuyuanrenshi@163.com</t>
  </si>
  <si>
    <t>房地产/建筑/建材/工程</t>
  </si>
  <si>
    <t>机械工业第六设计研究院有限公司（简称中机六院）创建于1951年，是拥有工程设计综合甲级资质的国家大型综合设计研究院，隶属世界500强企业、中央大型企业集团——中国机械工业集团有限公司。
经过70多年的发展，现已成为规划咨询、工程设计、工程监理和工程承包等业务链条完善，工业、民用、市政、物流等业务领域多元，BIM、绿色、智能与信息等技术实力雄厚的国家大型综合甲级设计研究院，业务遍布全国各省</t>
  </si>
  <si>
    <t>电气设计师</t>
  </si>
  <si>
    <t>电气类</t>
  </si>
  <si>
    <t>河南省 郑州市 中原区</t>
  </si>
  <si>
    <t>化学工程与工艺</t>
  </si>
  <si>
    <t>材料成型及控制工程</t>
  </si>
  <si>
    <t>专职经营人员</t>
  </si>
  <si>
    <t>智能工厂设计师</t>
  </si>
  <si>
    <t>智能与信息设计</t>
  </si>
  <si>
    <t>计算机类,自动化类,电子信息类</t>
  </si>
  <si>
    <t>河南省锅炉压力容器检验技术科学研究院</t>
  </si>
  <si>
    <t xml:space="preserve">李培娟 </t>
  </si>
  <si>
    <t>328431332@qq.com</t>
  </si>
  <si>
    <t>国有企业</t>
  </si>
  <si>
    <t>特种设备</t>
  </si>
  <si>
    <t>2022年12月8日，河南省锅炉压力容器检验技术科学研究院有限公司（以下简称锅检院有限公司）在河南省市场监督管理局登记注册。2023年4月6日，锅检院有限公司在郑州市经南一路70号揭牌，正式拉开了院和有限公司一体化运行的序幕。目前，锅检院有限公司经营范围主要包括特种设备检验检测；检验检测服务;节能管理服务；技术服务、技术开发、技术咨询、技术交流、技术转让、技术推广；业务培训；科普宣传服务；大数据服务；认证咨询；工程和技术研究和试验发展；物联网应用服务；数据处理和存储支持服务；储能技术服务等。已取得QHSE质量体系认证、检验检测机构资质认定CMA(道路运输液体危险货物罐式车辆出厂检验)，即将取得特种设备检测机构资质（无损检测、安全阀校验）。</t>
  </si>
  <si>
    <t>河南省交通规划设计研究院股份有限公司</t>
  </si>
  <si>
    <t>75</t>
  </si>
  <si>
    <t>河南省郑州市泽雨街9号</t>
  </si>
  <si>
    <t>杨老师</t>
  </si>
  <si>
    <t>13526509345</t>
  </si>
  <si>
    <t>syyrlzybyx@163.com</t>
  </si>
  <si>
    <t>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t>
  </si>
  <si>
    <t>给排水</t>
  </si>
  <si>
    <t>控制工程</t>
  </si>
  <si>
    <t>建筑设计</t>
  </si>
  <si>
    <t>桥梁设计师</t>
  </si>
  <si>
    <t>土木类,力学类</t>
  </si>
  <si>
    <t>公路与隧道设计</t>
  </si>
  <si>
    <t>交通运输类,土木类</t>
  </si>
  <si>
    <t>城市规划设计</t>
  </si>
  <si>
    <t>水利水运规划</t>
  </si>
  <si>
    <t>水利类,交通运输类</t>
  </si>
  <si>
    <t>电气工程设计</t>
  </si>
  <si>
    <t>水利水电设计师、港航设计工程师</t>
  </si>
  <si>
    <t>水利类,土木类</t>
  </si>
  <si>
    <t>郑州轻研合金科技有限公司</t>
  </si>
  <si>
    <t>27</t>
  </si>
  <si>
    <t>郑州市上街区科学大道1106号</t>
  </si>
  <si>
    <t>郭先生</t>
  </si>
  <si>
    <t>15736876103</t>
  </si>
  <si>
    <t>almgcurl@163.com</t>
  </si>
  <si>
    <t>航空/航天研究与制造</t>
  </si>
  <si>
    <t>郑州轻研合金科技有限公司成立于2016年，由中铝郑州有色金属研究院有限公司（郑州轻金属研究院）与下属金属材料研究所团队、郑州大学何季麟院士团队、河南省有色金属行业协会、河南中孚技术中心有限公司五家单位组成的产学研结合、科技人员持股的混合所有制试点改革企业。</t>
  </si>
  <si>
    <t>研发项目负责人</t>
  </si>
  <si>
    <t>河南省 郑州市 上街区</t>
  </si>
  <si>
    <t>生产工艺工程师</t>
  </si>
  <si>
    <t>合金材料研发工程师</t>
  </si>
  <si>
    <t>销售工程师</t>
  </si>
  <si>
    <t>材料类,经济与贸易类,电子商务类</t>
  </si>
  <si>
    <t>河南蓝信科技有限责任公司</t>
  </si>
  <si>
    <t>郑州高新技术产业开发区杜兰街63号</t>
  </si>
  <si>
    <t>郑君君</t>
  </si>
  <si>
    <t>13253656618</t>
  </si>
  <si>
    <t>zhengjunjun@hnlx.com.cn</t>
  </si>
  <si>
    <t>河南蓝信科技有限责任公司，作为中国列控动态监测系统行业的民营品牌之一，始终致力于高铁动车组列控监测系统及衍生产品的研发、集成、销售、安装及维护业务。河南蓝信科技有限责任公司创立于2006年，是中国专业的高铁配套设备、数据服务、解决方案供应商。成立迄今，蓝信科技始终以市场需求为导向，致力于为客户提供优质的系统解决方案、产品及服务。</t>
  </si>
  <si>
    <t>运维工程师</t>
  </si>
  <si>
    <t>仪器类,计算机类,仪器类</t>
  </si>
  <si>
    <t>电气类,仪器类,电器类</t>
  </si>
  <si>
    <t>郑州安图生物工程股份有限公司</t>
  </si>
  <si>
    <t>37</t>
  </si>
  <si>
    <t>郑州经济技术开发区经北一路87号</t>
  </si>
  <si>
    <t>刘晓明</t>
  </si>
  <si>
    <t>18039386735</t>
  </si>
  <si>
    <t>hr@autobio.com.cn</t>
  </si>
  <si>
    <t>医药/生物工程</t>
  </si>
  <si>
    <t>郑州安图生物工程股份有限公司创立于1998年，总部位于郑州经济技术开发区。安图生物专注于体外诊断试剂和仪器的研发、制造、整合及服务，产品涵盖免疫、微生物、生化、分子、凝血等检测领域，并已在测序、质谱等精准检测领域进行布局，能够为医学实验室提供全面的产品解决方案和整体服务。公司于2016年9月1日挂牌上市，是国内第一家在上交所主板上市的体外诊断研发和制造型企业。</t>
  </si>
  <si>
    <t>试剂研发工程师</t>
  </si>
  <si>
    <t>生物医学工程类,生物科学类</t>
  </si>
  <si>
    <t>河南省 郑州市 经济技术开发区</t>
  </si>
  <si>
    <t>电子工程师</t>
  </si>
  <si>
    <t>嵌入式软件开发工程师</t>
  </si>
  <si>
    <t>生信工程师</t>
  </si>
  <si>
    <t>生物科学类,生物科学类,生物工程类</t>
  </si>
  <si>
    <t>河南省 郑州市 管城回族区</t>
  </si>
  <si>
    <t>郑州宇通集团有限公司</t>
  </si>
  <si>
    <t>1000</t>
  </si>
  <si>
    <t>郑州市高新开发区长椿路8号</t>
  </si>
  <si>
    <t>郏永强</t>
  </si>
  <si>
    <t>15638301352</t>
  </si>
  <si>
    <t>wangtte@yutong.com</t>
  </si>
  <si>
    <t>机动车制造（交通工具制造）</t>
  </si>
  <si>
    <t>宇通是以客车、卡车为主业的大型商用车集团，总部位于河南省郑州市，产品覆盖客车、卡车、专用车辆、环卫设备及工程机械，旗下拥有2家上市公司（宇通客车和宇通重工）、4个整车工厂、5个零部件基地。集团连续19年荣登中国500最具价值品牌，并连续4年获得中国大学生最喜爱雇主的殊荣。</t>
  </si>
  <si>
    <t>宇通集团2024届校园招聘</t>
  </si>
  <si>
    <t>机械类,财政学类,工商管理类</t>
  </si>
  <si>
    <t>河南中孚实业股份有限公司</t>
  </si>
  <si>
    <t>河南省巩义市新华路31号</t>
  </si>
  <si>
    <t>王畅</t>
  </si>
  <si>
    <t>18738116788</t>
  </si>
  <si>
    <t>zhaopin@yulian.com.cn</t>
  </si>
  <si>
    <t>加工制造（原料加工/模具）</t>
  </si>
  <si>
    <t>河南中孚实业股份有限公司位于诗圣杜甫故里——河南省巩义市，是河南铝工业转型升级示范性企业和中国制造业民营企业500强。公司于2002年在上海证券交易所挂牌上市（股票代码600595），经过多年创新发展、绿色转型，由传统煤电铝转变成了以绿色水电铝、再生铝为原铝材料的国际化高端低碳铝合金新材料企业。</t>
  </si>
  <si>
    <t>河南省 郑州市 巩义市</t>
  </si>
  <si>
    <t>总经理助理</t>
  </si>
  <si>
    <t>工商管理类,公共管理类
,工业工程类</t>
  </si>
  <si>
    <t>河南省日立信股份有限公司</t>
  </si>
  <si>
    <t>郑州高新技术开发区玉兰街101号</t>
  </si>
  <si>
    <t>王玉杰</t>
  </si>
  <si>
    <t>15138692996</t>
  </si>
  <si>
    <t>renzi@relations.com.cn</t>
  </si>
  <si>
    <t>仪器仪表及工业自动化</t>
  </si>
  <si>
    <t>河南省日立信股份有限公司成立于1997年，位于国家郑州高新技术开发区，建立有日立信智能仪器仪表工业园一座，现有研发、生产、办公面积六万余平方米，员工600余人，是致力于智能化高端气体传感器与监测仪表、智能气体处理成套装备、特种气体专业服务等领域研究与应用的国家级专精特新“小巨人”企业和国家级高新技术企业。</t>
  </si>
  <si>
    <t>电子电路工程师</t>
  </si>
  <si>
    <t>电气类,仪器类,计算机类</t>
  </si>
  <si>
    <t>机械结构设计</t>
  </si>
  <si>
    <t>c#软件工程师助理</t>
  </si>
  <si>
    <t>河南天星教育传媒股份有限公司</t>
  </si>
  <si>
    <t>郑州高新区翠竹街1号51幢1单元1-9层01号</t>
  </si>
  <si>
    <t>谢龙安</t>
  </si>
  <si>
    <t>15093312232</t>
  </si>
  <si>
    <t>txjyzhaopin@126.com</t>
  </si>
  <si>
    <t>媒体/出版/影视/文化传播</t>
  </si>
  <si>
    <t>河南天星教育传媒股份有限公司是一家致力于教育图书出版及提供教育信息服务的大型综合文化教育机构，业务涵盖教育出版、互联网教育平台、数字化教辅产品研发、仓储物流、金融投资等领域。自1998年成立以来，已有员工千余名，本科及以上学历员工占93%，硕士近300人。年策划图书单品达2600余种，每年图书销售上亿册。</t>
  </si>
  <si>
    <t>新媒体运营</t>
  </si>
  <si>
    <t>交付经理</t>
  </si>
  <si>
    <t>大客户运营</t>
  </si>
  <si>
    <t>管培生</t>
  </si>
  <si>
    <t>地理科学类</t>
  </si>
  <si>
    <t>研发管培生</t>
  </si>
  <si>
    <t>数字马力（郑州）信息技术有限公司</t>
  </si>
  <si>
    <t>郑州市管城回族区文化产业大厦A座</t>
  </si>
  <si>
    <t>许子豪</t>
  </si>
  <si>
    <t>民营企业</t>
  </si>
  <si>
    <t>互联网</t>
  </si>
  <si>
    <t>数字马力是蚂蚁集团的全资子公司，目前2200多人的规模。专注于提供数字科技、智能技术的产品、解决方案与服务，助力企业持续升级数字化能力。
公司定位：是一家提供To B技术服务、创业阶段和倡导技术文化为主的公司。</t>
  </si>
  <si>
    <t>后端开发工程师、
前端开发工程师、
测试开发工程师、
数据开发工程师</t>
  </si>
  <si>
    <t>80人</t>
  </si>
  <si>
    <t>计算机相关专业</t>
  </si>
  <si>
    <t>10000-20000元</t>
  </si>
  <si>
    <t>五险一金、商业保险，周末双休、带薪年假、节假日礼包等</t>
  </si>
  <si>
    <t>航空港区</t>
  </si>
  <si>
    <t>航空港区综合展位</t>
  </si>
  <si>
    <t>河南省中豫工程咨询集团有限公司</t>
  </si>
  <si>
    <t>0371-63811677</t>
  </si>
  <si>
    <t>linwang@hnhtyxgs.com</t>
  </si>
  <si>
    <t>国企</t>
  </si>
  <si>
    <t xml:space="preserve"> 河南省中豫工程咨询集团有限公司（简称中豫咨询集团）前身河南省工程咨询中心，是1991年经河南省人民政府批准成立、归口河南省发展和改革委员会管理的事业单位。2022年5月，在河南省事业单位重塑性改革背景下，经河南省深化国有企业改革领导小组批准，整合河南省工程咨询中心咨询板块及下属设计、招标、监理等企业板块，改制成立为国有集团公司，河南省发展改革委、省政府国资委负责行业管理和业务指导，隶属于河南民航发展投资集团有限公司。 中豫咨询集团是河南省内从事工程咨询类业务最早的综合性甲级工程咨询机构，业务函盖工程咨询领域全过程、全产业链，包括全过程工程咨询（项目管理、咨询、设计、招标、监理、造价、代建等）、政策咨询、规划咨询、可行性研究、评估咨询、投融资咨询、决策咨询、招商咨询、管理咨询、稳定性风险评估、节能评估、项目后评价、BIM咨询等。 中豫咨询集团是中国工程咨询协会常务理事单位、国际工程咨询师联合会（FIDIC）成员、河南省工程咨询协会会长单位、中国招标投标协会理事单位、河南省招标投标协会副会长单位、全国建筑物鉴定与加固专业委员会会员单位、河南省高等教育基本建设学会副秘书长单位。</t>
  </si>
  <si>
    <t>专业技术人员</t>
  </si>
  <si>
    <t>经济、金融、项目管理、统计学、生物、动能、规划、信息化、新材料均可</t>
  </si>
  <si>
    <t>光力科技股份有限公司</t>
  </si>
  <si>
    <t>14</t>
  </si>
  <si>
    <t>王娟</t>
  </si>
  <si>
    <t>15837160215</t>
  </si>
  <si>
    <t>yanjie@gltech.cn</t>
  </si>
  <si>
    <t>光力科技股份有限公司成立于1994年，2015年深交所A股上市，公司始终坚持自主创新的发展战略，持续保持高比例的研发投入，研发技术人员占比超过47%。公司拥有专利400多项，发明专利70多项，公司始终坚持“无业可守、创新图强”的企业精神，始终坚持自主研发，坚持走以中国为根基的国际化发展道路，依托在物联网和半导体装备领域积累的优势，致力于成为掌握核心技术的全球半导体装备和工业智能化装备企业。</t>
  </si>
  <si>
    <t>高级机械工艺工程师</t>
  </si>
  <si>
    <t>电气类,机械类</t>
  </si>
  <si>
    <t>河南省 郑州市 航空港实验区</t>
  </si>
  <si>
    <t>机器视觉工程师</t>
  </si>
  <si>
    <t>高级软件工程师</t>
  </si>
  <si>
    <t>高级 电子工程师</t>
  </si>
  <si>
    <t>自动化类,仪器类,电子信息类</t>
  </si>
  <si>
    <t>河南典学文化传播有限公司</t>
  </si>
  <si>
    <t>河南省郑州市航空港区美创国际科技产业园B区B-8-6-2典学文化</t>
  </si>
  <si>
    <t>蒋新芳</t>
  </si>
  <si>
    <t>17303715520</t>
  </si>
  <si>
    <t>17303715520@163.com</t>
  </si>
  <si>
    <t>河南典学文化传播有限公司成立于2016年，目前员工人数260多人，大部分来自国内名校，如北京大学、中山大学、武汉大学、四川大学、华中科技大学、华中师范大学、陕西师范大学、湖南师范大学等。公司专注于中考教辅，以做好每一本图书为己任。为老师授课提供一本好书，为学生提分提供一些帮助，为员工搭建施展才能的平台，为国家的教育改革奉献一点点力量，是公司的使命！公司始终坚持一步一个脚印地稳步向前走。</t>
  </si>
  <si>
    <t>初中九大学科编辑（语数英政史地理化生）</t>
  </si>
  <si>
    <t>中国语言文学类,数学类,历史学类</t>
  </si>
  <si>
    <t>郑州泰丰制药有限公司</t>
  </si>
  <si>
    <t>河南省郑州市航空港经济综合实验区展翔路27号</t>
  </si>
  <si>
    <t>赵子瑜</t>
  </si>
  <si>
    <t>15010847715</t>
  </si>
  <si>
    <t>zhaoziyu@tfylkjjt.com</t>
  </si>
  <si>
    <t>1、河南省泰丰医药科技集团包含旗下西藏天晟药业、郑州泰丰制药、河南泰丰生物等公司，成立于2005年，注册资金2.88亿元，总部位于郑州市郑东新区，员工千余人，研发及技术人员40%以上为名校硕士研究生，建有专业学术队伍500余人，年销售额数亿元；
2、泰丰集团是一家专注慢病领域中西药结合暨研发生产销售一体化的综合性药企，致力于打造具有核心竞争力的大型现代化医药企业。</t>
  </si>
  <si>
    <t>研发QA</t>
  </si>
  <si>
    <t>中医学类,药学类</t>
  </si>
  <si>
    <t>QC</t>
  </si>
  <si>
    <t>生产QA</t>
  </si>
  <si>
    <t>药学类,中药学类</t>
  </si>
  <si>
    <t>生产技术员</t>
  </si>
  <si>
    <t>3000-5000元</t>
  </si>
  <si>
    <t>药物分析研究员</t>
  </si>
  <si>
    <t>药学类,化学类,中药学类</t>
  </si>
  <si>
    <t>开封市</t>
  </si>
  <si>
    <t>开封市综合展位</t>
  </si>
  <si>
    <t>开封市大学</t>
  </si>
  <si>
    <t>河南省开封市龙亭区东京大道</t>
  </si>
  <si>
    <t>周宁</t>
  </si>
  <si>
    <t>15890991666</t>
  </si>
  <si>
    <t>开封市大学坐落于中国历史文化名城、八朝古都开封市，始建于1980年，是经河南省人民政府批准、教育部备案，由开封市人民政府主办的一所涵盖工、管、文、经、医、艺6大学科门类的全日制普通高等学校。</t>
  </si>
  <si>
    <t>医学类专业（硕士）</t>
  </si>
  <si>
    <t>电气工程、电子科学与技术（硕士）</t>
  </si>
  <si>
    <t>电气类,电子信息类</t>
  </si>
  <si>
    <t>计算机科学与技术专业（硕士）</t>
  </si>
  <si>
    <t>机械工程（硕士）</t>
  </si>
  <si>
    <t>土木工程专业（博士）</t>
  </si>
  <si>
    <t>新闻传播学专业（博士）</t>
  </si>
  <si>
    <t>经济学、管理学专业（博士）</t>
  </si>
  <si>
    <t>电子商务（自定义专业代码）专业（博士）</t>
  </si>
  <si>
    <t>电子商务类</t>
  </si>
  <si>
    <t>外国语言文学类专业（博士）</t>
  </si>
  <si>
    <t>医学类专业（博士）</t>
  </si>
  <si>
    <t>电气工程、电子科学与技术专业（博士）</t>
  </si>
  <si>
    <t>机械工程（博士）</t>
  </si>
  <si>
    <t>开封市中心医院</t>
  </si>
  <si>
    <t>155</t>
  </si>
  <si>
    <t>开封市河道街85号</t>
  </si>
  <si>
    <t>陈东辉</t>
  </si>
  <si>
    <t>13903781890</t>
  </si>
  <si>
    <t>rsk-001@163.com</t>
  </si>
  <si>
    <t>开封市中心医院其前身为英国传教士金纯仁创建的福音医院，成立于1904年，经过119年的建设和发展，现已成为集医疗、科研、教学、急救、保健、康复等功能于一体的综合性三级甲等公立医院。新乡医学院附属开封市中心医院，全国首批、河南省首家急诊卒中单元联盟单位。开封市急救中心附设于此。医院拥有编制床位1157张，开放床位1446张，86个临床和医技科室。</t>
  </si>
  <si>
    <t>临床岗位（各个科室）</t>
  </si>
  <si>
    <t>临床各岗位</t>
  </si>
  <si>
    <t>临床各科室岗位</t>
  </si>
  <si>
    <t>开封一五五医院</t>
  </si>
  <si>
    <t>河南省开封市城乡一体化示范区汉兴西路6号</t>
  </si>
  <si>
    <t>李想</t>
  </si>
  <si>
    <t>15837832522</t>
  </si>
  <si>
    <t>rlb58835@163.com</t>
  </si>
  <si>
    <t>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t>
  </si>
  <si>
    <t>呼吸肾病科医师（肾病方向）</t>
  </si>
  <si>
    <t>临床医学类,中西医结合类</t>
  </si>
  <si>
    <t>河南省 开封市 禹王台区</t>
  </si>
  <si>
    <t>呼吸肾病科医生（呼吸方向）</t>
  </si>
  <si>
    <t>消化内科医生</t>
  </si>
  <si>
    <t>临床医学类,中医学类</t>
  </si>
  <si>
    <t>神经内科医生</t>
  </si>
  <si>
    <t>妇产科医生</t>
  </si>
  <si>
    <t>耳鼻喉科医生</t>
  </si>
  <si>
    <t>病理科医生</t>
  </si>
  <si>
    <t>眼科医生</t>
  </si>
  <si>
    <t>医学技术类,临床医学类</t>
  </si>
  <si>
    <t>口腔科医生</t>
  </si>
  <si>
    <t>骨科医生</t>
  </si>
  <si>
    <t>血液肿瘤科医生</t>
  </si>
  <si>
    <t>呼吸肾病科医生（内分泌方向）</t>
  </si>
  <si>
    <t>放射科医师</t>
  </si>
  <si>
    <t>神经外科医生</t>
  </si>
  <si>
    <t>急诊科医生（重症医学科医生）</t>
  </si>
  <si>
    <t>普外科医生</t>
  </si>
  <si>
    <t>开封市科学院</t>
  </si>
  <si>
    <t>河南省开封市晋安路158号市直机关综合办公区8号楼5楼</t>
  </si>
  <si>
    <t>张美娜</t>
  </si>
  <si>
    <t>18392540212</t>
  </si>
  <si>
    <t>开封市科学院于2022年4月26日揭牌，为开封市政府直属事业单位，以打造河南省科学院开封市分院、中原城市群极具影响力的新型综合研发机构为目标，致力于建设开封市科学研究和技术创新基地、科技成果转化和高技术企业孵化基地、科技创新人才培育和聚集基地、吸引国内外科技资源的开放创新平台。设立科学院发展专项基金，每年提供1000万专项经费支持科学院建设运行，助力开封市创新发展。</t>
  </si>
  <si>
    <t>管理岗位</t>
  </si>
  <si>
    <t>机械类,管理科学与工程类,计算机类</t>
  </si>
  <si>
    <t>河南省 开封市 市辖区</t>
  </si>
  <si>
    <t>电子信息类,环境科学与工程类,能源动力类</t>
  </si>
  <si>
    <t>数学类,物理学类,系统科学类</t>
  </si>
  <si>
    <t>专业技术岗位</t>
  </si>
  <si>
    <t>生物医学工程类,材料类,化学类</t>
  </si>
  <si>
    <t xml:space="preserve">法学类,经济学类,公共管理类
</t>
  </si>
  <si>
    <t>河南省锐达医药科技有限公司</t>
  </si>
  <si>
    <t>开封市三大街市民之家11楼11-04</t>
  </si>
  <si>
    <t>徐女士</t>
  </si>
  <si>
    <t>18621860761</t>
  </si>
  <si>
    <t>1275683674@qq.com</t>
  </si>
  <si>
    <t>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t>
  </si>
  <si>
    <t>药物设计研究员</t>
  </si>
  <si>
    <t>化工与制药类,生物医学工程类,生物工程类</t>
  </si>
  <si>
    <t>河南省 开封市 城乡一体化示范区</t>
  </si>
  <si>
    <t>其他福利</t>
  </si>
  <si>
    <t>药物合成研究员</t>
  </si>
  <si>
    <t>化学类,化工与制药类,生物科学类</t>
  </si>
  <si>
    <t>药理实验员（动物方面）</t>
  </si>
  <si>
    <t>药学类,生物工程类,生物科学类</t>
  </si>
  <si>
    <t>分子生物学研究员</t>
  </si>
  <si>
    <t>生物科学类,生物工程类,动物医学类</t>
  </si>
  <si>
    <t>药代动力学研究员</t>
  </si>
  <si>
    <t>肿瘤药理研究员</t>
  </si>
  <si>
    <t>毒理研究员</t>
  </si>
  <si>
    <t>制剂研究员</t>
  </si>
  <si>
    <t>河南省斯高电生理研究院有限公司</t>
  </si>
  <si>
    <t>河南省开封市市民之家</t>
  </si>
  <si>
    <t>梅倩倩</t>
  </si>
  <si>
    <t>18937873870</t>
  </si>
  <si>
    <t>河南省斯高电生理研究院有限公司成立于2018年3月，由英国牛津大学客座研究员郝国梁博士创立。由英国牛津大学客座研究员郝国梁博士创立。公司一直专注于电生理科研服务，是一家不断致力于进行三维心脏功能标测仪器研发，临床前药物心脏安全性评价的CRO服务以及抗心律失常中药的现代化研发的高科技企业。目前公司拥有一位院士、11名博士，技术层级具备世界领先优势。</t>
  </si>
  <si>
    <t>干细胞研究员</t>
  </si>
  <si>
    <t>动物医学类,生物工程类</t>
  </si>
  <si>
    <t>神经电生理高级实验员研究员</t>
  </si>
  <si>
    <t>实验室技术员研究员</t>
  </si>
  <si>
    <t>临床医学类,药学类,生物医学工程类</t>
  </si>
  <si>
    <t>心脏电生理高级研究员</t>
  </si>
  <si>
    <t>洛阳市</t>
  </si>
  <si>
    <t>洛阳市综合展位</t>
  </si>
  <si>
    <t>河南大张实业有限公司</t>
  </si>
  <si>
    <t>160</t>
  </si>
  <si>
    <t>河南省洛阳市涧西区武汉路南段</t>
  </si>
  <si>
    <t>贾灿</t>
  </si>
  <si>
    <t>17639577537</t>
  </si>
  <si>
    <t>zhaopin@dazhang.com</t>
  </si>
  <si>
    <t>零售/批发</t>
  </si>
  <si>
    <t>河南大张实业有限公司，始于1992年，是一家专注零售的连锁企业，总部位于洛阳市，是全国连锁百强、河南连锁十强企业。总商业面积90多万平方米，商业网点100多家，区域分布洛阳、郑州、焦作、平顶山、济源、三门峡、漯河、镇江、苏州、无锡、扬州、上海、南昌等地市，主要经营生鲜、超市、服装项目，此外大张集团还涉猎地产、酒店、餐饮、珠宝、食品加工、物流仓储配送等领域。大张集团，诚邀您的加入！</t>
  </si>
  <si>
    <t>处长助理储备干部</t>
  </si>
  <si>
    <t>总监/店长助理</t>
  </si>
  <si>
    <t>经理助理储备干部</t>
  </si>
  <si>
    <t>物理学类,数学类,工商管理类</t>
  </si>
  <si>
    <t>总经理助理储备干部</t>
  </si>
  <si>
    <t>数学类,物理学类,工商管理类</t>
  </si>
  <si>
    <t>凯迈（洛阳）机电有限公司</t>
  </si>
  <si>
    <t>洛阳市涧西区丽春西路</t>
  </si>
  <si>
    <t>杜伟远</t>
  </si>
  <si>
    <t>13838431228</t>
  </si>
  <si>
    <t>camazhaopin@163.com</t>
  </si>
  <si>
    <t>公司成立于1999年7月，注册资本6000万元，拥有员工400余人，位于洛阳市核心商业圈，交通便利。公司在军工、化工、汽车、包装等多个行业和领域拓展，成为全球高端智能装备整体解决方案提供商。 公司被认定为国家重点高新技术企业、国家知识产权优势企业、国家专精特新小巨人企业、河南省技术创新示范企业，拥有河南省工程技术研究中心、河南省企业技术中心及河南省河南省重点实验室。获得国家发明专利70余项。</t>
  </si>
  <si>
    <t>机械设计</t>
  </si>
  <si>
    <t>电气设计</t>
  </si>
  <si>
    <t>软件设计</t>
  </si>
  <si>
    <t>测绘类,电子信息类,计算机类</t>
  </si>
  <si>
    <t>洛阳兰迪玻璃机器股份有限公司</t>
  </si>
  <si>
    <t>洛阳市伊滨区科技大道与诸葛大街交叉口路北</t>
  </si>
  <si>
    <t>孙雨田</t>
  </si>
  <si>
    <t>13223088473</t>
  </si>
  <si>
    <t>HR@landglass.com</t>
  </si>
  <si>
    <t>洛阳兰迪玻璃机器股份有限公司是一家专业从事玻璃钢化装备、钢化真空玻璃产品及智能装备研发、制造和销售的高新技术企业，人员规模近600人，经批准13年设立博士后研发基地，18年设立博士后科研工作站分站，是国家知识产权优势企业、省级创新（试点）企业、国家专精特新“小巨人”企业。</t>
  </si>
  <si>
    <t>电气自动化工程师</t>
  </si>
  <si>
    <t>仪器类,自动化类,电器类</t>
  </si>
  <si>
    <t>河南省 洛阳市 西工区</t>
  </si>
  <si>
    <t>国际销售经理</t>
  </si>
  <si>
    <t>机械类,自动化类,外国语言文学类</t>
  </si>
  <si>
    <t>机械设计工程师</t>
  </si>
  <si>
    <t>机械类,能源动力类</t>
  </si>
  <si>
    <t>国内销售经理</t>
  </si>
  <si>
    <t>机械类,自动化类,能源动力类</t>
  </si>
  <si>
    <t>河南省耿力工程设备有限公司</t>
  </si>
  <si>
    <t>洛阳空港产业集聚区</t>
  </si>
  <si>
    <t>王女士</t>
  </si>
  <si>
    <t>18039645005</t>
  </si>
  <si>
    <t>814919924@qq.com</t>
  </si>
  <si>
    <t>成立时间：1994年10月 
商    标：“耿力”商标是中国驰名商标。
科    研：拥有国家发明专利6项，实用新型专利60余项；与中南大学签署了技术研发协议。
产    品：湿喷台车系列，自动上料喷浆机组系列，混凝土喷射机系列，凿岩钻车、钻机、钻杆系列，钢筋机具系列，注浆机系列等。
荣    誉：国家高新技术企业、河南省模范职工之家，河南省优秀非公有制企业</t>
  </si>
  <si>
    <t>机械类,电气类</t>
  </si>
  <si>
    <t>河南省 洛阳市 市辖区</t>
  </si>
  <si>
    <t>养老保险,失业保险,医疗保险,工伤保险,生育保险</t>
  </si>
  <si>
    <t>河南科高辐射化工科技有限公司</t>
  </si>
  <si>
    <t>河南省洛阳市洛龙区科技园工业路1号</t>
  </si>
  <si>
    <t>李欢歌</t>
  </si>
  <si>
    <t>15036969524</t>
  </si>
  <si>
    <t>河南科高辐射化工科技有限公司是由河南省科学院作为主要发起人发起组建的一家科技型企业，专业从事绿色EB固化技术及其应用、电子束辐射改性与功能性及高性能高分子材料方面的研究开发和生产经营。公司拥有“省工程技术研究中心”、“省重点实验室”两个省级创新平台，建立了“河南省高分子材料辐射改性创新团队”。获得“高新技术企业”、“河南省科技型中小企业”认定，具有较好的科研设施条件和人才基础条件。</t>
  </si>
  <si>
    <t>材料类,化学类</t>
  </si>
  <si>
    <t>平顶山</t>
  </si>
  <si>
    <t>平顶山市综合展位</t>
  </si>
  <si>
    <t>平顶山学院（含博士后创新实践基地）</t>
  </si>
  <si>
    <t>44</t>
  </si>
  <si>
    <t>河南省平顶山市新城区未来路南段</t>
  </si>
  <si>
    <t>李文龙</t>
  </si>
  <si>
    <t>15703752866</t>
  </si>
  <si>
    <t>pdsursc@126.com</t>
  </si>
  <si>
    <t>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t>
  </si>
  <si>
    <t>创新创业学院</t>
  </si>
  <si>
    <t>公共管理类
,工商管理类</t>
  </si>
  <si>
    <t>河南省 平顶山市 新城区</t>
  </si>
  <si>
    <t>公共艺术中心教学科研岗</t>
  </si>
  <si>
    <t>音乐与舞蹈学类</t>
  </si>
  <si>
    <t>软件学院教学科研岗</t>
  </si>
  <si>
    <t>电气与机械工程学院教学科研岗</t>
  </si>
  <si>
    <t>机械类,仪器类,电子信息类</t>
  </si>
  <si>
    <t>新闻与传播学院教学科研岗</t>
  </si>
  <si>
    <t>外国语学院教学科研岗</t>
  </si>
  <si>
    <t>马克思主义学院教学科研岗</t>
  </si>
  <si>
    <t>化学与环境工程学院教学科研岗</t>
  </si>
  <si>
    <t>化工与制药类,化学类,生物科学类</t>
  </si>
  <si>
    <t>陶瓷学院教学科研岗</t>
  </si>
  <si>
    <t>设计学类</t>
  </si>
  <si>
    <t>教师教育学院教学科研岗</t>
  </si>
  <si>
    <t>教育学类</t>
  </si>
  <si>
    <t>旅游与规划学院教学科研岗教师</t>
  </si>
  <si>
    <t>地质类</t>
  </si>
  <si>
    <t>政法学院教学科研岗</t>
  </si>
  <si>
    <t>医学院教学科研岗教师</t>
  </si>
  <si>
    <t>艺术设计学院</t>
  </si>
  <si>
    <t>美术学类,设计学类</t>
  </si>
  <si>
    <t>音乐学院教学科研岗</t>
  </si>
  <si>
    <t>体育学院教学科研岗教师</t>
  </si>
  <si>
    <t>经济管理学院教学科研岗教师</t>
  </si>
  <si>
    <t>数学与统计学院教学科研岗教师</t>
  </si>
  <si>
    <t>信息工程学院教学科研岗</t>
  </si>
  <si>
    <t>文学院教学科研岗</t>
  </si>
  <si>
    <t>中国语言文学类</t>
  </si>
  <si>
    <t>中国平煤神马控股集团有限公司</t>
  </si>
  <si>
    <t>575</t>
  </si>
  <si>
    <t>河南省平顶山市矿工中路21号院</t>
  </si>
  <si>
    <t>姚老师</t>
  </si>
  <si>
    <t>15937555578</t>
  </si>
  <si>
    <t>pmsmrs@163.com</t>
  </si>
  <si>
    <t>中国平煤神马控股集团有限公司（简称中国平煤神马集团）由原平煤集团和原神马集团两家中国500强企业重组而成，原平煤集团为国家“一五”规划的重点项目之一，是新中国第一个自行勘探、设计兴建的国有特大型煤炭基地，素有“中原煤仓”之称；资产总额超2400亿元，旗下拥有平煤股份、神马股份、易成新能、硅烷科技4家上市公司，6家专精特新企业挂牌新三板。</t>
  </si>
  <si>
    <t>矿物加工、仪器、热能工程专业技术人员</t>
  </si>
  <si>
    <t>仪器类,矿业类,能源动力类</t>
  </si>
  <si>
    <t>机械类、机电、电气类专业技术人员</t>
  </si>
  <si>
    <t>化工企业专技岗位</t>
  </si>
  <si>
    <t>材料类,纺织类,化工与制药类</t>
  </si>
  <si>
    <t>煤矿技术岗位</t>
  </si>
  <si>
    <t>矿业类,安全科学与工程类,地质类</t>
  </si>
  <si>
    <t>神马实业股份有限公司</t>
  </si>
  <si>
    <t>215</t>
  </si>
  <si>
    <t>平顶山市建设中路63号</t>
  </si>
  <si>
    <t>黄卫中</t>
  </si>
  <si>
    <t>15516015511</t>
  </si>
  <si>
    <t>243711724@qq.com</t>
  </si>
  <si>
    <t>神马实业股份有限公司是河南省第一家上市公司，股票代码：600810，是由帘子布公司、尼龙化工公司、尼龙科技公司、工程塑料公司等12个家关联企业组成的产业板块，现有员工12000余人，资产规模90亿元。主产品PA66帘子布（工业丝）规模为世界第一，PA66盐、PA66工程塑料规模位居亚洲第一分列世界第三和第四位。尼龙化工研究院拥有尼龙工程塑料、尼龙纤维两个全流程重点实验室，诚邀高校优秀毕业生加入。</t>
  </si>
  <si>
    <t>机械技术人员</t>
  </si>
  <si>
    <t>河南省 平顶山市 叶县</t>
  </si>
  <si>
    <t>生产技术人员</t>
  </si>
  <si>
    <t>化工与制药类,材料类,纺织类</t>
  </si>
  <si>
    <t>平顶山市卫生健康委员会</t>
  </si>
  <si>
    <t>河南平顶山</t>
  </si>
  <si>
    <t>汪新胜</t>
  </si>
  <si>
    <t>18937524393</t>
  </si>
  <si>
    <t>平顶山市卫生健康委员会是平顶山市政府工作部门，共有市第一人民医院、市第二人民医院、市中医医院、市妇幼保健院等17家所属事业单位。</t>
  </si>
  <si>
    <t>医疗  护理</t>
  </si>
  <si>
    <t>临床医学类,中医学类,护理学类</t>
  </si>
  <si>
    <t>临床医学  法学  工商管理</t>
  </si>
  <si>
    <t>临床医学类,工商管理类,法学类</t>
  </si>
  <si>
    <t>河南省 平顶山市 湛河区</t>
  </si>
  <si>
    <t>医疗、医技、管理</t>
  </si>
  <si>
    <t xml:space="preserve">临床医学类,公共管理类
</t>
  </si>
  <si>
    <t>医疗、医技</t>
  </si>
  <si>
    <t>河南省 平顶山市 卫东区</t>
  </si>
  <si>
    <t>叶县人力资源和社会保障局</t>
  </si>
  <si>
    <t>135</t>
  </si>
  <si>
    <t>河南省叶鲁路三号</t>
  </si>
  <si>
    <t>蔡润涛</t>
  </si>
  <si>
    <t>13783295298</t>
  </si>
  <si>
    <t>yxzcyz2020@163.com</t>
  </si>
  <si>
    <t>2023年事业单位高层次人才引进</t>
  </si>
  <si>
    <t>管理岗和专业技术岗</t>
  </si>
  <si>
    <t>郏县人力资源和社会保障局</t>
  </si>
  <si>
    <t>郏县</t>
  </si>
  <si>
    <t>王芳</t>
  </si>
  <si>
    <t>13849551100</t>
  </si>
  <si>
    <t>291618241@qq.com</t>
  </si>
  <si>
    <t>郏县总面积737平方公里，辖15个乡镇、街道，是国家卫生县城、国家园林县城、河南省首批森林城市、河南省乡村振兴整体推进县。这里还是中国唐钧基地、“山儿西烟”基地知青文化发祥地；这里还有全国保存最好的县级文庙——郏县文庙，中原地区第一红石古寨——临沣寨；这里还是中国书法之乡、中国诗歌之乡、中国郏县红牛之乡、中国铸铁锅之乡、中国美食之乡。</t>
  </si>
  <si>
    <t>医学</t>
  </si>
  <si>
    <t>河南省 平顶山市 郏县</t>
  </si>
  <si>
    <t>管理</t>
  </si>
  <si>
    <t>中国语言文学类,法学类,金融学类</t>
  </si>
  <si>
    <t>五星新材科技有限公司</t>
  </si>
  <si>
    <t>9</t>
  </si>
  <si>
    <t>宝丰县产业集聚区开元二路1号</t>
  </si>
  <si>
    <t>郭巧乐</t>
  </si>
  <si>
    <t>13663757650</t>
  </si>
  <si>
    <t>bfwxsmhr@163.com</t>
  </si>
  <si>
    <t>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t>
  </si>
  <si>
    <t>网络工程师</t>
  </si>
  <si>
    <t>数学类,计算机类</t>
  </si>
  <si>
    <t>董事长助理</t>
  </si>
  <si>
    <t>河南省 平顶山市 宝丰县</t>
  </si>
  <si>
    <t>电气工程师</t>
  </si>
  <si>
    <t>证券专员</t>
  </si>
  <si>
    <t>证券事务代表</t>
  </si>
  <si>
    <t>金融学类,法学类</t>
  </si>
  <si>
    <t>设备工程师</t>
  </si>
  <si>
    <t>机械类,电气类,材料类</t>
  </si>
  <si>
    <t>研发工程师</t>
  </si>
  <si>
    <t>讲解员</t>
  </si>
  <si>
    <t>新闻传播学类,中国语言文学类,旅游管理类</t>
  </si>
  <si>
    <t>文秘</t>
  </si>
  <si>
    <t>平顶山市新华区公共就业和人才服务中心</t>
  </si>
  <si>
    <t>新华区政府</t>
  </si>
  <si>
    <t>张婧</t>
  </si>
  <si>
    <t>13071701227</t>
  </si>
  <si>
    <t>平顶山市新华区人力资源和社会保障局下属事业单位</t>
  </si>
  <si>
    <t>平顶山市新华区属事业单位专业技术岗位</t>
  </si>
  <si>
    <t>平顶山市新华区属事业单位管理岗位</t>
  </si>
  <si>
    <t>法学类,计算机类</t>
  </si>
  <si>
    <t>平顶山市新华区区属事业单位管理岗位</t>
  </si>
  <si>
    <t>经济学类,经济学类,经济学类</t>
  </si>
  <si>
    <t>安阳市</t>
  </si>
  <si>
    <t>安阳市综合展位</t>
  </si>
  <si>
    <t>河南克能新能源科技有限公司</t>
  </si>
  <si>
    <t>河南省安阳市城乡一体化示范区高庄镇辛瓦路与工安路交叉口创业创新中心8#9#厂房</t>
  </si>
  <si>
    <t>王修焓</t>
  </si>
  <si>
    <t>13673069290</t>
  </si>
  <si>
    <t>wangxiuhan@kenergy.com</t>
  </si>
  <si>
    <t>加工制造/仪表设备</t>
  </si>
  <si>
    <t>河南克能新能源有限公司创立于2020年，是安阳市2020年政府重点招商引资项目。公司位于安阳市城乡一体化示范区智能制造园区，计划总投资100亿。公司主要从事新型动力锂电池材料、电池单体及系统的研发、生产与销售；拥有高安全、长寿命、超耐寒，动力强的新型纯锰酸锂及高性能磷酸铁锂软包电池的多项核心技术，产品主要用于区域绿色出行、轻型电动车辆及储能领域。</t>
  </si>
  <si>
    <t>河南省 安阳市 安阳县</t>
  </si>
  <si>
    <t>pack结构工程师</t>
  </si>
  <si>
    <t>机械类,设计学类,机械类</t>
  </si>
  <si>
    <t>电芯研发工程师</t>
  </si>
  <si>
    <t>电芯工艺工程师岗</t>
  </si>
  <si>
    <t>材料类,能源动力类,仪器类</t>
  </si>
  <si>
    <t>电芯工程师岗</t>
  </si>
  <si>
    <t>河南光远新材料股份有限公司</t>
  </si>
  <si>
    <t>107</t>
  </si>
  <si>
    <t>林州市产业集聚区金鑫大道西段北侧</t>
  </si>
  <si>
    <t>赵晓梅</t>
  </si>
  <si>
    <t>18537225286</t>
  </si>
  <si>
    <t>zhaoxiaomei@gynmt.com</t>
  </si>
  <si>
    <t>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t>
  </si>
  <si>
    <t>销售代表</t>
  </si>
  <si>
    <t>材料类,经济与贸易类,纺织类</t>
  </si>
  <si>
    <t>河南省 安阳市 林州市</t>
  </si>
  <si>
    <t>生产操作工</t>
  </si>
  <si>
    <t>技能人才</t>
  </si>
  <si>
    <t>内销业务员</t>
  </si>
  <si>
    <t>纺织工艺员</t>
  </si>
  <si>
    <t>材料类研发专员</t>
  </si>
  <si>
    <t>材料工艺员</t>
  </si>
  <si>
    <t>材料类,化工与制药类,纺织类</t>
  </si>
  <si>
    <t>材料技术员</t>
  </si>
  <si>
    <t>纺织工程师</t>
  </si>
  <si>
    <t>河南金百合生物科技股份有限公司</t>
  </si>
  <si>
    <t>汤阴县产业集聚区兴隆路与振兴大道交叉口</t>
  </si>
  <si>
    <t>薛欣</t>
  </si>
  <si>
    <t>18137290706</t>
  </si>
  <si>
    <t>农/林/牧/渔</t>
  </si>
  <si>
    <t>河南金百合生物科技股份有限公司成立于2013年，是专注于丁酸梭菌及其衍生物研发、生产、销售为一体的高新技术企业。坐落于千年古县——安阳市汤阴县，公司占地54000多平方，是丁酸梭菌液态发酵、丁酸梭菌固态发酵、微生态联合发酵获批资质企业。</t>
  </si>
  <si>
    <t>菌种研究员</t>
  </si>
  <si>
    <t>食品科学与工程类,生物工程类,动物医学类</t>
  </si>
  <si>
    <t>河南省 安阳市 汤阴县</t>
  </si>
  <si>
    <t>养老保险,失业保险,医疗保险,工伤保险,生育保险,其他福利</t>
  </si>
  <si>
    <t>发酵工艺研究员</t>
  </si>
  <si>
    <t>生物工程类,生物科学类,食品科学与工程类</t>
  </si>
  <si>
    <t>应用研究员</t>
  </si>
  <si>
    <t>生物科学类,食品科学与工程类,水产类</t>
  </si>
  <si>
    <t>岷山环能高科股份公司</t>
  </si>
  <si>
    <t>河南省安阳市龙安区龙康大道与太行路交叉口向西200米路北</t>
  </si>
  <si>
    <t>18238575320</t>
  </si>
  <si>
    <t>岷山环能创立于20世纪90年代，是一家集城市矿山开发、危废固废资源综合利用、有色及稀贵金属清洁生产、新材料、新能源、储能为一体的循环经济生态企业。近30年的创新发展，岷山环能已经成为行业内技术成熟的节能环保企业。岷山环能被认定国家绿色工厂， “岷山”商标被认定为驰名商标。近30年的创新发展，岷山环能已经成为行业内技术成熟的节能环保企业。岷山环能被认定国家绿色工厂， “岷山”商标被认定为驰名商标。</t>
  </si>
  <si>
    <t>化验员</t>
  </si>
  <si>
    <t>市场开发专员</t>
  </si>
  <si>
    <t>经济与贸易类</t>
  </si>
  <si>
    <t>注安工程师</t>
  </si>
  <si>
    <t>化验室技术工程师</t>
  </si>
  <si>
    <t>环保工程师</t>
  </si>
  <si>
    <t>安全总监</t>
  </si>
  <si>
    <t>河南翔宇医疗设备股份有限公司</t>
  </si>
  <si>
    <t>267</t>
  </si>
  <si>
    <t>河南安阳</t>
  </si>
  <si>
    <t>张阳</t>
  </si>
  <si>
    <t>13783843007</t>
  </si>
  <si>
    <t>医疗设备/器械</t>
  </si>
  <si>
    <t>翔宇医疗（XIANGYU MEDICAL）成立于2002年，作为中国康复医疗器械行业内的研发引领型企业，于2021年3月在科创板上市，主要为全国各级综合医院、康复医院、基层诊疗机构等全国各级医疗机构，养老机构，残疾人康复中心，福利院机构客户提供全系列康复产品及整体解决方案。</t>
  </si>
  <si>
    <t>业务经理</t>
  </si>
  <si>
    <t>其他</t>
  </si>
  <si>
    <t>临床医学类,护理学类,中医学类</t>
  </si>
  <si>
    <t>河南省 安阳市 内黄县</t>
  </si>
  <si>
    <t>机械结构工程师</t>
  </si>
  <si>
    <t>机械类,仪器类,电气类</t>
  </si>
  <si>
    <t>康复治疗师</t>
  </si>
  <si>
    <t>医学技术类,基础医学类,中医学类</t>
  </si>
  <si>
    <t>产品讲师</t>
  </si>
  <si>
    <t>河南省大潮炭能科技有限公司</t>
  </si>
  <si>
    <t>滑县产业集聚区珠江路与锦华路交叉口东南</t>
  </si>
  <si>
    <t>赵女士</t>
  </si>
  <si>
    <t>dctnkj@163.com</t>
  </si>
  <si>
    <t>民营</t>
  </si>
  <si>
    <t>新能源新材料</t>
  </si>
  <si>
    <t>大潮炭能致力于新能源新材料领域超级炭材料的研发(超级炭技术属于国家禁止出口的技术、国家七大新兴能源材料之一)、生产与销售。超级电容炭主要应用于超级电容器及动力电池，长期被日本韩国垄断，属于国家卡脖子工程。</t>
  </si>
  <si>
    <t>研发技术工程师、注安工程师、储备干部、销售代表</t>
  </si>
  <si>
    <t>专业对口</t>
  </si>
  <si>
    <t>6000-20000</t>
  </si>
  <si>
    <t>五险一金、法定假日福利。</t>
  </si>
  <si>
    <t>鹤壁市</t>
  </si>
  <si>
    <t>鹤壁市综合展位</t>
  </si>
  <si>
    <t>鹤壁职业技术学院</t>
  </si>
  <si>
    <t>鹤壁市淇滨区朝歌路5号</t>
  </si>
  <si>
    <t>王海钦</t>
  </si>
  <si>
    <t>renshichu2023@163.com</t>
  </si>
  <si>
    <t>全供事业</t>
  </si>
  <si>
    <t>电子制造业</t>
  </si>
  <si>
    <t>鹤壁职业技术学院位于河南省鹤壁市淇滨区，是一所全日制公办高等职业学校，2001年4月组建成立，办学历史可追溯至1959年。学校占地面积1306亩，建筑面积50.9万平方米，建有市校共享的“千鹤之舞”体育馆和图书馆。学校设有医学院、护理学院、机电工程学院、人文教育学院、电子信息工程学院、经济管理学院、建筑设计与工程学院、交通与材料工程学院、食品工程学院、继续教育学院、马克思主义学院、公共基础教育学院、体育运动学院等13个教学单位。</t>
  </si>
  <si>
    <t>财政全供事业编制，按规定发放工资福利。</t>
  </si>
  <si>
    <t>医学、药学、护理、康复医学、中药学、药物化学、生物学、化学
信息与通信工程、计算机软件与理论、计算机应用技术
物理学、数学
机械工程、智能制造技术、机器人工程
控制科学与工程、工程安全与防护
中国语言文学、教育学、艺术学
土木工程、建筑学
航空宇航科学与技术（无人机设计技术方向）、物流、交通运输
管理科学与工程、应用经济学、工商管理、金融、会计
食品科学与工程
马克思主义理论、思想政治教育
体育学、体育</t>
  </si>
  <si>
    <t>安家费：新引进人才给予最高30 万元的安家费，鹤壁市及所属县区单位调入或招录的除外。科研经费：工科、实验性理科类博士最高20 万元；文科、非实验性理科类博士最高15 万元。专项津贴：聘期内学校按照每月4000 元标准发放。职称待遇：不具有副教授职称的博士研究生，内聘为副教授；具有副教授职称的，内聘为教授。</t>
  </si>
  <si>
    <t>新乡市</t>
  </si>
  <si>
    <t>新乡市综合展位</t>
  </si>
  <si>
    <t>新乡市农业科学院</t>
  </si>
  <si>
    <t>河南省新乡市新二街518号</t>
  </si>
  <si>
    <t>吴涛</t>
  </si>
  <si>
    <t>17637302171</t>
  </si>
  <si>
    <t>新乡市农业科学院是市政府直属的唯一一所综合性农业科研机构，一院三址办公，设有20个科级内设机构,前身是始创于1949年的平原省农业试验站，至今已有70多年历史。主要职能任务是：承接国家、省、市科研项目，根据我市现代农业发展需要，开展农业科技创新，解决农业生产的关键技术问题；开展科技成果示范推广和科技服务，为农业和农村经济发展提供技术支撑；开展农业科技知识传播与培训，促进农民科技文化素质的不断提高。</t>
  </si>
  <si>
    <t>小麦遗传育种</t>
  </si>
  <si>
    <t>蔬菜育种</t>
  </si>
  <si>
    <t>水稻遗传育种</t>
  </si>
  <si>
    <t>分子育种</t>
  </si>
  <si>
    <t>玉米遗传育种</t>
  </si>
  <si>
    <t>新乡医学院第二附属医院（河南省精神卫生中心、河南省精神病医院）</t>
  </si>
  <si>
    <t>新乡市建设中路388号</t>
  </si>
  <si>
    <t>朱丹芳</t>
  </si>
  <si>
    <t>15517335059</t>
  </si>
  <si>
    <t>rsk3938@126.com</t>
  </si>
  <si>
    <t>新乡医学院第二附属医院（河南省精神卫生中心、河南省精神病医院）是一所享誉全国的省级三级甲等精神专科医院，承担着全省精神疾病的医疗、教学、科研、预防、康复、司法鉴定以及医疗质量控制等任务。建于1951年6月，编制床位1500张，职工1240人。拥有河南省心理咨询中心、河南省生物精神病学重点实验室等20余个机构和科研平台。2022年，全国首个国家精神区域医疗中心“北京大学第六医院河南医院”落户我院。</t>
  </si>
  <si>
    <t>学科带头人 （精神病与精神卫生学）</t>
  </si>
  <si>
    <t>河南省 新乡市 牧野区</t>
  </si>
  <si>
    <t>☆☆</t>
  </si>
  <si>
    <t>科研博士</t>
  </si>
  <si>
    <t>临床医师博士</t>
  </si>
  <si>
    <t>骨干教师(老年医学）</t>
  </si>
  <si>
    <t>中青年拔尖人才</t>
  </si>
  <si>
    <t>战略科学家、科技领军人才</t>
  </si>
  <si>
    <t>临床医学类,基础医学类</t>
  </si>
  <si>
    <t>影像医学与核医学 (超声医学规培） 硕士</t>
  </si>
  <si>
    <t>麻醉学硕士</t>
  </si>
  <si>
    <t>中医学类</t>
  </si>
  <si>
    <t>临床医学 硕士</t>
  </si>
  <si>
    <t>外科学（神经外科方向）硕士</t>
  </si>
  <si>
    <t>卫华集团有限公司</t>
  </si>
  <si>
    <t>102</t>
  </si>
  <si>
    <t>河南长垣</t>
  </si>
  <si>
    <t>孙淑娜</t>
  </si>
  <si>
    <t>13781900830</t>
  </si>
  <si>
    <t>1659240824@qq.com</t>
  </si>
  <si>
    <t>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t>
  </si>
  <si>
    <t>销售类工程师</t>
  </si>
  <si>
    <t>软件研发工程师</t>
  </si>
  <si>
    <t>河南省 新乡市 长垣县</t>
  </si>
  <si>
    <t>建筑类岗位（应届生校招）</t>
  </si>
  <si>
    <t>职能管理类（应届生校招）</t>
  </si>
  <si>
    <t>工商管理类,法学类,金融学类</t>
  </si>
  <si>
    <t>国际/国内营销类（应届生校招）</t>
  </si>
  <si>
    <t>研发技术类（应届生校招）</t>
  </si>
  <si>
    <t>起重机设计工程师</t>
  </si>
  <si>
    <t>博士后（电气自动化、控制工程）</t>
  </si>
  <si>
    <t>河南心连心化学工业集团股份有限公司</t>
  </si>
  <si>
    <t>55</t>
  </si>
  <si>
    <t>河南省新乡市新乡县经济开发区</t>
  </si>
  <si>
    <t>魏晓瑶</t>
  </si>
  <si>
    <t>13673528170</t>
  </si>
  <si>
    <t>xlxhr@hnxlx.com.cn</t>
  </si>
  <si>
    <t>农林牧渔/其他</t>
  </si>
  <si>
    <t>河南心连心化学工业集团股份有限公司，始建于1969年，2003年改为股份制企业，2009年在香港上市，2023年入选《财富》中国500强。现有河南、新疆、江西三大生产基地，总资产279亿元，现有员工8500余人，总部占地面积3.71平方公里。心连心公司是化肥化工双轮驱动的大型企业集团，主要经营尿素、复合肥以及煤化工相关产品，产品涉及尿素、复合肥、化工产品、医药中间体、高纯气体、智能装备等领域。</t>
  </si>
  <si>
    <t>化工研究员</t>
  </si>
  <si>
    <t>化学类,化学类,化学类</t>
  </si>
  <si>
    <t>河南省 新乡市 新乡县</t>
  </si>
  <si>
    <t>生产工艺员</t>
  </si>
  <si>
    <t>环境科学与工程类,化学类,化学类</t>
  </si>
  <si>
    <t>河南科隆新能源股份有限公司</t>
  </si>
  <si>
    <t>新乡市卫滨区科隆大道61号</t>
  </si>
  <si>
    <t>王子仪</t>
  </si>
  <si>
    <t>18623739552</t>
  </si>
  <si>
    <t>315032248@qq.com</t>
  </si>
  <si>
    <t>石油/石化/化工</t>
  </si>
  <si>
    <t>河南科隆新能源股份有限公司（以下简称“科隆新能源”或“公司”）成立于2004年，是中国第一批专业从事三元前驱体生产、销售的高新技术企业。公司致力于打造全球一流的新能源材料研发、制造、服务、再生绿色产业链，产品广泛应用于新能源汽车、储能、电动工具、数码等领域。</t>
  </si>
  <si>
    <t>管培生（生产管理）</t>
  </si>
  <si>
    <t>化学类,材料类</t>
  </si>
  <si>
    <t>检测员/评估员</t>
  </si>
  <si>
    <t>河南省 新乡市 市辖区</t>
  </si>
  <si>
    <t>工艺工程师</t>
  </si>
  <si>
    <t>华兰生物疫苗股份有限公司</t>
  </si>
  <si>
    <t>河南省新乡市华兰大道甲一号附一号</t>
  </si>
  <si>
    <t>李先生</t>
  </si>
  <si>
    <t>18937360685</t>
  </si>
  <si>
    <t>华兰生物疫苗股份有限公司成立于2005年，是从事疫苗产品研发、生产和销售的高新技术企业，是我国最大的流感疫苗生产企业。2009年公司历时87天研制出全球首批甲型H1N1流感病毒裂解疫苗，承担国家近40%的收储任务；2015年，流感病毒裂解疫苗国内首家通过世界卫生组织预认证；2022年在深圳证券交易所成功上市。华兰疫苗凭借自身不断创新和发展，取得了国内外多个行业第一，现已成为我国流感防控的中流砥柱。</t>
  </si>
  <si>
    <t>博士研究员</t>
  </si>
  <si>
    <t>化工与制药类</t>
  </si>
  <si>
    <t>疫苗研发人员</t>
  </si>
  <si>
    <t>生物科学类,化学类,药学类</t>
  </si>
  <si>
    <t>新乡天力锂能股份有限公司</t>
  </si>
  <si>
    <t>63</t>
  </si>
  <si>
    <t>新乡市牧野区新乡化学与物理电源产业园区新七街与纬七路交叉口东南角</t>
  </si>
  <si>
    <t>梁女士</t>
  </si>
  <si>
    <t>18812481618</t>
  </si>
  <si>
    <t>rlzy@tlln.cn</t>
  </si>
  <si>
    <t>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t>
  </si>
  <si>
    <t>工艺工程师（锂电池材料）</t>
  </si>
  <si>
    <t>材料类,化学类,化工与制药类</t>
  </si>
  <si>
    <t>检测工程师（锂电池材料）</t>
  </si>
  <si>
    <t>材料类,能源动力类</t>
  </si>
  <si>
    <t>锂电三元正极材料研发项目经理</t>
  </si>
  <si>
    <t>锂电材料研发工程师</t>
  </si>
  <si>
    <t>质量工程师（锂电池材料）</t>
  </si>
  <si>
    <t>锂电池正极材料研发工程师</t>
  </si>
  <si>
    <t>亚都控股集团有限公司</t>
  </si>
  <si>
    <t>河南省新乡市长垣市南蒲民丰路1号工业区1幢</t>
  </si>
  <si>
    <t>陈秋霞</t>
  </si>
  <si>
    <t>17337309999</t>
  </si>
  <si>
    <t>yaduhr@yadugroup.com</t>
  </si>
  <si>
    <t>亚都控股集团有限公司（以下简称“亚都集团”）成立于1992年，是一家主要生产无纺布系列、棉制品系列、组合包系列、高分子系列、麻醉系列和敷料系列等产品的大型综合性企业集团。亚都集团下属10家生产及经营企业，目前拥有5个现代化生产厂区，总占地面积1000多亩，员工4500多人。公司具有强大的研发和生产实力，目前已成为国内医疗耗材行业极具竞争力的大型企业之一。</t>
  </si>
  <si>
    <t>2024营销管培生</t>
  </si>
  <si>
    <t>豫北转向系统（新乡）有限公司（国有参股</t>
  </si>
  <si>
    <t>新乡市高新区牧野大道2398号</t>
  </si>
  <si>
    <t>孙继相</t>
  </si>
  <si>
    <t>18790555419</t>
  </si>
  <si>
    <t>yb103rlb@163.com</t>
  </si>
  <si>
    <t>豫北转向系统（新乡）股份有限公司始建于1969年，由原新乡航空工业中级技术学校改建成立，曾用代号“国营一〇三厂”，2007年由工厂改制为公司。
公司立足中原，面向全国，走向世界，50余年来取得的成就实现了公司规模从无到有、从小到大、从弱到强的巨大转变，逐步发展成为国内著名的汽车转向系统制造商，以崭新姿态成为汽车转向行业自主品牌的翘楚。</t>
  </si>
  <si>
    <t>电机控制工程师</t>
  </si>
  <si>
    <t>应用层工程师</t>
  </si>
  <si>
    <t>新乡市瑞丰新材料股份有限公司</t>
  </si>
  <si>
    <t>185</t>
  </si>
  <si>
    <t>新乡县大召营镇新获路北</t>
  </si>
  <si>
    <t>王经理</t>
  </si>
  <si>
    <t>15544435456</t>
  </si>
  <si>
    <t>dht34@sinoruifeng.com</t>
  </si>
  <si>
    <t>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t>
  </si>
  <si>
    <t>职能岗</t>
  </si>
  <si>
    <t>外贸业务（小语种）</t>
  </si>
  <si>
    <t>工商管理类,经济与贸易类</t>
  </si>
  <si>
    <t>培训岗</t>
  </si>
  <si>
    <t>招聘岗</t>
  </si>
  <si>
    <t xml:space="preserve">工商管理类,公共管理类
</t>
  </si>
  <si>
    <t>外贸业务员</t>
  </si>
  <si>
    <t>采购工程师</t>
  </si>
  <si>
    <t>化工与制药类,化学类,物流管理与工程类</t>
  </si>
  <si>
    <t>技术部研发工程师</t>
  </si>
  <si>
    <t>化学类,材料类,化工与制药类</t>
  </si>
  <si>
    <t>研发助理工程师</t>
  </si>
  <si>
    <t>化工与制药类,化学类</t>
  </si>
  <si>
    <t>焦作市</t>
  </si>
  <si>
    <t>焦作市综合展位</t>
  </si>
  <si>
    <t>多氟多新材料股份有限公司</t>
  </si>
  <si>
    <t>83</t>
  </si>
  <si>
    <t>焦作市中站区焦克路1号</t>
  </si>
  <si>
    <t>江老师</t>
  </si>
  <si>
    <t>18203998571</t>
  </si>
  <si>
    <t>zhaopin@dfdchem.com</t>
  </si>
  <si>
    <t>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t>
  </si>
  <si>
    <t>安全管理员</t>
  </si>
  <si>
    <t>安全科学与工程类,环境科学与工程类</t>
  </si>
  <si>
    <t>河南省 焦作市 中站区</t>
  </si>
  <si>
    <t>生产储备干部</t>
  </si>
  <si>
    <t>电气类,机械类,化工与制药类</t>
  </si>
  <si>
    <t>人力资源专员</t>
  </si>
  <si>
    <t>工商管理类,化工与制药类</t>
  </si>
  <si>
    <t>销售专员</t>
  </si>
  <si>
    <t>物控专员</t>
  </si>
  <si>
    <t>电气类,材料类,机械类</t>
  </si>
  <si>
    <t>化工工艺工程师</t>
  </si>
  <si>
    <t>机械类,化工与制药类,材料类</t>
  </si>
  <si>
    <t>锂电研发工程师</t>
  </si>
  <si>
    <t>焦作煤业（集团）有限责任公司</t>
  </si>
  <si>
    <t>河南省焦作市解放中路239号</t>
  </si>
  <si>
    <t>王凯涛</t>
  </si>
  <si>
    <t>13523354950</t>
  </si>
  <si>
    <t>425190359@qq.com</t>
  </si>
  <si>
    <t>焦作煤业（集团）有限责任公司现有在册员工2.3万余人，所属企业40余家，产业涉及煤炭、建材、新能源、现代物贸、化工等领域，主要分布在焦作、新乡、洛阳三地。
焦煤集团坚持传统产业优化升级和新兴产业培育并重，积极延链补链强链建链，努力做优做强煤炭、绿色建材两大主业，积极培育物贸、电力及新能源、化工产业，加快布局文旅、医疗康养产业，全面打造产业结构合理、充满生机活力的现代产业体系。</t>
  </si>
  <si>
    <t>矿物加工技术岗</t>
  </si>
  <si>
    <t>河南省 焦作市 马村区</t>
  </si>
  <si>
    <t>电气工程及其自动化技术员</t>
  </si>
  <si>
    <t>机械设计制造及其自动化技术员</t>
  </si>
  <si>
    <t>安全工程技术员</t>
  </si>
  <si>
    <t>安全科学与工程类</t>
  </si>
  <si>
    <t>地质工程技术员</t>
  </si>
  <si>
    <t>地质类,测绘类</t>
  </si>
  <si>
    <t>采矿技术员</t>
  </si>
  <si>
    <t>河南皓泽电子股份有限公司</t>
  </si>
  <si>
    <t>29</t>
  </si>
  <si>
    <t>孟州市城伯镇前姚村</t>
  </si>
  <si>
    <t>王亚娟</t>
  </si>
  <si>
    <t>18530169805</t>
  </si>
  <si>
    <t>wangyj_hr@hozel.com.cn</t>
  </si>
  <si>
    <t>河南皓泽电子股份有限公司成立于2012年6月，注册资本7050万元，厂部位于河南省孟州市，在日本、台湾、上海、厦门、昆山、郑州等地均设有研发中心。
        公司致力于微型驱动马达的研发、设计、生产和销售。系国家高新技术企业、国家级重点小巨人企业、河南省知识产权优势企业、河南省技术创新示范企业、拥有河南省工程技术研究中心和企业技术中心。公司为业内第一家IPO过会企业。</t>
  </si>
  <si>
    <t>电气类,仪器类</t>
  </si>
  <si>
    <t>电路开发工程师</t>
  </si>
  <si>
    <t>产品结构设计工程师</t>
  </si>
  <si>
    <t>机械类,力学类,材料类</t>
  </si>
  <si>
    <t>焦作科瑞森重装股份有限公司</t>
  </si>
  <si>
    <t>焦作高新区神州路</t>
  </si>
  <si>
    <t>马志浩</t>
  </si>
  <si>
    <t>19639188580</t>
  </si>
  <si>
    <t>krsrlzy@126.com</t>
  </si>
  <si>
    <t>焦作科瑞森重装股份有限公司成立于2003年，是一家集机械装备研发设计、加工制造、海内外营销、工程总包、远程运维服务为一体的股份有限公司，下辖包括美国、北京、郑州等在内的14家分子公司，是我国最大的散料连续输送装备制造企业，近两年被工信部评为国家专精特新“小巨人”企业、国家级服务型制造示范企业等。</t>
  </si>
  <si>
    <t>河南省 焦作市 市辖区</t>
  </si>
  <si>
    <t>机械类,材料类</t>
  </si>
  <si>
    <t>河南省 焦作市 焦作市城乡一体化示范区</t>
  </si>
  <si>
    <t>施工现场管理</t>
  </si>
  <si>
    <t>机械类,电气类,土木类</t>
  </si>
  <si>
    <t>焦作市远润环保科技有限公司</t>
  </si>
  <si>
    <t>焦作市中站区王庄村</t>
  </si>
  <si>
    <t>王祎平</t>
  </si>
  <si>
    <t>15239122008</t>
  </si>
  <si>
    <t>环保</t>
  </si>
  <si>
    <t>焦作市远润环保科技有限公司成立于2008年5月，拥有济源宇润、青海莱润、云南衡润、远润循环、通辽赫润、锦州赫润、大通松岳等7家独资或控股公司，业务范围包括铝酸钙等工业净水剂、工业固体危废无害化处理等工业环保的产、学、研，渔、农与种养殖生态一体化多轨并行的新型环保科技和循环经济综合型企业。
注册资金5000万元，在两省三地拥有四座生产基地，在建一个基地，筹建四个基地。</t>
  </si>
  <si>
    <t>机械技术员</t>
  </si>
  <si>
    <t>电气技术员</t>
  </si>
  <si>
    <t>环境管理员</t>
  </si>
  <si>
    <t>研发学术带头人</t>
  </si>
  <si>
    <t>云南省 昆明市 市辖区</t>
  </si>
  <si>
    <t>焦作卓立膜材料股份有限公司</t>
  </si>
  <si>
    <t>焦作市城乡一体化示范区南海西路959号</t>
  </si>
  <si>
    <t>宋娟</t>
  </si>
  <si>
    <t>13839150249</t>
  </si>
  <si>
    <t>公司是一家主要从事热转印碳带等自动识别材料的研发、生产和销售的高
新技术企业。公司主要产品包括条码碳带、医用热转印膜、 热打码色带及碳带
配套产品等。</t>
  </si>
  <si>
    <t>河南省 焦作市 山阳区</t>
  </si>
  <si>
    <t>濮阳市</t>
  </si>
  <si>
    <t>濮阳市综合展位</t>
  </si>
  <si>
    <t>濮阳濮耐高温材料（集团）股份有限公司</t>
  </si>
  <si>
    <t>河南省濮阳县西环路中段</t>
  </si>
  <si>
    <t>臧庆涛</t>
  </si>
  <si>
    <t>15083297129</t>
  </si>
  <si>
    <t>zangqingtao@punai.com</t>
  </si>
  <si>
    <t>濮阳濮耐高温材料(集团)股份有限公司（Puyang Refractories Group Co.,Ltd.，濮耐股份，PRCO）是目前国内主要的功能耐火材料、定型、不定形耐火材料生产企业之一，是国内主要的钢铁行业用耐火材料制品供应商和服务商。
濮耐股份一直致力于耐火材料新技术、新产品的开发和推广应用，目前拥有11家全资子公司，9家控股子公司，2家孙公司，5家分公司，3家参股公司。</t>
  </si>
  <si>
    <t>英语销售代表</t>
  </si>
  <si>
    <t>耐材产品研发岗</t>
  </si>
  <si>
    <t>河南省 濮阳市 濮阳县</t>
  </si>
  <si>
    <t>工业自动化工程师</t>
  </si>
  <si>
    <t>自动化类,机械类</t>
  </si>
  <si>
    <t>濮阳惠成电子材料股份有限公司</t>
  </si>
  <si>
    <t>濮阳市胜利西路</t>
  </si>
  <si>
    <t>15239976918</t>
  </si>
  <si>
    <t>hr@huichengchem.com</t>
  </si>
  <si>
    <t>濮阳惠成电子材料股份有限公司成立于2002年，位于濮阳经济技术开发区，是一家从事电子电气封装、功能材料中间体研发、生产、销售的高新技术企业。公司于2015年6月30日在深圳证券交易所创业板上市，股票代码：300481。公司现有年产5.1万吨顺酐酸酐衍生物及1000吨电子化学品生产能力，是目前国内规模最大、品种最全的顺酐酸酐衍生物生产企业。公司产品主要有顺酐酸酐衍生物、功能材料中间体等精细化学品。</t>
  </si>
  <si>
    <t>有机合成研发工程师</t>
  </si>
  <si>
    <t>有机合成研究员</t>
  </si>
  <si>
    <t>化学类,化工与制药类</t>
  </si>
  <si>
    <t>河南省 濮阳市 濮阳市经济技术开发区</t>
  </si>
  <si>
    <t>有机合成实验员</t>
  </si>
  <si>
    <t>河南省 濮阳市 市辖区</t>
  </si>
  <si>
    <t>天能集团（濮阳）再生资源有限公司</t>
  </si>
  <si>
    <t>濮阳市工业园区</t>
  </si>
  <si>
    <t>马晓博</t>
  </si>
  <si>
    <t>17539361516</t>
  </si>
  <si>
    <t>947774516@qq.com</t>
  </si>
  <si>
    <t>天能集团（濮阳）循环经济产业园是天能控股集团在河南濮阳投建的全资子公司。天能集团是中国新能源动力蓄电池龙头企业，是全球知名的绿色能源系统方案解决商，是一家以新型铅蓄电池绿色智造为主体，锂离子电池、燃料电池等多种技术路线并存，集研发、制造、回收、循环再生等为一体的现代化实业集团，在浙江、江苏、安徽、河南、贵州、山东、江西七省建设十六大生产基地，销售网络遍及全球，拥有120多家国内外子公司。</t>
  </si>
  <si>
    <t>化工与制药类,机械类,材料类</t>
  </si>
  <si>
    <t>河南省 濮阳市 濮阳市工业园区</t>
  </si>
  <si>
    <t>许昌市</t>
  </si>
  <si>
    <t>许昌市综合展位</t>
  </si>
  <si>
    <t>中共许昌市委党校</t>
  </si>
  <si>
    <t>河南省许昌市魏都区许继大道5号</t>
  </si>
  <si>
    <t>赵恰恰</t>
  </si>
  <si>
    <t>13938912319</t>
  </si>
  <si>
    <t>中共许昌市委党校(许昌行政学院、许昌市社会主义学院)是中共许昌市委直接领导下培养全市领导干部的学校，是市委的重要部门，是培训党的领导千部的主渠道，是党的思想理论建设的重要阵地，是统一战线人才教育培养的主阵地，是许昌市哲学社会科学研究机构和重要智库，为中共许昌市委直属公益一类事业单位，机构规格相当于正处级</t>
  </si>
  <si>
    <t>专业技术4</t>
  </si>
  <si>
    <t>社会学类</t>
  </si>
  <si>
    <t>河南省 许昌市 市辖区</t>
  </si>
  <si>
    <t>养老保险,医疗保险,工伤保险,生育保险,公积金</t>
  </si>
  <si>
    <t>专业技术3</t>
  </si>
  <si>
    <t xml:space="preserve">公共管理类
</t>
  </si>
  <si>
    <t>专业技术2</t>
  </si>
  <si>
    <t>专业技术1</t>
  </si>
  <si>
    <t>许昌职业技术学院</t>
  </si>
  <si>
    <t>河南许昌市新兴路4336号</t>
  </si>
  <si>
    <t>陈熹</t>
  </si>
  <si>
    <t>15290920866</t>
  </si>
  <si>
    <t>许昌职业技术学院坐落在汉魏故都许昌，是一所经河南省人民政府批准、教育部备案的公办全日制普通高等专科学校，从事高等职业教育和师范专科教育，新老校区、实习实训基地共占地2000余亩。学校是国家优质高等职业院校、国家“双高校”（河南省首批入围的6所院校之一）。先后获评“全国高等职业院校教学资源50强”“教育部现代学徒制试点高职院校”“教育部‘双师型’教师培养培训基地”“河南省文明校园”。</t>
  </si>
  <si>
    <t>专业技术岗位1</t>
  </si>
  <si>
    <t>许昌市中心医院</t>
  </si>
  <si>
    <t>许昌市魏都区华佗路30号</t>
  </si>
  <si>
    <t>闫梦珂</t>
  </si>
  <si>
    <t>18539049180</t>
  </si>
  <si>
    <t>xcszxyy@163.com</t>
  </si>
  <si>
    <t>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t>
  </si>
  <si>
    <t>内科副主任医师</t>
  </si>
  <si>
    <t>河南省 许昌市 魏都区</t>
  </si>
  <si>
    <t>儿科副主任医师</t>
  </si>
  <si>
    <t>公卫医师(许昌市公共卫生医疗中心）</t>
  </si>
  <si>
    <t>医师（许昌市公共卫生医疗中心）</t>
  </si>
  <si>
    <t>药师（许昌市公共卫生医疗中心）</t>
  </si>
  <si>
    <t>儿科医师（许昌市公共卫生医疗中心）</t>
  </si>
  <si>
    <t>内科医师（许昌市公共卫生医疗中心）</t>
  </si>
  <si>
    <t>药师（许昌市中医医院）</t>
  </si>
  <si>
    <t>中药学类</t>
  </si>
  <si>
    <t>针灸推拿副主任医师（许昌市中医医院）</t>
  </si>
  <si>
    <t>皮肤科副主任医师（许昌市中医医院）</t>
  </si>
  <si>
    <t>中医学类,中西医结合类</t>
  </si>
  <si>
    <t>许继集团有限公司</t>
  </si>
  <si>
    <t>河南省许昌市许继大道1298号</t>
  </si>
  <si>
    <t>崔艳珉</t>
  </si>
  <si>
    <t>15290987278</t>
  </si>
  <si>
    <t>电气/电力/水利</t>
  </si>
  <si>
    <t>许继集团有限公司隶属于中国电气装备集团有限公司（国资央企），是国内能源电力装备制造业的领先企业，是专注于电力、自动化和智能制造的高科技现代企业。公司聚焦“源、网、荷、储”四大领域，在特高压输电、智能电网、新能源发电、电动汽车充换电、轨道交通及工业智能、综合能源服务、先进储能等业务板块提供“双新”整体解决方案，为“双碳”目标下清洁能源的生产、传输、配送以及高效使用提供全面的技术和服务支撑。</t>
  </si>
  <si>
    <t>主任产品设计师</t>
  </si>
  <si>
    <t>电气类,电子信息类,计算机类</t>
  </si>
  <si>
    <t>调试测试</t>
  </si>
  <si>
    <t>产品研发</t>
  </si>
  <si>
    <t>高级方案咨询师</t>
  </si>
  <si>
    <t>数学类,电气类,计算机类</t>
  </si>
  <si>
    <t>主任级产品设计师</t>
  </si>
  <si>
    <t>许昌智能继电器股份有限公司</t>
  </si>
  <si>
    <t>河南省许昌市示范区魏武大道北段</t>
  </si>
  <si>
    <t>王露</t>
  </si>
  <si>
    <t>zngl@xjpmf.com</t>
  </si>
  <si>
    <t>电力行业</t>
  </si>
  <si>
    <t>许昌智能继电器股份有限公司成立于2009年5月，前身是许继智能控制技术有限公司，并继承了许昌继电器研究所，2014年12月在全国中小企业股转系统成功挂牌（证券代码：831396，证券简称：许昌智能），目前公司主板上市已反馈，拟于2023年四季度北交所上市，是北京市基础设施投资有限公司、豫信电子科技集团有限公司、许昌市投资集团有限公司等国企参股投资。公司致力于能源互联网技术在配用电侧的应用研究，发展至今已成为中国优秀的智能配用电系统解决方案提供商和光伏新能源系统解决方案提供商。</t>
  </si>
  <si>
    <t>解决方案工程师</t>
  </si>
  <si>
    <t>电气工程及自动化、电气工程、电力信息、电力系统及其自动化、电力电子与电力传动、自动化、测控技术与仪器、电子信息科学与技术、电子信息工程、通信工程、通信与信息系统、电子通信、信息化技术、机械设计制造及其自动化、机械工程、仪器仪表、测控、控制理论与控制工程、轨道交通信号与控制、城市轨道交通控制</t>
  </si>
  <si>
    <t>6000-8000</t>
  </si>
  <si>
    <t>河南省许昌市、郑州市</t>
  </si>
  <si>
    <t>1、公司提供完善的技术类和管理类双向晋升通道，并提供多种培训机会、资助在职深造；
2、完善的培训计划；
3、校园招聘新员工一次性安家费；
4、公司业绩奖励计划；
5、员工集体旅游；
6、股权激励及期权激励； 
7、五险一金、带薪年假；
8、节日、生日福利、季度劳保福利；
9、通勤班车、职工餐厅； 
10、职工宿舍（三星级酒店标准，内设独立卫生间，配备有书桌、空调、暖气、淋浴、网络接入口和整体壁柜等）；
11、公司提供多种体育活动设施、职工阅览室、洗衣房、电视房等；
12、解决档案和户口。</t>
  </si>
  <si>
    <t>许昌开普检测研究院股份有限公司</t>
  </si>
  <si>
    <t>许昌市魏武大道与尚德路交汇处</t>
  </si>
  <si>
    <t>王峥夏</t>
  </si>
  <si>
    <t>15993648031</t>
  </si>
  <si>
    <t>wangzhengxia@ketop.cn</t>
  </si>
  <si>
    <t>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t>
  </si>
  <si>
    <t>客户服务专员</t>
  </si>
  <si>
    <t>客服服务工程师</t>
  </si>
  <si>
    <t>电力系统仿真试验工程师</t>
  </si>
  <si>
    <t>综合管理员（园区）</t>
  </si>
  <si>
    <t>工程项目试验服务中心检测工程师</t>
  </si>
  <si>
    <t>软件测试工程师</t>
  </si>
  <si>
    <t>新能源试验研究中心 测试工程师</t>
  </si>
  <si>
    <t>电气测试工程师</t>
  </si>
  <si>
    <t>漯河市</t>
  </si>
  <si>
    <t>漯河市综合展位</t>
  </si>
  <si>
    <t>漯河医学高等专科学校</t>
  </si>
  <si>
    <t>漯河市大学路148号</t>
  </si>
  <si>
    <t>张明</t>
  </si>
  <si>
    <t>15939525056</t>
  </si>
  <si>
    <t>漯河医学高等专科学校为教育部、原卫生部第一批卓越医生教育培养计划项目试点高校、国家级优质校建设单位、教育部首批“1+X”证书制度试点院校、河南省“双高校”建设单位、河南省优质高等职业院校、河南省职业教育特色院校，为漯河市市长质量奖获奖单位；获批河南省“三全育人”综合改革试点高校；为省高校毕业生就业工作先进集体；荣获国家级节约型公共机构示范单位、省级文明单位等数十项省级以上荣誉。</t>
  </si>
  <si>
    <t>临床、基础、口腔等医学专业教学科研岗</t>
  </si>
  <si>
    <t>临床医学类,基础医学类,口腔医学类</t>
  </si>
  <si>
    <t>河南省 漯河市 源汇区</t>
  </si>
  <si>
    <t>预防医学、中医学、药学等专业教学科研岗</t>
  </si>
  <si>
    <t>公共卫生与预防医学类,中医学类,药学类</t>
  </si>
  <si>
    <t>护理、医学检验专业教学科研岗</t>
  </si>
  <si>
    <t>护理学类,医学技术类</t>
  </si>
  <si>
    <t>人文社科类教学科研岗</t>
  </si>
  <si>
    <t>法学类,哲学类</t>
  </si>
  <si>
    <t>河南双汇投资发展股份有限公司</t>
  </si>
  <si>
    <t>河南省漯河市召陵区双汇路1号</t>
  </si>
  <si>
    <t>齐彩云</t>
  </si>
  <si>
    <t>18790929093</t>
  </si>
  <si>
    <t>daxuesheng@shuanghui.net</t>
  </si>
  <si>
    <t>快速消费品（食品/饮料等）</t>
  </si>
  <si>
    <t>双汇集团专注肉类产业30多年，在全国18个省（市）建有30个现代化肉类加工基地和配套产业，近百家子公司及关联公司，拥有100多万个销售终端，品牌价值700多亿元，连续多年领跑中国肉类行业。
公司下设生鲜品、肉制品、外贸、餐饮、禽业、农牧、化工、综合等事业部，形成了饲料、养殖、屠宰、肉制品加工、调味品生产、新材料包装、冷链物流、商业、外贸、餐饮连锁、金融、地产等完善的产业链。</t>
  </si>
  <si>
    <t>食品工程类管培生1</t>
  </si>
  <si>
    <t>轻工类,化工与制药类,食品科学与工程类</t>
  </si>
  <si>
    <t>河南省 漯河市 市辖区</t>
  </si>
  <si>
    <t>食品工程类管培生</t>
  </si>
  <si>
    <t>畜牧养殖类管培生</t>
  </si>
  <si>
    <t>动物生产类,动物医学类,农业经济管理类</t>
  </si>
  <si>
    <t>计算机软件类管培生</t>
  </si>
  <si>
    <t>高级研发师</t>
  </si>
  <si>
    <t>际华三五一五皮革皮鞋有限公司</t>
  </si>
  <si>
    <t>河南省漯河市人民东路197号</t>
  </si>
  <si>
    <t>丁潇</t>
  </si>
  <si>
    <t>15639513770</t>
  </si>
  <si>
    <t>2631196860@qq.com</t>
  </si>
  <si>
    <t>际华三五一五皮革皮鞋有限公司（中央企业），前身是中国人民解放军第三五一五工厂,始建于1951年。公司是集皮鞋及橡胶制品开发、生产与销售于一体的大型综合性企业，是国内重要的军用鞋靴、职业鞋靴及橡胶双密度鞋靴研发生产基地。
公司拥有“强人”、“3515”和“艾思莱萨”三个品牌，具备了较强的自主创新能力和市场竞争能力，技术力量雄厚。    
单位性质： 中央企业 所属行业： 轻工制造业</t>
  </si>
  <si>
    <t>电商运营经理</t>
  </si>
  <si>
    <t>经济与贸易类,电子商务类</t>
  </si>
  <si>
    <t>河南省 漯河市 召陵区</t>
  </si>
  <si>
    <t>研发中心设计师</t>
  </si>
  <si>
    <t>纺织类,设计学类,设计学类</t>
  </si>
  <si>
    <t>人力资源部长助理</t>
  </si>
  <si>
    <t>中高层储备干部</t>
  </si>
  <si>
    <t>管理科学与工程类,机械类,电气类</t>
  </si>
  <si>
    <t>运动生物力学研究相关</t>
  </si>
  <si>
    <t>材料类,纺织类,生物科学类</t>
  </si>
  <si>
    <t>运动生物力学研究</t>
  </si>
  <si>
    <t>漯河江山天安新型建材有限公司</t>
  </si>
  <si>
    <t>64</t>
  </si>
  <si>
    <t>郾城区孟庙镇纬十路1号</t>
  </si>
  <si>
    <t>张女士</t>
  </si>
  <si>
    <t>15203951727</t>
  </si>
  <si>
    <t>15839549781@163.com</t>
  </si>
  <si>
    <t>漯河江山天安新型建材有限公司于1987年建立，坐落于河南省漯河市淞江经济开发区，地址是河南省漯河市郾城区孟庙镇纬十路1号，公司占地400余亩、厂房面积18万余平方米，是集防盗门、防火门、安全门、实木门等多种系列产品的设计、研发、生产、销售为一体的综合性大型安防门企。公司以“双诚门业”为品牌，产品享誉全国，北至丹东，西至新疆，南至海南，东至沿海各省市，是河南省安防行业协会推荐的优秀品牌。</t>
  </si>
  <si>
    <t>储备干部</t>
  </si>
  <si>
    <t>应届生</t>
  </si>
  <si>
    <t>工商管理类,法学类,中国语言文学类</t>
  </si>
  <si>
    <t>业务经理.</t>
  </si>
  <si>
    <t>法学类,新闻传播学类,工商管理类</t>
  </si>
  <si>
    <t>三门峡</t>
  </si>
  <si>
    <t>三门峡市综合展位</t>
  </si>
  <si>
    <t>灵宝黄金集团股份有限公司</t>
  </si>
  <si>
    <t>河南省灵宝市函谷路与荆山路交叉口</t>
  </si>
  <si>
    <t>何漫玉</t>
  </si>
  <si>
    <t>13525208016</t>
  </si>
  <si>
    <t>rlzyb@lbgold.com</t>
  </si>
  <si>
    <t>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t>
  </si>
  <si>
    <t>选矿技术</t>
  </si>
  <si>
    <t>矿业类,地质类</t>
  </si>
  <si>
    <t>河南省 三门峡市 灵宝市</t>
  </si>
  <si>
    <t>选矿技术员</t>
  </si>
  <si>
    <t>黄金交易员</t>
  </si>
  <si>
    <t>数学类,哲学类,经济与贸易类</t>
  </si>
  <si>
    <t>广东省 深圳市 市辖区</t>
  </si>
  <si>
    <t>水文地质工程师</t>
  </si>
  <si>
    <t>采矿工程</t>
  </si>
  <si>
    <t>地质类,矿业类</t>
  </si>
  <si>
    <t>安全工程</t>
  </si>
  <si>
    <t>机电管理</t>
  </si>
  <si>
    <t>采矿工程师</t>
  </si>
  <si>
    <t>会计</t>
  </si>
  <si>
    <t>经济学类,金融学类,财政学类</t>
  </si>
  <si>
    <t>国投金城冶金有限责任公司</t>
  </si>
  <si>
    <t>灵宝市豫灵产业集聚区</t>
  </si>
  <si>
    <t>刘新焱</t>
  </si>
  <si>
    <t>15539833830</t>
  </si>
  <si>
    <t>jinchengyejinrsk@163.com</t>
  </si>
  <si>
    <t>国投金城冶金有限责任公司成立于2013年8月，是国家开发投资集团有限公司全资子公司国投矿业投资有限公司控股投资企业，主营业务为有色金属冶炼、加工及销售，注册资本14.59亿元，占地1135亩，现有员工1000余人。公司环保技术先进，生产设备齐全，自动化程度高，经济效益和社会效益显著，先后获得“第二届中国有色金属工业年度绿色发展领军企业”“河南省制造业头雁企业”“河南省百强企业”等荣誉称号。</t>
  </si>
  <si>
    <t>材料类,矿业类,化工与制药类</t>
  </si>
  <si>
    <t>机械类,自动化类,仪器类</t>
  </si>
  <si>
    <t>火法冶金研发工程师</t>
  </si>
  <si>
    <t>砷合金产品研发工程师</t>
  </si>
  <si>
    <t>稀贵金属提取研发工程师</t>
  </si>
  <si>
    <t>三门峡云硕智能科技有限公司</t>
  </si>
  <si>
    <t>河南省三门峡市产业集聚区纬六路经二路交叉口</t>
  </si>
  <si>
    <t>赵想</t>
  </si>
  <si>
    <t>15936893072</t>
  </si>
  <si>
    <t>394278354@qq.com</t>
  </si>
  <si>
    <t>三门峡云硕智能科技有限公司以云上仓储为轴心的完整产业链，以底端数据采集为轴心的各类智能化存储装置的基础呈现和实际应用，始终坚持数据化、智能化及自动化的发展理念，以带电机的钢结构工程为指引，立体化打造客户的存储空间。已获得相关领域授权发明专利9项、实用新型专利60余项，以及国家级高新技术企业、河南省"专精特新"企业认证，致力于建设成为国内在数字化仓储装备制造领域最专业的"专精特新"企业。</t>
  </si>
  <si>
    <t>销售经理</t>
  </si>
  <si>
    <t>电子信息类,电子商务类</t>
  </si>
  <si>
    <t>河南省 三门峡市 三门峡市城乡一体化示范区</t>
  </si>
  <si>
    <t>产品经理</t>
  </si>
  <si>
    <t>机械设计师</t>
  </si>
  <si>
    <t>机械类,能源动力类,自动化类</t>
  </si>
  <si>
    <t>电子信息类,电气类,计算机类</t>
  </si>
  <si>
    <t>河南天工膜材新能源科技有限公司</t>
  </si>
  <si>
    <t>49</t>
  </si>
  <si>
    <t>河南省三门峡市义马市千秋路街道千秋路西段北侧01号</t>
  </si>
  <si>
    <t>王慧莉</t>
  </si>
  <si>
    <t>18239852171</t>
  </si>
  <si>
    <t>河南天工膜材新能源科技有限公司（以下简称“天工膜材”或“公司”）成立于2022年，是河南资本集团投资公司的控股子公司，坐落于三门峡市义马市千秋路西段北侧01号。
公司是在原河南义腾新能源科技有限公司破产重组后，由河南国有资本运营集团投资有限公司注资组建的新公司。专业从事锂离子电池隔膜的研制、生产、销售与服务，是国内领先的锂离子电池隔膜材料供应商。</t>
  </si>
  <si>
    <t>成本会计</t>
  </si>
  <si>
    <t>行政主管</t>
  </si>
  <si>
    <t>计控工程师</t>
  </si>
  <si>
    <t>机修工程师</t>
  </si>
  <si>
    <t>技术工程师</t>
  </si>
  <si>
    <t>操作工</t>
  </si>
  <si>
    <t>河南省 三门峡市 义马市</t>
  </si>
  <si>
    <t>南阳市</t>
  </si>
  <si>
    <t>南阳市综合展位</t>
  </si>
  <si>
    <t>南阳理工学院</t>
  </si>
  <si>
    <t>河南省南阳市宛城区长江路80号</t>
  </si>
  <si>
    <t>李峥</t>
  </si>
  <si>
    <t>18937157876</t>
  </si>
  <si>
    <t>rsc02@nyist.edu.cn</t>
  </si>
  <si>
    <t>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t>
  </si>
  <si>
    <t>大学教师（信息化建设与管理中心）</t>
  </si>
  <si>
    <t>河南省 南阳市 市辖区</t>
  </si>
  <si>
    <t>大学教师（智能制造学院）</t>
  </si>
  <si>
    <t>电气类,自动化类,机械类</t>
  </si>
  <si>
    <t>大学教师（信息工程学院）</t>
  </si>
  <si>
    <t>大学教师（土木工程学院）</t>
  </si>
  <si>
    <t>大学教师（生物与化学工程学院）</t>
  </si>
  <si>
    <t>生物工程类</t>
  </si>
  <si>
    <t>大学教师（张仲景国医国药学院2）</t>
  </si>
  <si>
    <t>药学类,中药学类,护理学类</t>
  </si>
  <si>
    <t>大学教师（计算机与软件学院）</t>
  </si>
  <si>
    <t>计算机类,公安技术类</t>
  </si>
  <si>
    <t>大学教师（建筑学院）</t>
  </si>
  <si>
    <t>大学教师（数理学院）</t>
  </si>
  <si>
    <t>大学教师（范蠡商学院2）</t>
  </si>
  <si>
    <t>经济学类,财政学类,经济与贸易类</t>
  </si>
  <si>
    <t>大学教师（马克思主义学院）</t>
  </si>
  <si>
    <t>哲学类,马克思主义理论类</t>
  </si>
  <si>
    <t>大学教师（传媒学院）</t>
  </si>
  <si>
    <t>大学教师（教师教育学院）</t>
  </si>
  <si>
    <t>大学教师（数字媒体与艺术设计学院）</t>
  </si>
  <si>
    <t>计算机类,设计学类</t>
  </si>
  <si>
    <t>大学教师（外国语学院）</t>
  </si>
  <si>
    <t>大学教师（体育教学部）</t>
  </si>
  <si>
    <t>牧原食品股份有限公司</t>
  </si>
  <si>
    <t>170</t>
  </si>
  <si>
    <t>河南省南阳市内乡灌涨水田村</t>
  </si>
  <si>
    <t>张明川</t>
  </si>
  <si>
    <t>18237758702</t>
  </si>
  <si>
    <t>zhangmingchuan@muyuanfoods.com</t>
  </si>
  <si>
    <t>牧原食品历经31年发展，形成集饲料加工、种猪育种、商品猪饲养、屠宰肉食为一体的猪肉产业链，业务遍布全国24省（区、市），拥有子公司300余家， 2022年生猪出栏6120万+，满足1亿人猪肉需求；当前屠宰产能2200万头；员工人数14万+；技术人员1.2万+人；智能装备160万+台。</t>
  </si>
  <si>
    <t>导航算法工程师</t>
  </si>
  <si>
    <t>前端工程师（企业信息化）</t>
  </si>
  <si>
    <t>人力资源部管理师 （绩效管理方向）</t>
  </si>
  <si>
    <t>人力资源部管理师 （招聘管理方向）</t>
  </si>
  <si>
    <t>机械工程师（猪场设计方向）</t>
  </si>
  <si>
    <t>养殖生产储备干部</t>
  </si>
  <si>
    <t>动物医学类,动物生产类,生物医学工程类</t>
  </si>
  <si>
    <t>吉林省 长春市 农安县</t>
  </si>
  <si>
    <t>金冠电气股份有限公司</t>
  </si>
  <si>
    <t>河南省内乡县工业园区</t>
  </si>
  <si>
    <t>段钧洋</t>
  </si>
  <si>
    <t>15565782293</t>
  </si>
  <si>
    <t>hr@nyjinguan.com</t>
  </si>
  <si>
    <t>金冠电气股份有限公司（股票代码：688517），公司专业从事输配电及控制设备研发、制造和销售，核心产品有金属氧化物避雷器、智能高压开关柜、一二次融合环网柜（箱）和一二次融合柱上开关等。
金冠是国家高新技术企业，建成了国家级博士后科研工作站和和河南省特高压输配电工程技术研究中心，研究中心被认定为国家企业技术中心，被国家工商行政管理总局认定为中国驰名商标，金属氧化物避雷器产品被认定为制造业单项冠军产品</t>
  </si>
  <si>
    <t>高级java工程师</t>
  </si>
  <si>
    <t>配网产品电气工程师</t>
  </si>
  <si>
    <t>结构工程师</t>
  </si>
  <si>
    <t>机械类,电气类,自动化类</t>
  </si>
  <si>
    <t>电阻片研发工程师</t>
  </si>
  <si>
    <t>高级电力电子研发工程师</t>
  </si>
  <si>
    <t>电子信息类,能源动力类,自动化类</t>
  </si>
  <si>
    <t>镇平想念食品有限公司</t>
  </si>
  <si>
    <t>镇平县杨营镇玉漳大道与玉源南路交叉口东南角</t>
  </si>
  <si>
    <t>陈佳卉</t>
  </si>
  <si>
    <t>16639927963</t>
  </si>
  <si>
    <t>xnfoodhr@163.com</t>
  </si>
  <si>
    <t>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t>
  </si>
  <si>
    <t>设计专员【2024届】</t>
  </si>
  <si>
    <t>设计学类,美术学类</t>
  </si>
  <si>
    <t>河南省 南阳市 卧龙区</t>
  </si>
  <si>
    <t>人力资源管理【2024届】</t>
  </si>
  <si>
    <t>工商管理类,社会学类</t>
  </si>
  <si>
    <t>订单专员【2024届】</t>
  </si>
  <si>
    <t>工商管理类,物流管理与工程类</t>
  </si>
  <si>
    <t>计划专员【2024届】</t>
  </si>
  <si>
    <t>采购专员【2024届】</t>
  </si>
  <si>
    <t>投融资专员【2024届】</t>
  </si>
  <si>
    <t>审计专员【2024届】</t>
  </si>
  <si>
    <t>成本管理专员【2024届】</t>
  </si>
  <si>
    <t>财务专员【2024届】</t>
  </si>
  <si>
    <t>生产行政助理【2024届】</t>
  </si>
  <si>
    <t>财政学类,公共管理类
,工商管理类</t>
  </si>
  <si>
    <t>南阳顺隆减振技术有限公司</t>
  </si>
  <si>
    <t>河南省南阳市淅川县城区工业园区6号</t>
  </si>
  <si>
    <t>张群林</t>
  </si>
  <si>
    <t>17603771530</t>
  </si>
  <si>
    <t>1715920938@qq.com</t>
  </si>
  <si>
    <t>汽车/摩托车（配件/租赁等）</t>
  </si>
  <si>
    <t>南阳顺隆</t>
  </si>
  <si>
    <t>设备经理</t>
  </si>
  <si>
    <t>机械类,仪器类,材料类</t>
  </si>
  <si>
    <t>河南省 南阳市 淅川县</t>
  </si>
  <si>
    <t>养老保险,其他福利</t>
  </si>
  <si>
    <t>设备部门经理</t>
  </si>
  <si>
    <t>机械工程管理师</t>
  </si>
  <si>
    <t>常务副总</t>
  </si>
  <si>
    <t>工商管理类,经济学类,工业工程类</t>
  </si>
  <si>
    <t>技工师傅</t>
  </si>
  <si>
    <t>卷簧工程</t>
  </si>
  <si>
    <t>机械工程</t>
  </si>
  <si>
    <t>常务</t>
  </si>
  <si>
    <t>技工</t>
  </si>
  <si>
    <t>南阳鼎泰高科有限公司</t>
  </si>
  <si>
    <t>河南省南阳市新野县中兴路与河园路交叉口</t>
  </si>
  <si>
    <t>汤清亚</t>
  </si>
  <si>
    <t>15539966018</t>
  </si>
  <si>
    <t>南阳鼎泰高科有限公司成立于1997年，总部设在广东省东莞市厚街镇，现新野厂区有员工2000余人，主要产品有精密钻针、铣刀等；是一家专业研发、生产、销售PCB线路板辅助材料的高科技精工企业；我公司是国家高新技术企业，产销量在全球同行业排名第一。2022年11月22日母公司广东鼎泰高科在深圳创业板成功上市。
2020年南阳鼎泰高科产业园已建成并投入使用，产业园占地面积360亩左右，环境优美，福利待遇优</t>
  </si>
  <si>
    <t>刀具涂层研发工程师</t>
  </si>
  <si>
    <t>材料类,机械类</t>
  </si>
  <si>
    <t>广东省 东莞市</t>
  </si>
  <si>
    <t>钻针研发工程师</t>
  </si>
  <si>
    <t>涂层研发工程师</t>
  </si>
  <si>
    <t>刀具研发工程师</t>
  </si>
  <si>
    <t>生产主管</t>
  </si>
  <si>
    <t>副总经理助理</t>
  </si>
  <si>
    <t>外国语言文学类,机械类,自动化类</t>
  </si>
  <si>
    <t>商丘市</t>
  </si>
  <si>
    <t>商丘市综合展位</t>
  </si>
  <si>
    <t>商丘市第一人民医院</t>
  </si>
  <si>
    <t>河南省商丘市凯旋南路292号</t>
  </si>
  <si>
    <t>王天舒</t>
  </si>
  <si>
    <t>18236371630</t>
  </si>
  <si>
    <t>syyrskdas@163.com</t>
  </si>
  <si>
    <t>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t>
  </si>
  <si>
    <t>病理科医师</t>
  </si>
  <si>
    <t>中医外科医师</t>
  </si>
  <si>
    <t>口腔科医师</t>
  </si>
  <si>
    <t>功能科医师</t>
  </si>
  <si>
    <t>超声科医师</t>
  </si>
  <si>
    <t>烧伤整形外科医师</t>
  </si>
  <si>
    <t>麻醉科医师</t>
  </si>
  <si>
    <t>小儿外科医师</t>
  </si>
  <si>
    <t>全科医学医师</t>
  </si>
  <si>
    <t>商丘医学专科学校</t>
  </si>
  <si>
    <t>河南省商丘市城乡一体化示范区迎宾大道666号</t>
  </si>
  <si>
    <t>张哲</t>
  </si>
  <si>
    <t>sqyzzp@163.com</t>
  </si>
  <si>
    <t>商丘医学高等专科学校是中华人民共和国教育部批准设立的一所公办全日制普通专科院校，是河南省优质专科高等职业院校，河南省首批高等职业教育特色院校，河南省“卓越医生”培养试点院校，全国首批现代学徒制试点院校，河南省高水平高等职业学校和高水平专业建设立项单位，河南省第六批博士后研发基地，河南省健康养老护理教育培训基地。
学校始建于1921年的归德圣保罗医院护士学校，历经“河南省第五护士学校”“河南省商丘护士学校”“商丘地区人民医院附属卫生学校”“商丘地区卫生学校”“商丘市卫生学校”等阶段，2004年5月经教育部批准升格为商丘医学高等专科学校。  
截至2021年6月，学校新校区占地面积千亩，建筑面积近30万平方米。截至2023年3月，学校教学科研仪器设备总值22769.40万元。图书馆纸质藏书104.59万册；设有11个教学单位，开设18个专业；有在校生14735人，专任教师872人</t>
  </si>
  <si>
    <t>医学类专业</t>
  </si>
  <si>
    <t>五险一金、带薪休假、财政全供事业编制等</t>
  </si>
  <si>
    <t>上海沪联生物药业（夏邑）股份有限公司</t>
  </si>
  <si>
    <t>48</t>
  </si>
  <si>
    <t>夏邑县高新技术开发区文昌西路1299号</t>
  </si>
  <si>
    <t>张又丹</t>
  </si>
  <si>
    <t>17739001912</t>
  </si>
  <si>
    <t>ecos@vip.163.com</t>
  </si>
  <si>
    <t>上海沪联生物药业股份有限公司（下简称沪联）属国家经贸委批准的农药定点企业，发展至今已有20年历史。是一家以农药、园林花卉养护品、水溶性肥料等生产、销售、研发为一体的综合型公司。目前公司已经取得产品登记213个，肥料登记28个，涵盖杀虫剂、杀螨剂、除草剂、杀菌剂、植物生长调节剂、微肥六大类产品。取得农业部门颁发的生产许可18个剂型、涵盖原药、悬浮剂、微囊悬浮剂、水乳剂、水分散粒剂等环保剂型。</t>
  </si>
  <si>
    <t>生产计划专员</t>
  </si>
  <si>
    <t>经济学类,工商管理类,经济与贸易类</t>
  </si>
  <si>
    <t>河南省 商丘市 夏邑县</t>
  </si>
  <si>
    <t>生产管理储备干部</t>
  </si>
  <si>
    <t>化工与制药类,化学类,工商管理类</t>
  </si>
  <si>
    <t>农药登记经理</t>
  </si>
  <si>
    <t>化工与制药类,化学类,自然保护与环境生态类</t>
  </si>
  <si>
    <t>化工生产工艺员</t>
  </si>
  <si>
    <t>化工与制药类,化学类,机械类</t>
  </si>
  <si>
    <t>宁陵县高级中学</t>
  </si>
  <si>
    <t>河南省宁陵县文昌路62号</t>
  </si>
  <si>
    <t>王书珊</t>
  </si>
  <si>
    <t>13523837626</t>
  </si>
  <si>
    <t>宁陵县高级中学占地面积308亩，绿地面积88000平方米，各类校舍建筑总面积75300平方米。现有108个教学班，在校生6616人，教职工481人，其中专任教师360人，全部具有大学本科以上学历（硕研72人），正高级教师1人，高级教师143人，特级教师7人。 
    学校始终以先进的办学理念，雄厚的师资力量，科学的管理机制，鲜明的办学特色，骄人的办学业绩和显著的办学效益备受社会各界好评。</t>
  </si>
  <si>
    <t>高中日语教师</t>
  </si>
  <si>
    <t>高中德语教师</t>
  </si>
  <si>
    <t>高中俄语教师</t>
  </si>
  <si>
    <t>信阳市</t>
  </si>
  <si>
    <t>信阳市综合展位</t>
  </si>
  <si>
    <t>信阳职业技术学院</t>
  </si>
  <si>
    <t>河南省信阳市羊山新区二十四大街48号</t>
  </si>
  <si>
    <t>王璐</t>
  </si>
  <si>
    <t>13939719475</t>
  </si>
  <si>
    <t>xyzyrsc@163.com</t>
  </si>
  <si>
    <t>信阳职业技术学院是一所经河南省人民政府批准、由教育部备案的全日制普通高等职业公办专科学校，占地面积2000余亩。由原信阳师范学校、信阳教育学院、信阳卫生学校、信阳商业学校合并组建而成；学校先后获评“全国文明单位”“全国职业教育先进单位”“全国卫生职业教育教学改革先进院校”“河南省职业教育品牌示范校”“河南省省级优质专科高等职业院校”“河南省高水平高等职业学校和高水平专业建设工程建设单位”。</t>
  </si>
  <si>
    <t>教学科研岗（大数据）</t>
  </si>
  <si>
    <t>教学科研岗（网络与信息安全）</t>
  </si>
  <si>
    <t>教学科研岗（博士研究生、专业不限）</t>
  </si>
  <si>
    <t>信阳市人民医院</t>
  </si>
  <si>
    <t>胡超</t>
  </si>
  <si>
    <t>15565551898</t>
  </si>
  <si>
    <t>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t>
  </si>
  <si>
    <t>超声诊断科</t>
  </si>
  <si>
    <t>心电图室</t>
  </si>
  <si>
    <t>小儿外科</t>
  </si>
  <si>
    <t>核医学科</t>
  </si>
  <si>
    <t>皮肤科</t>
  </si>
  <si>
    <t>口腔科</t>
  </si>
  <si>
    <t>脊柱外科</t>
  </si>
  <si>
    <t>心内科</t>
  </si>
  <si>
    <t>固始县人民医院</t>
  </si>
  <si>
    <t>59</t>
  </si>
  <si>
    <t>固始县城关镇蓼北路232号</t>
  </si>
  <si>
    <t>徐刚</t>
  </si>
  <si>
    <t>15537625553</t>
  </si>
  <si>
    <t>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t>
  </si>
  <si>
    <t>临床医师（中西医结合）</t>
  </si>
  <si>
    <t>中西医结合类</t>
  </si>
  <si>
    <t>河南省 信阳市 固始县</t>
  </si>
  <si>
    <t>康复诊断医师</t>
  </si>
  <si>
    <t>临床医生（预防医学）</t>
  </si>
  <si>
    <t>公共卫生与预防医学类</t>
  </si>
  <si>
    <t>中医科</t>
  </si>
  <si>
    <t>临床医学</t>
  </si>
  <si>
    <t>呼吸科</t>
  </si>
  <si>
    <t>全科医师</t>
  </si>
  <si>
    <t>五官科</t>
  </si>
  <si>
    <t>眼科</t>
  </si>
  <si>
    <t>肿瘤科</t>
  </si>
  <si>
    <t>急诊科</t>
  </si>
  <si>
    <t>重症医学</t>
  </si>
  <si>
    <t>儿科康复</t>
  </si>
  <si>
    <t>临床医生</t>
  </si>
  <si>
    <t>康复诊断</t>
  </si>
  <si>
    <t>中医</t>
  </si>
  <si>
    <t>神经内科</t>
  </si>
  <si>
    <t>临床医学（肿瘤）</t>
  </si>
  <si>
    <t>临床医学（眼科）</t>
  </si>
  <si>
    <t>临床医学（呼吸内科）</t>
  </si>
  <si>
    <t>临床医学（神经外科）</t>
  </si>
  <si>
    <t>中医学类（中医外科）</t>
  </si>
  <si>
    <t>中医（内科）</t>
  </si>
  <si>
    <t>信阳市平桥区人社局</t>
  </si>
  <si>
    <t>信阳市平桥区平西路</t>
  </si>
  <si>
    <t>吴春华</t>
  </si>
  <si>
    <t>15083458972</t>
  </si>
  <si>
    <t>信阳市平桥区人力资源和社会保障局为平桥区政府部门招聘事业单位工作人员。</t>
  </si>
  <si>
    <t>全媒体记者、视频制作、平面设计师</t>
  </si>
  <si>
    <t>事业单位A  B岗</t>
  </si>
  <si>
    <t>事业单位A岗</t>
  </si>
  <si>
    <t>林学类</t>
  </si>
  <si>
    <t>信阳鼎信资产运营有限公司</t>
  </si>
  <si>
    <t>法务专员</t>
  </si>
  <si>
    <t>河南省 信阳市 浉河区</t>
  </si>
  <si>
    <t>法务岗</t>
  </si>
  <si>
    <t>后勤岗</t>
  </si>
  <si>
    <t>机械类,交通运输类</t>
  </si>
  <si>
    <t>周口市</t>
  </si>
  <si>
    <t>周口市综合展位</t>
  </si>
  <si>
    <t>周口市中心医院</t>
  </si>
  <si>
    <t>周口市人民路东段26号</t>
  </si>
  <si>
    <t>王帅</t>
  </si>
  <si>
    <t>15936097898</t>
  </si>
  <si>
    <t>zkszxyyrsk@163.com</t>
  </si>
  <si>
    <t>周口市中心医院始建于1967年，当时称为周口地区人民医院，2000年撤地设市更名为周口市中心医院，至今已走过了55年的发展历程。医院占地面积10万平方米，建筑面积16万平方米，分为人民路、文昌路两个院区；文昌院区面积500亩，设计建筑面积32.8万平方米，核定床位1200张，现已投入使用。</t>
  </si>
  <si>
    <t>河南省 周口市 川汇区</t>
  </si>
  <si>
    <t>河南金丹乳酸科技股份有限公司</t>
  </si>
  <si>
    <t>河南省郸城县金丹大道08号</t>
  </si>
  <si>
    <t>何涌涛</t>
  </si>
  <si>
    <t>13592265001</t>
  </si>
  <si>
    <t>1623895353@qq.com</t>
  </si>
  <si>
    <t>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t>
  </si>
  <si>
    <t>菌种发酵研发工程师</t>
  </si>
  <si>
    <t>生物医学工程类,化工与制药类,生物工程类</t>
  </si>
  <si>
    <t>河南省 周口市 郸城县</t>
  </si>
  <si>
    <t>乳酸提取研发工程师</t>
  </si>
  <si>
    <t>材料类,化工与制药类,食品科学与工程类</t>
  </si>
  <si>
    <t>聚乳酸改性工程师</t>
  </si>
  <si>
    <t>生物工程类,食品科学与工程类,化工与制药类</t>
  </si>
  <si>
    <t>电气工程师/电气技术员</t>
  </si>
  <si>
    <t>电器类</t>
  </si>
  <si>
    <t>PBAT研发工程师、淀粉基改性工程师</t>
  </si>
  <si>
    <t>化验员、质检员</t>
  </si>
  <si>
    <t>驻马店</t>
  </si>
  <si>
    <t>驻马店市综合展位</t>
  </si>
  <si>
    <t>驻马店市教育局</t>
  </si>
  <si>
    <t>67</t>
  </si>
  <si>
    <t>河南省驻马店市</t>
  </si>
  <si>
    <t>赵运祥</t>
  </si>
  <si>
    <t>15836691122</t>
  </si>
  <si>
    <t>616550238@qq.com</t>
  </si>
  <si>
    <t>驻马店市教育局所属部分学校引进人才招聘教师67名。</t>
  </si>
  <si>
    <t>驻马店市中医院</t>
  </si>
  <si>
    <t>驻马店市解放路895号</t>
  </si>
  <si>
    <t>龚留庆</t>
  </si>
  <si>
    <t>17639658286</t>
  </si>
  <si>
    <t>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t>
  </si>
  <si>
    <t>消化方向</t>
  </si>
  <si>
    <t>血液方向</t>
  </si>
  <si>
    <t>中医学类,中西医结合类,临床医学类</t>
  </si>
  <si>
    <t>肾病专业方向</t>
  </si>
  <si>
    <t>皮肤、激光、美容专业方向</t>
  </si>
  <si>
    <t>中西医结合类,临床医学类,中医学类</t>
  </si>
  <si>
    <t>皮肤专业方向</t>
  </si>
  <si>
    <t>康复医学</t>
  </si>
  <si>
    <t>中医学类,中西医结合类,医学技术类</t>
  </si>
  <si>
    <t>神经外科专业</t>
  </si>
  <si>
    <t>脑病专业</t>
  </si>
  <si>
    <t>骨伤专业</t>
  </si>
  <si>
    <t>心血管</t>
  </si>
  <si>
    <t>肛肠专业</t>
  </si>
  <si>
    <t>急诊医学</t>
  </si>
  <si>
    <t>护理学类</t>
  </si>
  <si>
    <t>外科（乳甲方向）</t>
  </si>
  <si>
    <t>内分泌</t>
  </si>
  <si>
    <t>外科（周围血管方向）</t>
  </si>
  <si>
    <t>生殖医学（不孕不育）方向</t>
  </si>
  <si>
    <t>针灸推拿学</t>
  </si>
  <si>
    <t>中药学专业</t>
  </si>
  <si>
    <t>药学专业</t>
  </si>
  <si>
    <t>医学影像方向</t>
  </si>
  <si>
    <t>儿科学</t>
  </si>
  <si>
    <t>麻醉学方向</t>
  </si>
  <si>
    <t>呼吸方向</t>
  </si>
  <si>
    <t>神经介入方向</t>
  </si>
  <si>
    <t>肿瘤</t>
  </si>
  <si>
    <t>外科方向</t>
  </si>
  <si>
    <t>耳鼻喉科</t>
  </si>
  <si>
    <t>脑病方向</t>
  </si>
  <si>
    <t>心血管方向</t>
  </si>
  <si>
    <t>神经外科方向</t>
  </si>
  <si>
    <t>妇科方向</t>
  </si>
  <si>
    <t>遗传、分子，临床微生物学方向</t>
  </si>
  <si>
    <t>中护理学</t>
  </si>
  <si>
    <t>外科方向（周围血管方向）</t>
  </si>
  <si>
    <t>驻马店市中心医院</t>
  </si>
  <si>
    <t>驻马店市驿城区747号</t>
  </si>
  <si>
    <t>徐梦</t>
  </si>
  <si>
    <t>zmdszxyyrsk2726211@126.com</t>
  </si>
  <si>
    <t>卫生</t>
  </si>
  <si>
    <t>驻马店市中心医院成立于1965年，是一所集医疗、急救、教学、科研、预防、保健、康复于一体，专业设置齐全、设施设备先进，立足天中，辐射豫南，综合实力雄厚的三级甲等综合医院，是黄淮学院直属附属医院，郑州大学医学院和新乡医学院的教学医院，河南大学医学院非直属附属医院。目前医院共有3个院区【中心院区、妇儿院区、公共卫生临床中心（在建）】，另设置康复中心、生殖中心、通达门诊。医院编制床位2500，临床科室73个，医技科室18个，亚专科113个。医院现有职工3142人，其中博士研究生8人，硕士研究生622人。高级职称494人，中级职称1190人。承建了心血管、神经系统两个河南省区域医疗中心，创建了儿科、神经内科、药学部三个河南省重点学科，神经外科、麻醉科、普外科、泌尿外科四个河南省重点（培育）学科。医院创建了国家高级卒中中心、国家胸痛中心、国家房颤中心、国家心衰中心、国家癫痫中心、国家高血压达标中心、国家PCCM规范化建设三级医院达标单位、国家标准化代谢性疾病管理中心（MMC）、国家标准化儿童哮喘门诊、国家标准化心血管专属中心等83个国家级、省市级学科诊疗中心和质控中心。2022年，胸痛中心全国胸痛建设排名位居前20强，卒中中心全国高级卒中中心综合能力排名第8名。卒中绿色通道建设处于国内外先进水平，一键启动模式在全国推广，被省卫健委评为“三级胸痛  卒中  创伤中心建设标杆单位”。在2021年国家公立医院绩效考核三级医院中排名263位，CMI全国排名224位，四级手术人数全国排名210位，进入全国A级行列；河南省三级医院基于DRG绩效考核中综合能力排名连续三年全省综合医院前五位。2019年医院入选“国家分娩镇痛试点医院”；通过“国家药物临床试验机构”资格认定；被国家卫健委表彰为“全国改善医疗服务先进典型医院”；被河南省医院管理协会授予“河南省抗菌药物合理应用管理AMS试点单位”。2020年被国家卫健委表彰为“全国改善医疗服务先进典型医院”；被中共河南省委授予“河南省抗击新冠肺炎疫情先进集体”和“河南省先进基层党组织”荣誉称号。2021年被国家卫健委表彰为“2018-2020年创新急诊急救服务先进典型医院”。2022年医院获评“河南省博士后创新实践基地单位”。2023年医院荣获“河南省文明单位”荣誉称号；被河南省卫生健康委员会评为“2021-2022年度群众满意医院”。</t>
  </si>
  <si>
    <t>医学专业</t>
  </si>
  <si>
    <t>血液内科</t>
  </si>
  <si>
    <t>内科学
（血液内科方向）</t>
  </si>
  <si>
    <t>风湿免疫科</t>
  </si>
  <si>
    <t>内科学</t>
  </si>
  <si>
    <t>感染性疾病科</t>
  </si>
  <si>
    <t>口腔医学
（口腔内科方向）</t>
  </si>
  <si>
    <t>口腔医学
（口腔修复方向）</t>
  </si>
  <si>
    <t>口腔医学
（口腔正畸方向）</t>
  </si>
  <si>
    <t>内分泌科</t>
  </si>
  <si>
    <t>内科学
（内分泌与代谢病方向）</t>
  </si>
  <si>
    <t>血液科移植病房</t>
  </si>
  <si>
    <t>内科学（血液内科方向）、肿瘤学</t>
  </si>
  <si>
    <t>急诊医学、重症医学</t>
  </si>
  <si>
    <t>外科学</t>
  </si>
  <si>
    <t>康复医学科</t>
  </si>
  <si>
    <t>康复医学、中医骨伤</t>
  </si>
  <si>
    <t>康复治疗学</t>
  </si>
  <si>
    <t>中西医结合肿瘤科</t>
  </si>
  <si>
    <t>中医内科学</t>
  </si>
  <si>
    <t>肾脏中心</t>
  </si>
  <si>
    <t>内科学
（肾病方向）</t>
  </si>
  <si>
    <t>神经内二科</t>
  </si>
  <si>
    <t>精神病与精神卫生学</t>
  </si>
  <si>
    <t>心血管内一科</t>
  </si>
  <si>
    <t>内科学（心血管内科方向）</t>
  </si>
  <si>
    <t>呼吸与危重症一科</t>
  </si>
  <si>
    <t>影像医学（介入放射学肺部血管介入方向）</t>
  </si>
  <si>
    <t>呼吸与危重症二科（血管介入岗位）</t>
  </si>
  <si>
    <t>内科学（呼吸内科方向）</t>
  </si>
  <si>
    <t>呼吸重症医学科</t>
  </si>
  <si>
    <t>内科学
（呼吸内科方向）</t>
  </si>
  <si>
    <t>神经外科实验室</t>
  </si>
  <si>
    <t>外科学
（神经外科方向）</t>
  </si>
  <si>
    <t>美容外科</t>
  </si>
  <si>
    <t>外科学（整形外科方向）、眼科学、耳鼻咽喉科学、口腔医学（口腔颌面外科学）</t>
  </si>
  <si>
    <t>胃肠外科</t>
  </si>
  <si>
    <t>外科学
（胃肠外科方向）</t>
  </si>
  <si>
    <t>肝胆胰脾外二科</t>
  </si>
  <si>
    <t>外科学
（肝胆胰脾外科方向）</t>
  </si>
  <si>
    <t>血管外科</t>
  </si>
  <si>
    <t>外科学（骨科方向）</t>
  </si>
  <si>
    <t>外科学、麻醉学</t>
  </si>
  <si>
    <t>新生儿科</t>
  </si>
  <si>
    <t>儿科学
（新生儿医学方向）</t>
  </si>
  <si>
    <t>新生儿重症医学科</t>
  </si>
  <si>
    <t>儿内二科</t>
  </si>
  <si>
    <t>儿内三科</t>
  </si>
  <si>
    <t>儿内四科</t>
  </si>
  <si>
    <t>儿童重症医学科</t>
  </si>
  <si>
    <t>内科学、儿科学</t>
  </si>
  <si>
    <t>妇儿院区泌尿外科</t>
  </si>
  <si>
    <t>外科学（泌尿外科、小儿泌尿外科方向）</t>
  </si>
  <si>
    <t>小儿普通外科</t>
  </si>
  <si>
    <t>外科学
（普通外科方向）</t>
  </si>
  <si>
    <t>产科中心</t>
  </si>
  <si>
    <t>妇产科学</t>
  </si>
  <si>
    <t>肿瘤妇科</t>
  </si>
  <si>
    <t>妇产科学
、外科学（泌尿外科、普外科方向）</t>
  </si>
  <si>
    <t>普通妇科</t>
  </si>
  <si>
    <t>妇产科（妇科方向）、外科学（普通外科、泌尿外科方向）</t>
  </si>
  <si>
    <t>放疗科</t>
  </si>
  <si>
    <t>肿瘤学</t>
  </si>
  <si>
    <t>超声科</t>
  </si>
  <si>
    <t>内科学、影像医学与核医学</t>
  </si>
  <si>
    <t>功能检查科</t>
  </si>
  <si>
    <t>医学检验科（妇儿院区）</t>
  </si>
  <si>
    <t>临床检验诊断学、免疫学、分子检测、医学遗传学</t>
  </si>
  <si>
    <t>输血科</t>
  </si>
  <si>
    <t>临床检验诊断学</t>
  </si>
  <si>
    <t>磁共振科</t>
  </si>
  <si>
    <t>影像医学与核医学</t>
  </si>
  <si>
    <t>放射科、核医学科、介入手术室</t>
  </si>
  <si>
    <t>医学影像技术</t>
  </si>
  <si>
    <t>生殖医学科</t>
  </si>
  <si>
    <t>外科学（泌尿外科方向、男科方向）</t>
  </si>
  <si>
    <t>外周介入科</t>
  </si>
  <si>
    <t>影像医学（介入放射学外周介入方向）</t>
  </si>
  <si>
    <t>健康管理中心</t>
  </si>
  <si>
    <t>病案管理科</t>
  </si>
  <si>
    <t>流行病学与卫生统计学、预防医学</t>
  </si>
  <si>
    <t>药学部（妇儿院区静配中心）</t>
  </si>
  <si>
    <t>临床药学、药学、药理学、药剂学、药物分析</t>
  </si>
  <si>
    <t>临床医学、营养与食品卫生学（临床营养学方向）</t>
  </si>
  <si>
    <t>疾病预防控制与预防保健科</t>
  </si>
  <si>
    <t>公共卫生与预防医学、流行病与卫生统计学、社会医学与卫生事业管理</t>
  </si>
  <si>
    <t>驻马店市</t>
  </si>
  <si>
    <t>驻马店职业技术学院</t>
  </si>
  <si>
    <t>河南省驻马店市驿城区驻马店职业技术学院人事处</t>
  </si>
  <si>
    <t>孔皓</t>
  </si>
  <si>
    <t>zmdzyjsxyrsc@163.com</t>
  </si>
  <si>
    <t>专业技术岗位101</t>
  </si>
  <si>
    <t>马克思主义理论类（0305）、思想政治教育类（0305）、法学类（0301）、哲学类（0101）、历史学类（06）</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</si>
  <si>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2000元。</t>
  </si>
  <si>
    <t>专业技术岗位102</t>
  </si>
  <si>
    <t>教育学类（0401）、心理学类（0402）</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</si>
  <si>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2001元。</t>
  </si>
  <si>
    <t>专业技术岗位103</t>
  </si>
  <si>
    <t>土木工程类（0814）、建筑类（0851）、网络空间安全类（0839）</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</si>
  <si>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2002元。</t>
  </si>
  <si>
    <t>专业技术岗位104</t>
  </si>
  <si>
    <t>机械工程类（0802）、交通运输类（0861）、机械类（0855）、机器人工程类（0808）、控制科学与工程类（0811）、电子科学与技术类（0809）、材料与化工类（0856）、电气工程类（0808）、材料科学与工程类（0805）</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</si>
  <si>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2003元。</t>
  </si>
  <si>
    <t>专业技术岗位105</t>
  </si>
  <si>
    <t>计算机科学与技术类（0812）、数字媒体艺术类（130508）、大数据管理与应用类（120108T）、人工智能类（0807）、信息与通信工程类（0810）、物联网工程类（0809）</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</si>
  <si>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2004元。</t>
  </si>
  <si>
    <t>专业技术岗位106</t>
  </si>
  <si>
    <t>会计类（1253）、财务管理类（1202）、工商管理学类（1202）、公共管理学类（1204）、市场营销类（1202）、人力资源管理类（1202)、应用经济学（0202）、国际商务类（0254）、工程管理类（1256）</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</si>
  <si>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2005元。</t>
  </si>
  <si>
    <t>专业技术岗位107</t>
  </si>
  <si>
    <t>医学类（10）、药学类（1007）、护理类（1054）、食品与营养类（0955）</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</si>
  <si>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2006元。</t>
  </si>
  <si>
    <t>专业技术岗位108</t>
  </si>
  <si>
    <t>体育类（0452）</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</si>
  <si>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2007元。</t>
  </si>
  <si>
    <t>专业技术岗位109</t>
  </si>
  <si>
    <t>数学类（0701）</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</si>
  <si>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2008元。</t>
  </si>
  <si>
    <t>专业技术岗位110</t>
  </si>
  <si>
    <t>美术与书法类（1356）</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</si>
  <si>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2009元。</t>
  </si>
  <si>
    <t>专业技术岗位111</t>
  </si>
  <si>
    <t>戏曲与曲艺类（1355）</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</si>
  <si>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2010元。</t>
  </si>
  <si>
    <t>专业技术岗位112</t>
  </si>
  <si>
    <t>护理类（1054）</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</si>
  <si>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2011元。</t>
  </si>
  <si>
    <t>专业技术岗位113</t>
  </si>
  <si>
    <t>计算机科学与技术类（0812）、信息与通信工程类（0810）</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</si>
  <si>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2012元。</t>
  </si>
  <si>
    <t>专业技术岗位114</t>
  </si>
  <si>
    <t>经济学类（02）</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</si>
  <si>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2013元。</t>
  </si>
  <si>
    <t>专业技术岗位115</t>
  </si>
  <si>
    <t>机械类（0855）、物理学类（0702）、电子科学与技术类（0809）</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</si>
  <si>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2014元。</t>
  </si>
  <si>
    <t>专业技术岗位116</t>
  </si>
  <si>
    <t>建筑类（0851）</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</si>
  <si>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2015元。</t>
  </si>
  <si>
    <t>专业技术岗位117</t>
  </si>
  <si>
    <t>教育学类（0401）、汉语言文学类（0501）</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</si>
  <si>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2016元。</t>
  </si>
  <si>
    <t>专业技术岗位118</t>
  </si>
  <si>
    <t>艺术学类(1301）</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</si>
  <si>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2017元。</t>
  </si>
  <si>
    <t>专业技术岗位119</t>
  </si>
  <si>
    <t>思想政治教育类（0305）</t>
  </si>
  <si>
    <t>具有博士学位的正高级专业技术人员，安家费100万元，科研启动费40万元，博士绩效每月3000元；具有博士学位的副高级专业技术人员，安家费80万元，科研启动费30万元，博士绩效每月3000元；博士，安家费60万元，科研启动费20万元，博士绩效每月3000元。无博士学位的正高级专业技术人员，教授绩效每月2018元。</t>
  </si>
  <si>
    <t>济源市</t>
  </si>
  <si>
    <t>济源市综合展位</t>
  </si>
  <si>
    <t>济源职业技术学院</t>
  </si>
  <si>
    <t>河南省济源市济源大道88号</t>
  </si>
  <si>
    <t>吕璐</t>
  </si>
  <si>
    <t>15138807388</t>
  </si>
  <si>
    <t>rsc6621017@126.com</t>
  </si>
  <si>
    <t>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t>
  </si>
  <si>
    <t>外国语言文学类博士</t>
  </si>
  <si>
    <t>河南省 济源市</t>
  </si>
  <si>
    <t>教育类博士</t>
  </si>
  <si>
    <t>艺术设计类博士</t>
  </si>
  <si>
    <t>信息工程类博士</t>
  </si>
  <si>
    <t>管理类博士</t>
  </si>
  <si>
    <t>医学护理类博士</t>
  </si>
  <si>
    <t>食品科学类博士</t>
  </si>
  <si>
    <t>电气工程类博士</t>
  </si>
  <si>
    <t>土建类博士</t>
  </si>
  <si>
    <t>机械工程类博士</t>
  </si>
  <si>
    <t>济源市人民医院</t>
  </si>
  <si>
    <t>杨国峥</t>
  </si>
  <si>
    <t>13838921861</t>
  </si>
  <si>
    <t>医院始建于1948年，是一所三级综合性医院，占地面积72亩，医疗用房6.5万平方米，设置临床科室30个、医技科室17个、门诊科室42个，开放床位950张，年门诊量约72万余人次，年住院病人4万余人次，手术1万台次。现有职工1500余人，高级技术职称150余人，中级技术职称400余人，硕士研究生100余人，市级专业技术拔尖人才20余人，二级教授1人，市级技术能手10余人，已经形成了一批专业医疗队伍。</t>
  </si>
  <si>
    <t>临床医学类,口腔医学类,中医学类</t>
  </si>
  <si>
    <t>河南省 济源市 市辖区</t>
  </si>
  <si>
    <t>济源市中医院</t>
  </si>
  <si>
    <t>济源市黄河路中段855号</t>
  </si>
  <si>
    <t>郭波</t>
  </si>
  <si>
    <t>13938153318</t>
  </si>
  <si>
    <t>jyszyyrsk@126.com</t>
  </si>
  <si>
    <t>济源市中医院始建于1958年，是以中医特色为主，集医疗、预防、康复、保健、急救为一体的综合性二级甲等中医医院，是省级文明中医院。经2010年搬迁，2021年扩建，目前，全院占地60亩，建筑面积5.4万㎡，编制床位650张。现有职工706人，其中卫生技术人员510名，高级职称41人，中级职称152人。
医院设置有急诊科、中风科（三个科室）、肝胆脾胃科、心肺肾病科（老年病科）、康复科、外科、肾病透析。</t>
  </si>
  <si>
    <t>麻醉学</t>
  </si>
  <si>
    <t>医学影像学</t>
  </si>
  <si>
    <t>中医学</t>
  </si>
  <si>
    <t>中医学类,中医学类,中西医结合类</t>
  </si>
  <si>
    <t>中医内科</t>
  </si>
  <si>
    <t>济源市第二人民医院</t>
  </si>
  <si>
    <t>济源市沁园中路100号</t>
  </si>
  <si>
    <t>李联营</t>
  </si>
  <si>
    <t>13838918161</t>
  </si>
  <si>
    <t>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t>
  </si>
  <si>
    <t>临床病理学</t>
  </si>
  <si>
    <t>耳鼻咽喉科学</t>
  </si>
  <si>
    <t>神经病学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</si>
</sst>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34"/>
    </font>
    <font>
      <sz val="16"/>
      <name val="宋体"/>
      <charset val="134"/>
    </font>
    <font>
      <b/>
      <sz val="16"/>
      <name val="宋体"/>
      <charset val="134"/>
    </font>
    <font>
      <sz val="16"/>
      <color rgb="FFFF0000"/>
      <name val="宋体"/>
      <charset val="134"/>
    </font>
    <font>
      <sz val="16"/>
      <color theme="1"/>
      <name val="宋体"/>
      <charset val="134"/>
    </font>
    <font>
      <sz val="1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7">
    <xf numFmtId="0" fontId="0" fillId="0" borderId="0" xfId="0"/>
    <xf numFmtId="0" fontId="0" fillId="2" borderId="0" xfId="0" applyFill="1"/>
    <xf numFmtId="0" fontId="1" fillId="0" borderId="0" xfId="0" applyFont="1"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wrapText="1"/>
    </xf>
    <xf numFmtId="0" fontId="1" fillId="0" borderId="1" xfId="0" applyFont="1" applyBorder="1" applyAlignment="1">
      <alignment wrapText="1"/>
    </xf>
    <xf numFmtId="0" fontId="0" fillId="2" borderId="0" xfId="0" applyFill="1" applyAlignment="1">
      <alignment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zmdzyjsxyrsc@163.com" TargetMode="External"/><Relationship Id="rId8" Type="http://schemas.openxmlformats.org/officeDocument/2006/relationships/hyperlink" Target="mailto:zmdszxyyrsk2726211@126.com" TargetMode="External"/><Relationship Id="rId7" Type="http://schemas.openxmlformats.org/officeDocument/2006/relationships/hyperlink" Target="mailto:renshichu2023@163.com" TargetMode="External"/><Relationship Id="rId6" Type="http://schemas.openxmlformats.org/officeDocument/2006/relationships/hyperlink" Target="mailto:dctnkj@163.com" TargetMode="External"/><Relationship Id="rId5" Type="http://schemas.openxmlformats.org/officeDocument/2006/relationships/hyperlink" Target="mailto:zdsfyrsk2020@163.com" TargetMode="External"/><Relationship Id="rId4" Type="http://schemas.openxmlformats.org/officeDocument/2006/relationships/hyperlink" Target="mailto:hdbhb@henu.edu.cn" TargetMode="External"/><Relationship Id="rId3" Type="http://schemas.openxmlformats.org/officeDocument/2006/relationships/hyperlink" Target="mailto:328431332@qq.com" TargetMode="External"/><Relationship Id="rId2" Type="http://schemas.openxmlformats.org/officeDocument/2006/relationships/hyperlink" Target="mailto:linwang@hnhtyxgs.com" TargetMode="External"/><Relationship Id="rId10" Type="http://schemas.openxmlformats.org/officeDocument/2006/relationships/hyperlink" Target="mailto:hnsyxkxyrlzyb@163.com" TargetMode="External"/><Relationship Id="rId1" Type="http://schemas.openxmlformats.org/officeDocument/2006/relationships/hyperlink" Target="mailto:zngl@xjpmf.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V1806"/>
  <sheetViews>
    <sheetView tabSelected="1" zoomScale="67" zoomScaleNormal="67" workbookViewId="0">
      <pane ySplit="1" topLeftCell="A2" activePane="bottomLeft" state="frozen"/>
      <selection/>
      <selection pane="bottomLeft" activeCell="F69" sqref="F69:F78"/>
    </sheetView>
  </sheetViews>
  <sheetFormatPr defaultColWidth="8.82857142857143" defaultRowHeight="17.5" customHeight="1"/>
  <cols>
    <col min="1" max="1" width="31.1619047619048" style="2" customWidth="1"/>
    <col min="2" max="2" width="16.1619047619048" style="3" customWidth="1"/>
    <col min="3" max="3" width="45.5047619047619" style="3" customWidth="1"/>
    <col min="4" max="4" width="15.6666666666667" style="3" customWidth="1"/>
    <col min="5" max="5" width="12" style="3" customWidth="1"/>
    <col min="6" max="6" width="39.8285714285714" style="3" customWidth="1"/>
    <col min="7" max="7" width="21.1619047619048" style="3" customWidth="1"/>
    <col min="8" max="8" width="24.1619047619048" style="3" customWidth="1"/>
    <col min="9" max="9" width="31.8285714285714" style="3" customWidth="1"/>
    <col min="10" max="10" width="22.8285714285714" style="3" customWidth="1"/>
    <col min="11" max="11" width="29.8285714285714" style="3" customWidth="1"/>
    <col min="12" max="12" width="43.3333333333333" style="3" customWidth="1"/>
    <col min="13" max="13" width="49" customWidth="1"/>
    <col min="14" max="14" width="12.1619047619048" customWidth="1"/>
    <col min="15" max="15" width="23.6666666666667" customWidth="1"/>
    <col min="16" max="16" width="53" customWidth="1"/>
    <col min="17" max="17" width="16.5047619047619" customWidth="1"/>
    <col min="18" max="18" width="30.3333333333333" customWidth="1"/>
    <col min="19" max="19" width="73" customWidth="1"/>
  </cols>
  <sheetData>
    <row r="1" ht="40" customHeight="1" spans="1:2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10"/>
      <c r="U1" s="10"/>
    </row>
    <row r="2" ht="40" hidden="1" customHeight="1" outlineLevel="2" spans="1:21">
      <c r="A2" s="5" t="s">
        <v>19</v>
      </c>
      <c r="B2" s="6" t="s">
        <v>20</v>
      </c>
      <c r="C2" s="6" t="s">
        <v>21</v>
      </c>
      <c r="D2" s="6" t="s">
        <v>22</v>
      </c>
      <c r="E2" s="6" t="s">
        <v>23</v>
      </c>
      <c r="F2" s="6" t="s">
        <v>24</v>
      </c>
      <c r="G2" s="6" t="s">
        <v>25</v>
      </c>
      <c r="H2" s="6" t="s">
        <v>26</v>
      </c>
      <c r="I2" s="6" t="s">
        <v>27</v>
      </c>
      <c r="J2" s="6" t="s">
        <v>28</v>
      </c>
      <c r="K2" s="6" t="s">
        <v>29</v>
      </c>
      <c r="L2" s="6" t="s">
        <v>30</v>
      </c>
      <c r="M2" s="9" t="s">
        <v>31</v>
      </c>
      <c r="N2" s="9">
        <v>3</v>
      </c>
      <c r="O2" s="9" t="s">
        <v>32</v>
      </c>
      <c r="P2" s="9" t="s">
        <v>33</v>
      </c>
      <c r="Q2" s="9" t="s">
        <v>34</v>
      </c>
      <c r="R2" s="9" t="s">
        <v>35</v>
      </c>
      <c r="S2" s="9" t="s">
        <v>36</v>
      </c>
      <c r="T2" s="10"/>
      <c r="U2" s="10"/>
    </row>
    <row r="3" ht="40" hidden="1" customHeight="1" outlineLevel="2" spans="1:21">
      <c r="A3" s="5" t="str">
        <f t="shared" ref="A3:L18" si="0">A2</f>
        <v>省直事业单位（实验室）</v>
      </c>
      <c r="B3" s="6" t="str">
        <f t="shared" si="0"/>
        <v>☆☆☆☆☆</v>
      </c>
      <c r="C3" s="6" t="str">
        <f t="shared" si="0"/>
        <v>嵩山实验室</v>
      </c>
      <c r="D3" s="6" t="str">
        <f t="shared" si="0"/>
        <v>30</v>
      </c>
      <c r="E3" s="6" t="str">
        <f t="shared" si="0"/>
        <v>82</v>
      </c>
      <c r="F3" s="6" t="str">
        <f t="shared" si="0"/>
        <v>河南省郑州市郑东新区龙子湖自然资源大厦C栋</v>
      </c>
      <c r="G3" s="6" t="str">
        <f t="shared" si="0"/>
        <v>杨雯水</v>
      </c>
      <c r="H3" s="6" t="str">
        <f t="shared" si="0"/>
        <v>15639077974</v>
      </c>
      <c r="I3" s="6" t="str">
        <f t="shared" si="0"/>
        <v>zhaopin@songshanlab.com</v>
      </c>
      <c r="J3" s="6" t="str">
        <f t="shared" si="0"/>
        <v>事业</v>
      </c>
      <c r="K3" s="6" t="str">
        <f t="shared" si="0"/>
        <v>IT/通信/电子/互联网</v>
      </c>
      <c r="L3"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3" s="9" t="s">
        <v>37</v>
      </c>
      <c r="N3" s="9">
        <v>3</v>
      </c>
      <c r="O3" s="9" t="s">
        <v>32</v>
      </c>
      <c r="P3" s="9" t="s">
        <v>33</v>
      </c>
      <c r="Q3" s="9" t="s">
        <v>34</v>
      </c>
      <c r="R3" s="9" t="s">
        <v>35</v>
      </c>
      <c r="S3" s="9" t="s">
        <v>36</v>
      </c>
      <c r="T3" s="10"/>
      <c r="U3" s="10"/>
    </row>
    <row r="4" ht="40" hidden="1" customHeight="1" outlineLevel="2" spans="1:21">
      <c r="A4" s="5" t="str">
        <f t="shared" si="0"/>
        <v>省直事业单位（实验室）</v>
      </c>
      <c r="B4" s="6" t="str">
        <f t="shared" si="0"/>
        <v>☆☆☆☆☆</v>
      </c>
      <c r="C4" s="6" t="str">
        <f t="shared" si="0"/>
        <v>嵩山实验室</v>
      </c>
      <c r="D4" s="6" t="str">
        <f t="shared" si="0"/>
        <v>30</v>
      </c>
      <c r="E4" s="6" t="str">
        <f t="shared" si="0"/>
        <v>82</v>
      </c>
      <c r="F4" s="6" t="str">
        <f t="shared" si="0"/>
        <v>河南省郑州市郑东新区龙子湖自然资源大厦C栋</v>
      </c>
      <c r="G4" s="6" t="str">
        <f t="shared" si="0"/>
        <v>杨雯水</v>
      </c>
      <c r="H4" s="6" t="str">
        <f t="shared" si="0"/>
        <v>15639077974</v>
      </c>
      <c r="I4" s="6" t="str">
        <f t="shared" si="0"/>
        <v>zhaopin@songshanlab.com</v>
      </c>
      <c r="J4" s="6" t="str">
        <f t="shared" si="0"/>
        <v>事业</v>
      </c>
      <c r="K4" s="6" t="str">
        <f t="shared" si="0"/>
        <v>IT/通信/电子/互联网</v>
      </c>
      <c r="L4"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4" s="9" t="s">
        <v>38</v>
      </c>
      <c r="N4" s="9">
        <v>1</v>
      </c>
      <c r="O4" s="9" t="s">
        <v>32</v>
      </c>
      <c r="P4" s="9" t="s">
        <v>33</v>
      </c>
      <c r="Q4" s="9" t="s">
        <v>34</v>
      </c>
      <c r="R4" s="9" t="s">
        <v>35</v>
      </c>
      <c r="S4" s="9" t="s">
        <v>36</v>
      </c>
      <c r="T4" s="10"/>
      <c r="U4" s="10"/>
    </row>
    <row r="5" ht="40" hidden="1" customHeight="1" outlineLevel="2" spans="1:21">
      <c r="A5" s="5" t="str">
        <f t="shared" si="0"/>
        <v>省直事业单位（实验室）</v>
      </c>
      <c r="B5" s="6" t="str">
        <f t="shared" si="0"/>
        <v>☆☆☆☆☆</v>
      </c>
      <c r="C5" s="6" t="str">
        <f t="shared" si="0"/>
        <v>嵩山实验室</v>
      </c>
      <c r="D5" s="6" t="str">
        <f t="shared" si="0"/>
        <v>30</v>
      </c>
      <c r="E5" s="6" t="str">
        <f t="shared" si="0"/>
        <v>82</v>
      </c>
      <c r="F5" s="6" t="str">
        <f t="shared" si="0"/>
        <v>河南省郑州市郑东新区龙子湖自然资源大厦C栋</v>
      </c>
      <c r="G5" s="6" t="str">
        <f t="shared" si="0"/>
        <v>杨雯水</v>
      </c>
      <c r="H5" s="6" t="str">
        <f t="shared" si="0"/>
        <v>15639077974</v>
      </c>
      <c r="I5" s="6" t="str">
        <f t="shared" si="0"/>
        <v>zhaopin@songshanlab.com</v>
      </c>
      <c r="J5" s="6" t="str">
        <f t="shared" si="0"/>
        <v>事业</v>
      </c>
      <c r="K5" s="6" t="str">
        <f t="shared" si="0"/>
        <v>IT/通信/电子/互联网</v>
      </c>
      <c r="L5"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5" s="9" t="s">
        <v>39</v>
      </c>
      <c r="N5" s="9">
        <v>3</v>
      </c>
      <c r="O5" s="9" t="s">
        <v>32</v>
      </c>
      <c r="P5" s="9" t="s">
        <v>33</v>
      </c>
      <c r="Q5" s="9" t="s">
        <v>34</v>
      </c>
      <c r="R5" s="9" t="s">
        <v>35</v>
      </c>
      <c r="S5" s="9" t="s">
        <v>36</v>
      </c>
      <c r="T5" s="10"/>
      <c r="U5" s="10"/>
    </row>
    <row r="6" ht="40" hidden="1" customHeight="1" outlineLevel="2" spans="1:21">
      <c r="A6" s="5" t="str">
        <f t="shared" si="0"/>
        <v>省直事业单位（实验室）</v>
      </c>
      <c r="B6" s="6" t="str">
        <f t="shared" si="0"/>
        <v>☆☆☆☆☆</v>
      </c>
      <c r="C6" s="6" t="str">
        <f t="shared" si="0"/>
        <v>嵩山实验室</v>
      </c>
      <c r="D6" s="6" t="str">
        <f t="shared" si="0"/>
        <v>30</v>
      </c>
      <c r="E6" s="6" t="str">
        <f t="shared" si="0"/>
        <v>82</v>
      </c>
      <c r="F6" s="6" t="str">
        <f t="shared" si="0"/>
        <v>河南省郑州市郑东新区龙子湖自然资源大厦C栋</v>
      </c>
      <c r="G6" s="6" t="str">
        <f t="shared" si="0"/>
        <v>杨雯水</v>
      </c>
      <c r="H6" s="6" t="str">
        <f t="shared" si="0"/>
        <v>15639077974</v>
      </c>
      <c r="I6" s="6" t="str">
        <f t="shared" si="0"/>
        <v>zhaopin@songshanlab.com</v>
      </c>
      <c r="J6" s="6" t="str">
        <f t="shared" si="0"/>
        <v>事业</v>
      </c>
      <c r="K6" s="6" t="str">
        <f t="shared" si="0"/>
        <v>IT/通信/电子/互联网</v>
      </c>
      <c r="L6"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6" s="9" t="s">
        <v>40</v>
      </c>
      <c r="N6" s="9">
        <v>1</v>
      </c>
      <c r="O6" s="9" t="s">
        <v>32</v>
      </c>
      <c r="P6" s="9" t="s">
        <v>33</v>
      </c>
      <c r="Q6" s="9" t="s">
        <v>34</v>
      </c>
      <c r="R6" s="9" t="s">
        <v>35</v>
      </c>
      <c r="S6" s="9" t="s">
        <v>36</v>
      </c>
      <c r="T6" s="10"/>
      <c r="U6" s="10"/>
    </row>
    <row r="7" ht="40" hidden="1" customHeight="1" outlineLevel="2" spans="1:21">
      <c r="A7" s="5" t="str">
        <f t="shared" si="0"/>
        <v>省直事业单位（实验室）</v>
      </c>
      <c r="B7" s="6" t="str">
        <f t="shared" si="0"/>
        <v>☆☆☆☆☆</v>
      </c>
      <c r="C7" s="6" t="str">
        <f t="shared" si="0"/>
        <v>嵩山实验室</v>
      </c>
      <c r="D7" s="6" t="str">
        <f t="shared" si="0"/>
        <v>30</v>
      </c>
      <c r="E7" s="6" t="str">
        <f t="shared" si="0"/>
        <v>82</v>
      </c>
      <c r="F7" s="6" t="str">
        <f t="shared" si="0"/>
        <v>河南省郑州市郑东新区龙子湖自然资源大厦C栋</v>
      </c>
      <c r="G7" s="6" t="str">
        <f t="shared" si="0"/>
        <v>杨雯水</v>
      </c>
      <c r="H7" s="6" t="str">
        <f t="shared" si="0"/>
        <v>15639077974</v>
      </c>
      <c r="I7" s="6" t="str">
        <f t="shared" si="0"/>
        <v>zhaopin@songshanlab.com</v>
      </c>
      <c r="J7" s="6" t="str">
        <f t="shared" si="0"/>
        <v>事业</v>
      </c>
      <c r="K7" s="6" t="str">
        <f t="shared" si="0"/>
        <v>IT/通信/电子/互联网</v>
      </c>
      <c r="L7"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7" s="9" t="s">
        <v>41</v>
      </c>
      <c r="N7" s="9">
        <v>4</v>
      </c>
      <c r="O7" s="9" t="s">
        <v>32</v>
      </c>
      <c r="P7" s="9" t="s">
        <v>42</v>
      </c>
      <c r="Q7" s="9" t="s">
        <v>34</v>
      </c>
      <c r="R7" s="9" t="s">
        <v>35</v>
      </c>
      <c r="S7" s="9" t="s">
        <v>36</v>
      </c>
      <c r="T7" s="10"/>
      <c r="U7" s="10"/>
    </row>
    <row r="8" ht="40" hidden="1" customHeight="1" outlineLevel="2" spans="1:21">
      <c r="A8" s="5" t="str">
        <f t="shared" si="0"/>
        <v>省直事业单位（实验室）</v>
      </c>
      <c r="B8" s="6" t="str">
        <f t="shared" si="0"/>
        <v>☆☆☆☆☆</v>
      </c>
      <c r="C8" s="6" t="str">
        <f t="shared" si="0"/>
        <v>嵩山实验室</v>
      </c>
      <c r="D8" s="6" t="str">
        <f t="shared" si="0"/>
        <v>30</v>
      </c>
      <c r="E8" s="6" t="str">
        <f t="shared" si="0"/>
        <v>82</v>
      </c>
      <c r="F8" s="6" t="str">
        <f t="shared" si="0"/>
        <v>河南省郑州市郑东新区龙子湖自然资源大厦C栋</v>
      </c>
      <c r="G8" s="6" t="str">
        <f t="shared" si="0"/>
        <v>杨雯水</v>
      </c>
      <c r="H8" s="6" t="str">
        <f t="shared" si="0"/>
        <v>15639077974</v>
      </c>
      <c r="I8" s="6" t="str">
        <f t="shared" si="0"/>
        <v>zhaopin@songshanlab.com</v>
      </c>
      <c r="J8" s="6" t="str">
        <f t="shared" si="0"/>
        <v>事业</v>
      </c>
      <c r="K8" s="6" t="str">
        <f t="shared" si="0"/>
        <v>IT/通信/电子/互联网</v>
      </c>
      <c r="L8"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8" s="9" t="s">
        <v>43</v>
      </c>
      <c r="N8" s="9">
        <v>3</v>
      </c>
      <c r="O8" s="9" t="s">
        <v>44</v>
      </c>
      <c r="P8" s="9" t="s">
        <v>42</v>
      </c>
      <c r="Q8" s="9" t="s">
        <v>45</v>
      </c>
      <c r="R8" s="9" t="s">
        <v>35</v>
      </c>
      <c r="S8" s="9" t="s">
        <v>36</v>
      </c>
      <c r="T8" s="10"/>
      <c r="U8" s="10"/>
    </row>
    <row r="9" ht="40" hidden="1" customHeight="1" outlineLevel="2" spans="1:21">
      <c r="A9" s="5" t="str">
        <f t="shared" si="0"/>
        <v>省直事业单位（实验室）</v>
      </c>
      <c r="B9" s="6" t="str">
        <f t="shared" si="0"/>
        <v>☆☆☆☆☆</v>
      </c>
      <c r="C9" s="6" t="str">
        <f t="shared" si="0"/>
        <v>嵩山实验室</v>
      </c>
      <c r="D9" s="6" t="str">
        <f t="shared" si="0"/>
        <v>30</v>
      </c>
      <c r="E9" s="6" t="str">
        <f t="shared" si="0"/>
        <v>82</v>
      </c>
      <c r="F9" s="6" t="str">
        <f t="shared" si="0"/>
        <v>河南省郑州市郑东新区龙子湖自然资源大厦C栋</v>
      </c>
      <c r="G9" s="6" t="str">
        <f t="shared" si="0"/>
        <v>杨雯水</v>
      </c>
      <c r="H9" s="6" t="str">
        <f t="shared" si="0"/>
        <v>15639077974</v>
      </c>
      <c r="I9" s="6" t="str">
        <f t="shared" si="0"/>
        <v>zhaopin@songshanlab.com</v>
      </c>
      <c r="J9" s="6" t="str">
        <f t="shared" si="0"/>
        <v>事业</v>
      </c>
      <c r="K9" s="6" t="str">
        <f t="shared" si="0"/>
        <v>IT/通信/电子/互联网</v>
      </c>
      <c r="L9"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9" s="9" t="s">
        <v>46</v>
      </c>
      <c r="N9" s="9">
        <v>3</v>
      </c>
      <c r="O9" s="9" t="s">
        <v>32</v>
      </c>
      <c r="P9" s="9" t="s">
        <v>42</v>
      </c>
      <c r="Q9" s="9" t="s">
        <v>34</v>
      </c>
      <c r="R9" s="9" t="s">
        <v>35</v>
      </c>
      <c r="S9" s="9" t="s">
        <v>36</v>
      </c>
      <c r="T9" s="10"/>
      <c r="U9" s="10"/>
    </row>
    <row r="10" ht="40" hidden="1" customHeight="1" outlineLevel="2" spans="1:21">
      <c r="A10" s="5" t="str">
        <f t="shared" si="0"/>
        <v>省直事业单位（实验室）</v>
      </c>
      <c r="B10" s="6" t="str">
        <f t="shared" si="0"/>
        <v>☆☆☆☆☆</v>
      </c>
      <c r="C10" s="6" t="str">
        <f t="shared" si="0"/>
        <v>嵩山实验室</v>
      </c>
      <c r="D10" s="6" t="str">
        <f t="shared" si="0"/>
        <v>30</v>
      </c>
      <c r="E10" s="6" t="str">
        <f t="shared" si="0"/>
        <v>82</v>
      </c>
      <c r="F10" s="6" t="str">
        <f t="shared" si="0"/>
        <v>河南省郑州市郑东新区龙子湖自然资源大厦C栋</v>
      </c>
      <c r="G10" s="6" t="str">
        <f t="shared" si="0"/>
        <v>杨雯水</v>
      </c>
      <c r="H10" s="6" t="str">
        <f t="shared" si="0"/>
        <v>15639077974</v>
      </c>
      <c r="I10" s="6" t="str">
        <f t="shared" si="0"/>
        <v>zhaopin@songshanlab.com</v>
      </c>
      <c r="J10" s="6" t="str">
        <f t="shared" si="0"/>
        <v>事业</v>
      </c>
      <c r="K10" s="6" t="str">
        <f t="shared" si="0"/>
        <v>IT/通信/电子/互联网</v>
      </c>
      <c r="L10"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0" s="9" t="s">
        <v>47</v>
      </c>
      <c r="N10" s="9">
        <v>2</v>
      </c>
      <c r="O10" s="9" t="s">
        <v>32</v>
      </c>
      <c r="P10" s="9" t="s">
        <v>42</v>
      </c>
      <c r="Q10" s="9" t="s">
        <v>34</v>
      </c>
      <c r="R10" s="9" t="s">
        <v>35</v>
      </c>
      <c r="S10" s="9" t="s">
        <v>36</v>
      </c>
      <c r="T10" s="10"/>
      <c r="U10" s="10"/>
    </row>
    <row r="11" ht="40" hidden="1" customHeight="1" outlineLevel="2" spans="1:21">
      <c r="A11" s="5" t="str">
        <f t="shared" si="0"/>
        <v>省直事业单位（实验室）</v>
      </c>
      <c r="B11" s="6" t="str">
        <f t="shared" si="0"/>
        <v>☆☆☆☆☆</v>
      </c>
      <c r="C11" s="6" t="str">
        <f t="shared" si="0"/>
        <v>嵩山实验室</v>
      </c>
      <c r="D11" s="6" t="str">
        <f t="shared" si="0"/>
        <v>30</v>
      </c>
      <c r="E11" s="6" t="str">
        <f t="shared" si="0"/>
        <v>82</v>
      </c>
      <c r="F11" s="6" t="str">
        <f t="shared" si="0"/>
        <v>河南省郑州市郑东新区龙子湖自然资源大厦C栋</v>
      </c>
      <c r="G11" s="6" t="str">
        <f t="shared" si="0"/>
        <v>杨雯水</v>
      </c>
      <c r="H11" s="6" t="str">
        <f t="shared" si="0"/>
        <v>15639077974</v>
      </c>
      <c r="I11" s="6" t="str">
        <f t="shared" si="0"/>
        <v>zhaopin@songshanlab.com</v>
      </c>
      <c r="J11" s="6" t="str">
        <f t="shared" si="0"/>
        <v>事业</v>
      </c>
      <c r="K11" s="6" t="str">
        <f t="shared" si="0"/>
        <v>IT/通信/电子/互联网</v>
      </c>
      <c r="L11"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1" s="9" t="s">
        <v>48</v>
      </c>
      <c r="N11" s="9">
        <v>6</v>
      </c>
      <c r="O11" s="9" t="s">
        <v>32</v>
      </c>
      <c r="P11" s="9" t="s">
        <v>42</v>
      </c>
      <c r="Q11" s="9" t="s">
        <v>34</v>
      </c>
      <c r="R11" s="9" t="s">
        <v>35</v>
      </c>
      <c r="S11" s="9" t="s">
        <v>36</v>
      </c>
      <c r="T11" s="10"/>
      <c r="U11" s="10"/>
    </row>
    <row r="12" ht="40" hidden="1" customHeight="1" outlineLevel="2" spans="1:21">
      <c r="A12" s="5" t="str">
        <f t="shared" si="0"/>
        <v>省直事业单位（实验室）</v>
      </c>
      <c r="B12" s="6" t="str">
        <f t="shared" si="0"/>
        <v>☆☆☆☆☆</v>
      </c>
      <c r="C12" s="6" t="str">
        <f t="shared" si="0"/>
        <v>嵩山实验室</v>
      </c>
      <c r="D12" s="6" t="str">
        <f t="shared" si="0"/>
        <v>30</v>
      </c>
      <c r="E12" s="6" t="str">
        <f t="shared" si="0"/>
        <v>82</v>
      </c>
      <c r="F12" s="6" t="str">
        <f t="shared" si="0"/>
        <v>河南省郑州市郑东新区龙子湖自然资源大厦C栋</v>
      </c>
      <c r="G12" s="6" t="str">
        <f t="shared" si="0"/>
        <v>杨雯水</v>
      </c>
      <c r="H12" s="6" t="str">
        <f t="shared" si="0"/>
        <v>15639077974</v>
      </c>
      <c r="I12" s="6" t="str">
        <f t="shared" si="0"/>
        <v>zhaopin@songshanlab.com</v>
      </c>
      <c r="J12" s="6" t="str">
        <f t="shared" si="0"/>
        <v>事业</v>
      </c>
      <c r="K12" s="6" t="str">
        <f t="shared" si="0"/>
        <v>IT/通信/电子/互联网</v>
      </c>
      <c r="L12"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2" s="9" t="s">
        <v>49</v>
      </c>
      <c r="N12" s="9">
        <v>3</v>
      </c>
      <c r="O12" s="9" t="s">
        <v>44</v>
      </c>
      <c r="P12" s="9" t="s">
        <v>42</v>
      </c>
      <c r="Q12" s="9" t="s">
        <v>45</v>
      </c>
      <c r="R12" s="9" t="s">
        <v>35</v>
      </c>
      <c r="S12" s="9" t="s">
        <v>36</v>
      </c>
      <c r="T12" s="10"/>
      <c r="U12" s="10"/>
    </row>
    <row r="13" ht="40" hidden="1" customHeight="1" outlineLevel="2" spans="1:21">
      <c r="A13" s="5" t="str">
        <f t="shared" si="0"/>
        <v>省直事业单位（实验室）</v>
      </c>
      <c r="B13" s="6" t="str">
        <f t="shared" si="0"/>
        <v>☆☆☆☆☆</v>
      </c>
      <c r="C13" s="6" t="str">
        <f t="shared" si="0"/>
        <v>嵩山实验室</v>
      </c>
      <c r="D13" s="6" t="str">
        <f t="shared" si="0"/>
        <v>30</v>
      </c>
      <c r="E13" s="6" t="str">
        <f t="shared" si="0"/>
        <v>82</v>
      </c>
      <c r="F13" s="6" t="str">
        <f t="shared" si="0"/>
        <v>河南省郑州市郑东新区龙子湖自然资源大厦C栋</v>
      </c>
      <c r="G13" s="6" t="str">
        <f t="shared" si="0"/>
        <v>杨雯水</v>
      </c>
      <c r="H13" s="6" t="str">
        <f t="shared" si="0"/>
        <v>15639077974</v>
      </c>
      <c r="I13" s="6" t="str">
        <f t="shared" si="0"/>
        <v>zhaopin@songshanlab.com</v>
      </c>
      <c r="J13" s="6" t="str">
        <f t="shared" si="0"/>
        <v>事业</v>
      </c>
      <c r="K13" s="6" t="str">
        <f t="shared" si="0"/>
        <v>IT/通信/电子/互联网</v>
      </c>
      <c r="L13"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3" s="9" t="s">
        <v>50</v>
      </c>
      <c r="N13" s="9">
        <v>1</v>
      </c>
      <c r="O13" s="9" t="s">
        <v>32</v>
      </c>
      <c r="P13" s="9" t="s">
        <v>42</v>
      </c>
      <c r="Q13" s="9" t="s">
        <v>34</v>
      </c>
      <c r="R13" s="9" t="s">
        <v>35</v>
      </c>
      <c r="S13" s="9" t="s">
        <v>36</v>
      </c>
      <c r="T13" s="10"/>
      <c r="U13" s="10"/>
    </row>
    <row r="14" ht="40" hidden="1" customHeight="1" outlineLevel="2" spans="1:21">
      <c r="A14" s="5" t="str">
        <f t="shared" si="0"/>
        <v>省直事业单位（实验室）</v>
      </c>
      <c r="B14" s="6" t="str">
        <f t="shared" si="0"/>
        <v>☆☆☆☆☆</v>
      </c>
      <c r="C14" s="6" t="str">
        <f t="shared" si="0"/>
        <v>嵩山实验室</v>
      </c>
      <c r="D14" s="6" t="str">
        <f t="shared" si="0"/>
        <v>30</v>
      </c>
      <c r="E14" s="6" t="str">
        <f t="shared" si="0"/>
        <v>82</v>
      </c>
      <c r="F14" s="6" t="str">
        <f t="shared" si="0"/>
        <v>河南省郑州市郑东新区龙子湖自然资源大厦C栋</v>
      </c>
      <c r="G14" s="6" t="str">
        <f t="shared" si="0"/>
        <v>杨雯水</v>
      </c>
      <c r="H14" s="6" t="str">
        <f t="shared" si="0"/>
        <v>15639077974</v>
      </c>
      <c r="I14" s="6" t="str">
        <f t="shared" si="0"/>
        <v>zhaopin@songshanlab.com</v>
      </c>
      <c r="J14" s="6" t="str">
        <f t="shared" si="0"/>
        <v>事业</v>
      </c>
      <c r="K14" s="6" t="str">
        <f t="shared" si="0"/>
        <v>IT/通信/电子/互联网</v>
      </c>
      <c r="L14"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4" s="9" t="s">
        <v>51</v>
      </c>
      <c r="N14" s="9">
        <v>3</v>
      </c>
      <c r="O14" s="9" t="s">
        <v>32</v>
      </c>
      <c r="P14" s="9" t="s">
        <v>42</v>
      </c>
      <c r="Q14" s="9" t="s">
        <v>34</v>
      </c>
      <c r="R14" s="9" t="s">
        <v>35</v>
      </c>
      <c r="S14" s="9" t="s">
        <v>36</v>
      </c>
      <c r="T14" s="10"/>
      <c r="U14" s="10"/>
    </row>
    <row r="15" ht="40" hidden="1" customHeight="1" outlineLevel="2" spans="1:21">
      <c r="A15" s="5" t="str">
        <f t="shared" si="0"/>
        <v>省直事业单位（实验室）</v>
      </c>
      <c r="B15" s="6" t="str">
        <f t="shared" si="0"/>
        <v>☆☆☆☆☆</v>
      </c>
      <c r="C15" s="6" t="str">
        <f t="shared" si="0"/>
        <v>嵩山实验室</v>
      </c>
      <c r="D15" s="6" t="str">
        <f t="shared" si="0"/>
        <v>30</v>
      </c>
      <c r="E15" s="6" t="str">
        <f t="shared" si="0"/>
        <v>82</v>
      </c>
      <c r="F15" s="6" t="str">
        <f t="shared" si="0"/>
        <v>河南省郑州市郑东新区龙子湖自然资源大厦C栋</v>
      </c>
      <c r="G15" s="6" t="str">
        <f t="shared" si="0"/>
        <v>杨雯水</v>
      </c>
      <c r="H15" s="6" t="str">
        <f t="shared" si="0"/>
        <v>15639077974</v>
      </c>
      <c r="I15" s="6" t="str">
        <f t="shared" si="0"/>
        <v>zhaopin@songshanlab.com</v>
      </c>
      <c r="J15" s="6" t="str">
        <f t="shared" si="0"/>
        <v>事业</v>
      </c>
      <c r="K15" s="6" t="str">
        <f t="shared" si="0"/>
        <v>IT/通信/电子/互联网</v>
      </c>
      <c r="L15"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5" s="9" t="s">
        <v>52</v>
      </c>
      <c r="N15" s="9">
        <v>5</v>
      </c>
      <c r="O15" s="9" t="s">
        <v>32</v>
      </c>
      <c r="P15" s="9" t="s">
        <v>42</v>
      </c>
      <c r="Q15" s="9" t="s">
        <v>34</v>
      </c>
      <c r="R15" s="9" t="s">
        <v>35</v>
      </c>
      <c r="S15" s="9" t="s">
        <v>36</v>
      </c>
      <c r="T15" s="10"/>
      <c r="U15" s="10"/>
    </row>
    <row r="16" ht="40" hidden="1" customHeight="1" outlineLevel="2" spans="1:21">
      <c r="A16" s="5" t="str">
        <f t="shared" si="0"/>
        <v>省直事业单位（实验室）</v>
      </c>
      <c r="B16" s="6" t="str">
        <f t="shared" si="0"/>
        <v>☆☆☆☆☆</v>
      </c>
      <c r="C16" s="6" t="str">
        <f t="shared" si="0"/>
        <v>嵩山实验室</v>
      </c>
      <c r="D16" s="6" t="str">
        <f t="shared" si="0"/>
        <v>30</v>
      </c>
      <c r="E16" s="6" t="str">
        <f t="shared" si="0"/>
        <v>82</v>
      </c>
      <c r="F16" s="6" t="str">
        <f t="shared" si="0"/>
        <v>河南省郑州市郑东新区龙子湖自然资源大厦C栋</v>
      </c>
      <c r="G16" s="6" t="str">
        <f t="shared" si="0"/>
        <v>杨雯水</v>
      </c>
      <c r="H16" s="6" t="str">
        <f t="shared" si="0"/>
        <v>15639077974</v>
      </c>
      <c r="I16" s="6" t="str">
        <f t="shared" si="0"/>
        <v>zhaopin@songshanlab.com</v>
      </c>
      <c r="J16" s="6" t="str">
        <f t="shared" si="0"/>
        <v>事业</v>
      </c>
      <c r="K16" s="6" t="str">
        <f t="shared" si="0"/>
        <v>IT/通信/电子/互联网</v>
      </c>
      <c r="L16"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6" s="9" t="s">
        <v>53</v>
      </c>
      <c r="N16" s="9">
        <v>3</v>
      </c>
      <c r="O16" s="9" t="s">
        <v>32</v>
      </c>
      <c r="P16" s="9" t="s">
        <v>42</v>
      </c>
      <c r="Q16" s="9" t="s">
        <v>34</v>
      </c>
      <c r="R16" s="9" t="s">
        <v>35</v>
      </c>
      <c r="S16" s="9" t="s">
        <v>36</v>
      </c>
      <c r="T16" s="10"/>
      <c r="U16" s="10"/>
    </row>
    <row r="17" ht="40" hidden="1" customHeight="1" outlineLevel="2" spans="1:21">
      <c r="A17" s="5" t="str">
        <f t="shared" si="0"/>
        <v>省直事业单位（实验室）</v>
      </c>
      <c r="B17" s="6" t="str">
        <f t="shared" si="0"/>
        <v>☆☆☆☆☆</v>
      </c>
      <c r="C17" s="6" t="str">
        <f t="shared" si="0"/>
        <v>嵩山实验室</v>
      </c>
      <c r="D17" s="6" t="str">
        <f t="shared" si="0"/>
        <v>30</v>
      </c>
      <c r="E17" s="6" t="str">
        <f t="shared" si="0"/>
        <v>82</v>
      </c>
      <c r="F17" s="6" t="str">
        <f t="shared" si="0"/>
        <v>河南省郑州市郑东新区龙子湖自然资源大厦C栋</v>
      </c>
      <c r="G17" s="6" t="str">
        <f t="shared" si="0"/>
        <v>杨雯水</v>
      </c>
      <c r="H17" s="6" t="str">
        <f t="shared" si="0"/>
        <v>15639077974</v>
      </c>
      <c r="I17" s="6" t="str">
        <f t="shared" si="0"/>
        <v>zhaopin@songshanlab.com</v>
      </c>
      <c r="J17" s="6" t="str">
        <f t="shared" si="0"/>
        <v>事业</v>
      </c>
      <c r="K17" s="6" t="str">
        <f t="shared" si="0"/>
        <v>IT/通信/电子/互联网</v>
      </c>
      <c r="L17"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7" s="9" t="s">
        <v>54</v>
      </c>
      <c r="N17" s="9">
        <v>4</v>
      </c>
      <c r="O17" s="9" t="s">
        <v>32</v>
      </c>
      <c r="P17" s="9" t="s">
        <v>42</v>
      </c>
      <c r="Q17" s="9" t="s">
        <v>34</v>
      </c>
      <c r="R17" s="9" t="s">
        <v>35</v>
      </c>
      <c r="S17" s="9" t="s">
        <v>36</v>
      </c>
      <c r="T17" s="10"/>
      <c r="U17" s="10"/>
    </row>
    <row r="18" ht="40" hidden="1" customHeight="1" outlineLevel="2" spans="1:21">
      <c r="A18" s="5" t="str">
        <f t="shared" si="0"/>
        <v>省直事业单位（实验室）</v>
      </c>
      <c r="B18" s="6" t="str">
        <f t="shared" si="0"/>
        <v>☆☆☆☆☆</v>
      </c>
      <c r="C18" s="6" t="str">
        <f t="shared" si="0"/>
        <v>嵩山实验室</v>
      </c>
      <c r="D18" s="6" t="str">
        <f t="shared" si="0"/>
        <v>30</v>
      </c>
      <c r="E18" s="6" t="str">
        <f t="shared" si="0"/>
        <v>82</v>
      </c>
      <c r="F18" s="6" t="str">
        <f t="shared" si="0"/>
        <v>河南省郑州市郑东新区龙子湖自然资源大厦C栋</v>
      </c>
      <c r="G18" s="6" t="str">
        <f t="shared" si="0"/>
        <v>杨雯水</v>
      </c>
      <c r="H18" s="6" t="str">
        <f t="shared" si="0"/>
        <v>15639077974</v>
      </c>
      <c r="I18" s="6" t="str">
        <f t="shared" si="0"/>
        <v>zhaopin@songshanlab.com</v>
      </c>
      <c r="J18" s="6" t="str">
        <f t="shared" si="0"/>
        <v>事业</v>
      </c>
      <c r="K18" s="6" t="str">
        <f t="shared" si="0"/>
        <v>IT/通信/电子/互联网</v>
      </c>
      <c r="L18" s="6" t="str">
        <f t="shared" si="0"/>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8" s="9" t="s">
        <v>55</v>
      </c>
      <c r="N18" s="9">
        <v>3</v>
      </c>
      <c r="O18" s="9" t="s">
        <v>44</v>
      </c>
      <c r="P18" s="9" t="s">
        <v>42</v>
      </c>
      <c r="Q18" s="9" t="s">
        <v>45</v>
      </c>
      <c r="R18" s="9" t="s">
        <v>35</v>
      </c>
      <c r="S18" s="9" t="s">
        <v>36</v>
      </c>
      <c r="T18" s="10"/>
      <c r="U18" s="10"/>
    </row>
    <row r="19" ht="40" hidden="1" customHeight="1" outlineLevel="2" spans="1:21">
      <c r="A19" s="5" t="str">
        <f t="shared" ref="A19:L33" si="1">A18</f>
        <v>省直事业单位（实验室）</v>
      </c>
      <c r="B19" s="6" t="str">
        <f t="shared" si="1"/>
        <v>☆☆☆☆☆</v>
      </c>
      <c r="C19" s="6" t="str">
        <f t="shared" si="1"/>
        <v>嵩山实验室</v>
      </c>
      <c r="D19" s="6" t="str">
        <f t="shared" si="1"/>
        <v>30</v>
      </c>
      <c r="E19" s="6" t="str">
        <f t="shared" si="1"/>
        <v>82</v>
      </c>
      <c r="F19" s="6" t="str">
        <f t="shared" si="1"/>
        <v>河南省郑州市郑东新区龙子湖自然资源大厦C栋</v>
      </c>
      <c r="G19" s="6" t="str">
        <f t="shared" si="1"/>
        <v>杨雯水</v>
      </c>
      <c r="H19" s="6" t="str">
        <f t="shared" si="1"/>
        <v>15639077974</v>
      </c>
      <c r="I19" s="6" t="str">
        <f t="shared" si="1"/>
        <v>zhaopin@songshanlab.com</v>
      </c>
      <c r="J19" s="6" t="str">
        <f t="shared" si="1"/>
        <v>事业</v>
      </c>
      <c r="K19" s="6" t="str">
        <f t="shared" si="1"/>
        <v>IT/通信/电子/互联网</v>
      </c>
      <c r="L19"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19" s="9" t="s">
        <v>56</v>
      </c>
      <c r="N19" s="9">
        <v>2</v>
      </c>
      <c r="O19" s="9" t="s">
        <v>32</v>
      </c>
      <c r="P19" s="9" t="s">
        <v>42</v>
      </c>
      <c r="Q19" s="9" t="s">
        <v>34</v>
      </c>
      <c r="R19" s="9" t="s">
        <v>35</v>
      </c>
      <c r="S19" s="9" t="s">
        <v>36</v>
      </c>
      <c r="T19" s="10"/>
      <c r="U19" s="10"/>
    </row>
    <row r="20" ht="40" hidden="1" customHeight="1" outlineLevel="2" spans="1:21">
      <c r="A20" s="5" t="str">
        <f t="shared" si="1"/>
        <v>省直事业单位（实验室）</v>
      </c>
      <c r="B20" s="6" t="str">
        <f t="shared" si="1"/>
        <v>☆☆☆☆☆</v>
      </c>
      <c r="C20" s="6" t="str">
        <f t="shared" si="1"/>
        <v>嵩山实验室</v>
      </c>
      <c r="D20" s="6" t="str">
        <f t="shared" si="1"/>
        <v>30</v>
      </c>
      <c r="E20" s="6" t="str">
        <f t="shared" si="1"/>
        <v>82</v>
      </c>
      <c r="F20" s="6" t="str">
        <f t="shared" si="1"/>
        <v>河南省郑州市郑东新区龙子湖自然资源大厦C栋</v>
      </c>
      <c r="G20" s="6" t="str">
        <f t="shared" si="1"/>
        <v>杨雯水</v>
      </c>
      <c r="H20" s="6" t="str">
        <f t="shared" si="1"/>
        <v>15639077974</v>
      </c>
      <c r="I20" s="6" t="str">
        <f t="shared" si="1"/>
        <v>zhaopin@songshanlab.com</v>
      </c>
      <c r="J20" s="6" t="str">
        <f t="shared" si="1"/>
        <v>事业</v>
      </c>
      <c r="K20" s="6" t="str">
        <f t="shared" si="1"/>
        <v>IT/通信/电子/互联网</v>
      </c>
      <c r="L20"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0" s="9" t="s">
        <v>57</v>
      </c>
      <c r="N20" s="9">
        <v>1</v>
      </c>
      <c r="O20" s="9" t="s">
        <v>32</v>
      </c>
      <c r="P20" s="9" t="s">
        <v>42</v>
      </c>
      <c r="Q20" s="9" t="s">
        <v>34</v>
      </c>
      <c r="R20" s="9" t="s">
        <v>35</v>
      </c>
      <c r="S20" s="9" t="s">
        <v>36</v>
      </c>
      <c r="T20" s="10"/>
      <c r="U20" s="10"/>
    </row>
    <row r="21" ht="40" hidden="1" customHeight="1" outlineLevel="2" spans="1:21">
      <c r="A21" s="5" t="str">
        <f t="shared" si="1"/>
        <v>省直事业单位（实验室）</v>
      </c>
      <c r="B21" s="6" t="str">
        <f t="shared" si="1"/>
        <v>☆☆☆☆☆</v>
      </c>
      <c r="C21" s="6" t="str">
        <f t="shared" si="1"/>
        <v>嵩山实验室</v>
      </c>
      <c r="D21" s="6" t="str">
        <f t="shared" si="1"/>
        <v>30</v>
      </c>
      <c r="E21" s="6" t="str">
        <f t="shared" si="1"/>
        <v>82</v>
      </c>
      <c r="F21" s="6" t="str">
        <f t="shared" si="1"/>
        <v>河南省郑州市郑东新区龙子湖自然资源大厦C栋</v>
      </c>
      <c r="G21" s="6" t="str">
        <f t="shared" si="1"/>
        <v>杨雯水</v>
      </c>
      <c r="H21" s="6" t="str">
        <f t="shared" si="1"/>
        <v>15639077974</v>
      </c>
      <c r="I21" s="6" t="str">
        <f t="shared" si="1"/>
        <v>zhaopin@songshanlab.com</v>
      </c>
      <c r="J21" s="6" t="str">
        <f t="shared" si="1"/>
        <v>事业</v>
      </c>
      <c r="K21" s="6" t="str">
        <f t="shared" si="1"/>
        <v>IT/通信/电子/互联网</v>
      </c>
      <c r="L21"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1" s="9" t="s">
        <v>58</v>
      </c>
      <c r="N21" s="9">
        <v>1</v>
      </c>
      <c r="O21" s="9" t="s">
        <v>32</v>
      </c>
      <c r="P21" s="9" t="s">
        <v>42</v>
      </c>
      <c r="Q21" s="9" t="s">
        <v>34</v>
      </c>
      <c r="R21" s="9" t="s">
        <v>35</v>
      </c>
      <c r="S21" s="9" t="s">
        <v>36</v>
      </c>
      <c r="T21" s="10"/>
      <c r="U21" s="10"/>
    </row>
    <row r="22" ht="40" hidden="1" customHeight="1" outlineLevel="2" spans="1:21">
      <c r="A22" s="5" t="str">
        <f t="shared" si="1"/>
        <v>省直事业单位（实验室）</v>
      </c>
      <c r="B22" s="6" t="str">
        <f t="shared" si="1"/>
        <v>☆☆☆☆☆</v>
      </c>
      <c r="C22" s="6" t="str">
        <f t="shared" si="1"/>
        <v>嵩山实验室</v>
      </c>
      <c r="D22" s="6" t="str">
        <f t="shared" si="1"/>
        <v>30</v>
      </c>
      <c r="E22" s="6" t="str">
        <f t="shared" si="1"/>
        <v>82</v>
      </c>
      <c r="F22" s="6" t="str">
        <f t="shared" si="1"/>
        <v>河南省郑州市郑东新区龙子湖自然资源大厦C栋</v>
      </c>
      <c r="G22" s="6" t="str">
        <f t="shared" si="1"/>
        <v>杨雯水</v>
      </c>
      <c r="H22" s="6" t="str">
        <f t="shared" si="1"/>
        <v>15639077974</v>
      </c>
      <c r="I22" s="6" t="str">
        <f t="shared" si="1"/>
        <v>zhaopin@songshanlab.com</v>
      </c>
      <c r="J22" s="6" t="str">
        <f t="shared" si="1"/>
        <v>事业</v>
      </c>
      <c r="K22" s="6" t="str">
        <f t="shared" si="1"/>
        <v>IT/通信/电子/互联网</v>
      </c>
      <c r="L22"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2" s="9" t="s">
        <v>59</v>
      </c>
      <c r="N22" s="9">
        <v>3</v>
      </c>
      <c r="O22" s="9" t="s">
        <v>32</v>
      </c>
      <c r="P22" s="9" t="s">
        <v>60</v>
      </c>
      <c r="Q22" s="9" t="s">
        <v>34</v>
      </c>
      <c r="R22" s="9" t="s">
        <v>35</v>
      </c>
      <c r="S22" s="9" t="s">
        <v>36</v>
      </c>
      <c r="T22" s="10"/>
      <c r="U22" s="10"/>
    </row>
    <row r="23" ht="40" hidden="1" customHeight="1" outlineLevel="2" spans="1:21">
      <c r="A23" s="5" t="str">
        <f t="shared" si="1"/>
        <v>省直事业单位（实验室）</v>
      </c>
      <c r="B23" s="6" t="str">
        <f t="shared" si="1"/>
        <v>☆☆☆☆☆</v>
      </c>
      <c r="C23" s="6" t="str">
        <f t="shared" si="1"/>
        <v>嵩山实验室</v>
      </c>
      <c r="D23" s="6" t="str">
        <f t="shared" si="1"/>
        <v>30</v>
      </c>
      <c r="E23" s="6" t="str">
        <f t="shared" si="1"/>
        <v>82</v>
      </c>
      <c r="F23" s="6" t="str">
        <f t="shared" si="1"/>
        <v>河南省郑州市郑东新区龙子湖自然资源大厦C栋</v>
      </c>
      <c r="G23" s="6" t="str">
        <f t="shared" si="1"/>
        <v>杨雯水</v>
      </c>
      <c r="H23" s="6" t="str">
        <f t="shared" si="1"/>
        <v>15639077974</v>
      </c>
      <c r="I23" s="6" t="str">
        <f t="shared" si="1"/>
        <v>zhaopin@songshanlab.com</v>
      </c>
      <c r="J23" s="6" t="str">
        <f t="shared" si="1"/>
        <v>事业</v>
      </c>
      <c r="K23" s="6" t="str">
        <f t="shared" si="1"/>
        <v>IT/通信/电子/互联网</v>
      </c>
      <c r="L23"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3" s="9" t="s">
        <v>61</v>
      </c>
      <c r="N23" s="9">
        <v>2</v>
      </c>
      <c r="O23" s="9" t="s">
        <v>32</v>
      </c>
      <c r="P23" s="9" t="s">
        <v>42</v>
      </c>
      <c r="Q23" s="9" t="s">
        <v>34</v>
      </c>
      <c r="R23" s="9" t="s">
        <v>35</v>
      </c>
      <c r="S23" s="9" t="s">
        <v>36</v>
      </c>
      <c r="T23" s="10"/>
      <c r="U23" s="10"/>
    </row>
    <row r="24" ht="40" hidden="1" customHeight="1" outlineLevel="2" spans="1:21">
      <c r="A24" s="5" t="str">
        <f t="shared" si="1"/>
        <v>省直事业单位（实验室）</v>
      </c>
      <c r="B24" s="6" t="str">
        <f t="shared" si="1"/>
        <v>☆☆☆☆☆</v>
      </c>
      <c r="C24" s="6" t="str">
        <f t="shared" si="1"/>
        <v>嵩山实验室</v>
      </c>
      <c r="D24" s="6" t="str">
        <f t="shared" si="1"/>
        <v>30</v>
      </c>
      <c r="E24" s="6" t="str">
        <f t="shared" si="1"/>
        <v>82</v>
      </c>
      <c r="F24" s="6" t="str">
        <f t="shared" si="1"/>
        <v>河南省郑州市郑东新区龙子湖自然资源大厦C栋</v>
      </c>
      <c r="G24" s="6" t="str">
        <f t="shared" si="1"/>
        <v>杨雯水</v>
      </c>
      <c r="H24" s="6" t="str">
        <f t="shared" si="1"/>
        <v>15639077974</v>
      </c>
      <c r="I24" s="6" t="str">
        <f t="shared" si="1"/>
        <v>zhaopin@songshanlab.com</v>
      </c>
      <c r="J24" s="6" t="str">
        <f t="shared" si="1"/>
        <v>事业</v>
      </c>
      <c r="K24" s="6" t="str">
        <f t="shared" si="1"/>
        <v>IT/通信/电子/互联网</v>
      </c>
      <c r="L24"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4" s="9" t="s">
        <v>62</v>
      </c>
      <c r="N24" s="9">
        <v>1</v>
      </c>
      <c r="O24" s="9" t="s">
        <v>32</v>
      </c>
      <c r="P24" s="9" t="s">
        <v>42</v>
      </c>
      <c r="Q24" s="9" t="s">
        <v>34</v>
      </c>
      <c r="R24" s="9" t="s">
        <v>35</v>
      </c>
      <c r="S24" s="9" t="s">
        <v>36</v>
      </c>
      <c r="T24" s="10"/>
      <c r="U24" s="10"/>
    </row>
    <row r="25" ht="40" hidden="1" customHeight="1" outlineLevel="2" spans="1:21">
      <c r="A25" s="5" t="str">
        <f t="shared" si="1"/>
        <v>省直事业单位（实验室）</v>
      </c>
      <c r="B25" s="6" t="str">
        <f t="shared" si="1"/>
        <v>☆☆☆☆☆</v>
      </c>
      <c r="C25" s="6" t="str">
        <f t="shared" si="1"/>
        <v>嵩山实验室</v>
      </c>
      <c r="D25" s="6" t="str">
        <f t="shared" si="1"/>
        <v>30</v>
      </c>
      <c r="E25" s="6" t="str">
        <f t="shared" si="1"/>
        <v>82</v>
      </c>
      <c r="F25" s="6" t="str">
        <f t="shared" si="1"/>
        <v>河南省郑州市郑东新区龙子湖自然资源大厦C栋</v>
      </c>
      <c r="G25" s="6" t="str">
        <f t="shared" si="1"/>
        <v>杨雯水</v>
      </c>
      <c r="H25" s="6" t="str">
        <f t="shared" si="1"/>
        <v>15639077974</v>
      </c>
      <c r="I25" s="6" t="str">
        <f t="shared" si="1"/>
        <v>zhaopin@songshanlab.com</v>
      </c>
      <c r="J25" s="6" t="str">
        <f t="shared" si="1"/>
        <v>事业</v>
      </c>
      <c r="K25" s="6" t="str">
        <f t="shared" si="1"/>
        <v>IT/通信/电子/互联网</v>
      </c>
      <c r="L25"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5" s="9" t="s">
        <v>63</v>
      </c>
      <c r="N25" s="9">
        <v>3</v>
      </c>
      <c r="O25" s="9" t="s">
        <v>32</v>
      </c>
      <c r="P25" s="9" t="s">
        <v>42</v>
      </c>
      <c r="Q25" s="9" t="s">
        <v>34</v>
      </c>
      <c r="R25" s="9" t="s">
        <v>35</v>
      </c>
      <c r="S25" s="9" t="s">
        <v>36</v>
      </c>
      <c r="T25" s="10"/>
      <c r="U25" s="10"/>
    </row>
    <row r="26" ht="40" hidden="1" customHeight="1" outlineLevel="2" spans="1:21">
      <c r="A26" s="5" t="str">
        <f t="shared" si="1"/>
        <v>省直事业单位（实验室）</v>
      </c>
      <c r="B26" s="6" t="str">
        <f t="shared" si="1"/>
        <v>☆☆☆☆☆</v>
      </c>
      <c r="C26" s="6" t="str">
        <f t="shared" si="1"/>
        <v>嵩山实验室</v>
      </c>
      <c r="D26" s="6" t="str">
        <f t="shared" si="1"/>
        <v>30</v>
      </c>
      <c r="E26" s="6" t="str">
        <f t="shared" si="1"/>
        <v>82</v>
      </c>
      <c r="F26" s="6" t="str">
        <f t="shared" si="1"/>
        <v>河南省郑州市郑东新区龙子湖自然资源大厦C栋</v>
      </c>
      <c r="G26" s="6" t="str">
        <f t="shared" si="1"/>
        <v>杨雯水</v>
      </c>
      <c r="H26" s="6" t="str">
        <f t="shared" si="1"/>
        <v>15639077974</v>
      </c>
      <c r="I26" s="6" t="str">
        <f t="shared" si="1"/>
        <v>zhaopin@songshanlab.com</v>
      </c>
      <c r="J26" s="6" t="str">
        <f t="shared" si="1"/>
        <v>事业</v>
      </c>
      <c r="K26" s="6" t="str">
        <f t="shared" si="1"/>
        <v>IT/通信/电子/互联网</v>
      </c>
      <c r="L26"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6" s="9" t="s">
        <v>64</v>
      </c>
      <c r="N26" s="9">
        <v>4</v>
      </c>
      <c r="O26" s="9" t="s">
        <v>32</v>
      </c>
      <c r="P26" s="9" t="s">
        <v>65</v>
      </c>
      <c r="Q26" s="9" t="s">
        <v>34</v>
      </c>
      <c r="R26" s="9" t="s">
        <v>35</v>
      </c>
      <c r="S26" s="9" t="s">
        <v>36</v>
      </c>
      <c r="T26" s="10"/>
      <c r="U26" s="10"/>
    </row>
    <row r="27" ht="40" hidden="1" customHeight="1" outlineLevel="2" spans="1:21">
      <c r="A27" s="5" t="str">
        <f t="shared" si="1"/>
        <v>省直事业单位（实验室）</v>
      </c>
      <c r="B27" s="6" t="str">
        <f t="shared" si="1"/>
        <v>☆☆☆☆☆</v>
      </c>
      <c r="C27" s="6" t="str">
        <f t="shared" si="1"/>
        <v>嵩山实验室</v>
      </c>
      <c r="D27" s="6" t="str">
        <f t="shared" si="1"/>
        <v>30</v>
      </c>
      <c r="E27" s="6" t="str">
        <f t="shared" si="1"/>
        <v>82</v>
      </c>
      <c r="F27" s="6" t="str">
        <f t="shared" si="1"/>
        <v>河南省郑州市郑东新区龙子湖自然资源大厦C栋</v>
      </c>
      <c r="G27" s="6" t="str">
        <f t="shared" si="1"/>
        <v>杨雯水</v>
      </c>
      <c r="H27" s="6" t="str">
        <f t="shared" si="1"/>
        <v>15639077974</v>
      </c>
      <c r="I27" s="6" t="str">
        <f t="shared" si="1"/>
        <v>zhaopin@songshanlab.com</v>
      </c>
      <c r="J27" s="6" t="str">
        <f t="shared" si="1"/>
        <v>事业</v>
      </c>
      <c r="K27" s="6" t="str">
        <f t="shared" si="1"/>
        <v>IT/通信/电子/互联网</v>
      </c>
      <c r="L27"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7" s="9" t="s">
        <v>66</v>
      </c>
      <c r="N27" s="9">
        <v>3</v>
      </c>
      <c r="O27" s="9" t="s">
        <v>32</v>
      </c>
      <c r="P27" s="9" t="s">
        <v>42</v>
      </c>
      <c r="Q27" s="9" t="s">
        <v>34</v>
      </c>
      <c r="R27" s="9" t="s">
        <v>35</v>
      </c>
      <c r="S27" s="9" t="s">
        <v>36</v>
      </c>
      <c r="T27" s="10"/>
      <c r="U27" s="10"/>
    </row>
    <row r="28" ht="40" hidden="1" customHeight="1" outlineLevel="2" spans="1:21">
      <c r="A28" s="5" t="str">
        <f t="shared" si="1"/>
        <v>省直事业单位（实验室）</v>
      </c>
      <c r="B28" s="6" t="str">
        <f t="shared" si="1"/>
        <v>☆☆☆☆☆</v>
      </c>
      <c r="C28" s="6" t="str">
        <f t="shared" si="1"/>
        <v>嵩山实验室</v>
      </c>
      <c r="D28" s="6" t="str">
        <f t="shared" si="1"/>
        <v>30</v>
      </c>
      <c r="E28" s="6" t="str">
        <f t="shared" si="1"/>
        <v>82</v>
      </c>
      <c r="F28" s="6" t="str">
        <f t="shared" si="1"/>
        <v>河南省郑州市郑东新区龙子湖自然资源大厦C栋</v>
      </c>
      <c r="G28" s="6" t="str">
        <f t="shared" si="1"/>
        <v>杨雯水</v>
      </c>
      <c r="H28" s="6" t="str">
        <f t="shared" si="1"/>
        <v>15639077974</v>
      </c>
      <c r="I28" s="6" t="str">
        <f t="shared" si="1"/>
        <v>zhaopin@songshanlab.com</v>
      </c>
      <c r="J28" s="6" t="str">
        <f t="shared" si="1"/>
        <v>事业</v>
      </c>
      <c r="K28" s="6" t="str">
        <f t="shared" si="1"/>
        <v>IT/通信/电子/互联网</v>
      </c>
      <c r="L28"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8" s="9" t="s">
        <v>67</v>
      </c>
      <c r="N28" s="9">
        <v>2</v>
      </c>
      <c r="O28" s="9" t="s">
        <v>32</v>
      </c>
      <c r="P28" s="9" t="s">
        <v>42</v>
      </c>
      <c r="Q28" s="9" t="s">
        <v>34</v>
      </c>
      <c r="R28" s="9" t="s">
        <v>35</v>
      </c>
      <c r="S28" s="9" t="s">
        <v>36</v>
      </c>
      <c r="T28" s="10"/>
      <c r="U28" s="10"/>
    </row>
    <row r="29" ht="40" hidden="1" customHeight="1" outlineLevel="2" spans="1:21">
      <c r="A29" s="5" t="str">
        <f t="shared" si="1"/>
        <v>省直事业单位（实验室）</v>
      </c>
      <c r="B29" s="6" t="str">
        <f t="shared" si="1"/>
        <v>☆☆☆☆☆</v>
      </c>
      <c r="C29" s="6" t="str">
        <f t="shared" si="1"/>
        <v>嵩山实验室</v>
      </c>
      <c r="D29" s="6" t="str">
        <f t="shared" si="1"/>
        <v>30</v>
      </c>
      <c r="E29" s="6" t="str">
        <f t="shared" si="1"/>
        <v>82</v>
      </c>
      <c r="F29" s="6" t="str">
        <f t="shared" si="1"/>
        <v>河南省郑州市郑东新区龙子湖自然资源大厦C栋</v>
      </c>
      <c r="G29" s="6" t="str">
        <f t="shared" si="1"/>
        <v>杨雯水</v>
      </c>
      <c r="H29" s="6" t="str">
        <f t="shared" si="1"/>
        <v>15639077974</v>
      </c>
      <c r="I29" s="6" t="str">
        <f t="shared" si="1"/>
        <v>zhaopin@songshanlab.com</v>
      </c>
      <c r="J29" s="6" t="str">
        <f t="shared" si="1"/>
        <v>事业</v>
      </c>
      <c r="K29" s="6" t="str">
        <f t="shared" si="1"/>
        <v>IT/通信/电子/互联网</v>
      </c>
      <c r="L29"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29" s="9" t="s">
        <v>68</v>
      </c>
      <c r="N29" s="9">
        <v>2</v>
      </c>
      <c r="O29" s="9" t="s">
        <v>32</v>
      </c>
      <c r="P29" s="9" t="s">
        <v>42</v>
      </c>
      <c r="Q29" s="9" t="s">
        <v>34</v>
      </c>
      <c r="R29" s="9" t="s">
        <v>35</v>
      </c>
      <c r="S29" s="9" t="s">
        <v>36</v>
      </c>
      <c r="T29" s="10"/>
      <c r="U29" s="10"/>
    </row>
    <row r="30" ht="40" hidden="1" customHeight="1" outlineLevel="2" spans="1:21">
      <c r="A30" s="5" t="str">
        <f t="shared" si="1"/>
        <v>省直事业单位（实验室）</v>
      </c>
      <c r="B30" s="6" t="str">
        <f t="shared" si="1"/>
        <v>☆☆☆☆☆</v>
      </c>
      <c r="C30" s="6" t="str">
        <f t="shared" si="1"/>
        <v>嵩山实验室</v>
      </c>
      <c r="D30" s="6" t="str">
        <f t="shared" si="1"/>
        <v>30</v>
      </c>
      <c r="E30" s="6" t="str">
        <f t="shared" si="1"/>
        <v>82</v>
      </c>
      <c r="F30" s="6" t="str">
        <f t="shared" si="1"/>
        <v>河南省郑州市郑东新区龙子湖自然资源大厦C栋</v>
      </c>
      <c r="G30" s="6" t="str">
        <f t="shared" si="1"/>
        <v>杨雯水</v>
      </c>
      <c r="H30" s="6" t="str">
        <f t="shared" si="1"/>
        <v>15639077974</v>
      </c>
      <c r="I30" s="6" t="str">
        <f t="shared" si="1"/>
        <v>zhaopin@songshanlab.com</v>
      </c>
      <c r="J30" s="6" t="str">
        <f t="shared" si="1"/>
        <v>事业</v>
      </c>
      <c r="K30" s="6" t="str">
        <f t="shared" si="1"/>
        <v>IT/通信/电子/互联网</v>
      </c>
      <c r="L30" s="6"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30" s="9" t="s">
        <v>69</v>
      </c>
      <c r="N30" s="9">
        <v>3</v>
      </c>
      <c r="O30" s="9" t="s">
        <v>32</v>
      </c>
      <c r="P30" s="9" t="s">
        <v>42</v>
      </c>
      <c r="Q30" s="9" t="s">
        <v>34</v>
      </c>
      <c r="R30" s="9" t="s">
        <v>35</v>
      </c>
      <c r="S30" s="9" t="s">
        <v>36</v>
      </c>
      <c r="T30" s="10"/>
      <c r="U30" s="10"/>
    </row>
    <row r="31" ht="40" hidden="1" customHeight="1" outlineLevel="2" spans="1:21">
      <c r="A31" s="5" t="str">
        <f t="shared" si="1"/>
        <v>省直事业单位（实验室）</v>
      </c>
      <c r="B31" s="7" t="str">
        <f t="shared" si="1"/>
        <v>☆☆☆☆☆</v>
      </c>
      <c r="C31" s="7" t="str">
        <f t="shared" si="1"/>
        <v>嵩山实验室</v>
      </c>
      <c r="D31" s="7" t="str">
        <f t="shared" si="1"/>
        <v>30</v>
      </c>
      <c r="E31" s="7" t="str">
        <f t="shared" si="1"/>
        <v>82</v>
      </c>
      <c r="F31" s="7" t="str">
        <f t="shared" si="1"/>
        <v>河南省郑州市郑东新区龙子湖自然资源大厦C栋</v>
      </c>
      <c r="G31" s="7" t="str">
        <f t="shared" si="1"/>
        <v>杨雯水</v>
      </c>
      <c r="H31" s="7" t="str">
        <f t="shared" si="1"/>
        <v>15639077974</v>
      </c>
      <c r="I31" s="7" t="str">
        <f t="shared" si="1"/>
        <v>zhaopin@songshanlab.com</v>
      </c>
      <c r="J31" s="7" t="str">
        <f t="shared" si="1"/>
        <v>事业</v>
      </c>
      <c r="K31" s="7" t="str">
        <f t="shared" si="1"/>
        <v>IT/通信/电子/互联网</v>
      </c>
      <c r="L31" s="7" t="str">
        <f t="shared" si="1"/>
        <v>嵩山实验室成立于2021年7月，总部位于郑州市，是河南省首家揭牌运行的省实验室，是由解放军战略支援部队信息工程大学、郑州大学和中国电子科技集团公司第二十七研究所等单位共同发起组建、省政府批准成立的事业单位性质的新型研发机构，是河南省委、省政府为深入实施创新驱动发展战略，推进国家创新高地建设打造的重大科技创新平台。</v>
      </c>
      <c r="M31" s="9" t="s">
        <v>70</v>
      </c>
      <c r="N31" s="9">
        <v>4</v>
      </c>
      <c r="O31" s="9" t="s">
        <v>32</v>
      </c>
      <c r="P31" s="9" t="s">
        <v>42</v>
      </c>
      <c r="Q31" s="9" t="s">
        <v>34</v>
      </c>
      <c r="R31" s="9" t="s">
        <v>35</v>
      </c>
      <c r="S31" s="9" t="s">
        <v>36</v>
      </c>
      <c r="T31" s="10"/>
      <c r="U31" s="10"/>
    </row>
    <row r="32" ht="40" hidden="1" customHeight="1" outlineLevel="2" spans="1:21">
      <c r="A32" s="5" t="s">
        <v>19</v>
      </c>
      <c r="B32" s="8" t="s">
        <v>20</v>
      </c>
      <c r="C32" s="8" t="s">
        <v>71</v>
      </c>
      <c r="D32" s="8" t="s">
        <v>72</v>
      </c>
      <c r="E32" s="8" t="s">
        <v>73</v>
      </c>
      <c r="F32" s="8" t="s">
        <v>74</v>
      </c>
      <c r="G32" s="8" t="s">
        <v>75</v>
      </c>
      <c r="H32" s="8" t="s">
        <v>76</v>
      </c>
      <c r="I32" s="8" t="str">
        <f>I45</f>
        <v>zhaopin@songshanlab.com</v>
      </c>
      <c r="J32" s="8" t="s">
        <v>28</v>
      </c>
      <c r="K32" s="8" t="s">
        <v>77</v>
      </c>
      <c r="L32" s="8" t="s">
        <v>78</v>
      </c>
      <c r="M32" s="9" t="s">
        <v>79</v>
      </c>
      <c r="N32" s="9">
        <v>4</v>
      </c>
      <c r="O32" s="9" t="s">
        <v>44</v>
      </c>
      <c r="P32" s="9" t="str">
        <f>P45</f>
        <v>物理学类,材料类,电子信息类</v>
      </c>
      <c r="Q32" s="9" t="s">
        <v>80</v>
      </c>
      <c r="R32" s="9" t="s">
        <v>81</v>
      </c>
      <c r="S32" s="9" t="str">
        <f>S45</f>
        <v>养老保险,失业保险,医疗保险,工伤保险,生育保险,公积金,其他福利</v>
      </c>
      <c r="T32" s="10"/>
      <c r="U32" s="10"/>
    </row>
    <row r="33" ht="40" hidden="1" customHeight="1" outlineLevel="2" spans="1:21">
      <c r="A33" s="5" t="str">
        <f t="shared" ref="A33:L36" si="2">A32</f>
        <v>省直事业单位（实验室）</v>
      </c>
      <c r="B33" s="6" t="str">
        <f t="shared" si="2"/>
        <v>☆☆☆☆☆</v>
      </c>
      <c r="C33" s="6" t="str">
        <f t="shared" si="2"/>
        <v>神农种业实验室</v>
      </c>
      <c r="D33" s="6" t="str">
        <f t="shared" si="2"/>
        <v>5</v>
      </c>
      <c r="E33" s="6" t="str">
        <f t="shared" si="2"/>
        <v>16</v>
      </c>
      <c r="F33" s="6" t="str">
        <f t="shared" si="2"/>
        <v>郑州市金水区花园路116号</v>
      </c>
      <c r="G33" s="6" t="str">
        <f t="shared" si="2"/>
        <v>赵璐</v>
      </c>
      <c r="H33" s="6" t="str">
        <f t="shared" si="2"/>
        <v>18837103978</v>
      </c>
      <c r="I33" s="6" t="str">
        <f t="shared" si="1"/>
        <v>zhaopin@songshanlab.com</v>
      </c>
      <c r="J33" s="6" t="str">
        <f t="shared" si="1"/>
        <v>事业</v>
      </c>
      <c r="K33" s="6" t="str">
        <f t="shared" si="1"/>
        <v>学术/科研</v>
      </c>
      <c r="L33" s="6" t="str">
        <f t="shared" si="1"/>
        <v>神农种业实验室是河南省委、省政府批准建设的农业领域第一家省实验室。实验室聚焦世界种业科技前沿、聚焦国家粮食安全战略、聚焦人民美好生活需求，以农业生物为研究对象，致力育种基础理论、重大育种技术与突破性品种研究，开展技术开发、人才培养、学术交流等工作，打造育种理论和重大关键共性技术的策源地、突破性品种的产出地、种业高端人才的集聚地，种业产学研深度融合的重要载体，以及种业国际科技合作的重要平台。</v>
      </c>
      <c r="M33" s="9" t="s">
        <v>82</v>
      </c>
      <c r="N33" s="9">
        <v>2</v>
      </c>
      <c r="O33" s="9" t="s">
        <v>44</v>
      </c>
      <c r="P33" s="9" t="str">
        <f>P32</f>
        <v>物理学类,材料类,电子信息类</v>
      </c>
      <c r="Q33" s="9" t="s">
        <v>80</v>
      </c>
      <c r="R33" s="9" t="s">
        <v>81</v>
      </c>
      <c r="S33" s="9" t="str">
        <f>S32</f>
        <v>养老保险,失业保险,医疗保险,工伤保险,生育保险,公积金,其他福利</v>
      </c>
      <c r="T33" s="10"/>
      <c r="U33" s="10"/>
    </row>
    <row r="34" ht="40" hidden="1" customHeight="1" outlineLevel="2" spans="1:21">
      <c r="A34" s="5" t="str">
        <f t="shared" si="2"/>
        <v>省直事业单位（实验室）</v>
      </c>
      <c r="B34" s="6" t="str">
        <f t="shared" si="2"/>
        <v>☆☆☆☆☆</v>
      </c>
      <c r="C34" s="6" t="str">
        <f t="shared" si="2"/>
        <v>神农种业实验室</v>
      </c>
      <c r="D34" s="6" t="str">
        <f t="shared" si="2"/>
        <v>5</v>
      </c>
      <c r="E34" s="6" t="str">
        <f t="shared" si="2"/>
        <v>16</v>
      </c>
      <c r="F34" s="6" t="str">
        <f t="shared" si="2"/>
        <v>郑州市金水区花园路116号</v>
      </c>
      <c r="G34" s="6" t="str">
        <f t="shared" si="2"/>
        <v>赵璐</v>
      </c>
      <c r="H34" s="6" t="str">
        <f t="shared" si="2"/>
        <v>18837103978</v>
      </c>
      <c r="I34" s="6" t="str">
        <f t="shared" si="2"/>
        <v>zhaopin@songshanlab.com</v>
      </c>
      <c r="J34" s="6" t="str">
        <f t="shared" si="2"/>
        <v>事业</v>
      </c>
      <c r="K34" s="6" t="str">
        <f t="shared" si="2"/>
        <v>学术/科研</v>
      </c>
      <c r="L34" s="6" t="str">
        <f t="shared" si="2"/>
        <v>神农种业实验室是河南省委、省政府批准建设的农业领域第一家省实验室。实验室聚焦世界种业科技前沿、聚焦国家粮食安全战略、聚焦人民美好生活需求，以农业生物为研究对象，致力育种基础理论、重大育种技术与突破性品种研究，开展技术开发、人才培养、学术交流等工作，打造育种理论和重大关键共性技术的策源地、突破性品种的产出地、种业高端人才的集聚地，种业产学研深度融合的重要载体，以及种业国际科技合作的重要平台。</v>
      </c>
      <c r="M34" s="9" t="s">
        <v>83</v>
      </c>
      <c r="N34" s="9">
        <v>5</v>
      </c>
      <c r="O34" s="9" t="s">
        <v>44</v>
      </c>
      <c r="P34" s="9" t="str">
        <f>P33</f>
        <v>物理学类,材料类,电子信息类</v>
      </c>
      <c r="Q34" s="9" t="s">
        <v>80</v>
      </c>
      <c r="R34" s="9" t="s">
        <v>81</v>
      </c>
      <c r="S34" s="9" t="str">
        <f>S33</f>
        <v>养老保险,失业保险,医疗保险,工伤保险,生育保险,公积金,其他福利</v>
      </c>
      <c r="T34" s="10"/>
      <c r="U34" s="10"/>
    </row>
    <row r="35" ht="40" hidden="1" customHeight="1" outlineLevel="2" spans="1:21">
      <c r="A35" s="5" t="str">
        <f t="shared" si="2"/>
        <v>省直事业单位（实验室）</v>
      </c>
      <c r="B35" s="6" t="str">
        <f t="shared" si="2"/>
        <v>☆☆☆☆☆</v>
      </c>
      <c r="C35" s="6" t="str">
        <f t="shared" si="2"/>
        <v>神农种业实验室</v>
      </c>
      <c r="D35" s="6" t="str">
        <f t="shared" si="2"/>
        <v>5</v>
      </c>
      <c r="E35" s="6" t="str">
        <f t="shared" si="2"/>
        <v>16</v>
      </c>
      <c r="F35" s="6" t="str">
        <f t="shared" si="2"/>
        <v>郑州市金水区花园路116号</v>
      </c>
      <c r="G35" s="6" t="str">
        <f t="shared" si="2"/>
        <v>赵璐</v>
      </c>
      <c r="H35" s="6" t="str">
        <f t="shared" si="2"/>
        <v>18837103978</v>
      </c>
      <c r="I35" s="6" t="str">
        <f t="shared" si="2"/>
        <v>zhaopin@songshanlab.com</v>
      </c>
      <c r="J35" s="6" t="str">
        <f t="shared" si="2"/>
        <v>事业</v>
      </c>
      <c r="K35" s="6" t="str">
        <f t="shared" si="2"/>
        <v>学术/科研</v>
      </c>
      <c r="L35" s="6" t="str">
        <f t="shared" si="2"/>
        <v>神农种业实验室是河南省委、省政府批准建设的农业领域第一家省实验室。实验室聚焦世界种业科技前沿、聚焦国家粮食安全战略、聚焦人民美好生活需求，以农业生物为研究对象，致力育种基础理论、重大育种技术与突破性品种研究，开展技术开发、人才培养、学术交流等工作，打造育种理论和重大关键共性技术的策源地、突破性品种的产出地、种业高端人才的集聚地，种业产学研深度融合的重要载体，以及种业国际科技合作的重要平台。</v>
      </c>
      <c r="M35" s="9" t="s">
        <v>84</v>
      </c>
      <c r="N35" s="9">
        <v>2</v>
      </c>
      <c r="O35" s="9" t="s">
        <v>44</v>
      </c>
      <c r="P35" s="9" t="str">
        <f>P34</f>
        <v>物理学类,材料类,电子信息类</v>
      </c>
      <c r="Q35" s="9" t="s">
        <v>80</v>
      </c>
      <c r="R35" s="9" t="s">
        <v>81</v>
      </c>
      <c r="S35" s="9" t="str">
        <f>S34</f>
        <v>养老保险,失业保险,医疗保险,工伤保险,生育保险,公积金,其他福利</v>
      </c>
      <c r="T35" s="10"/>
      <c r="U35" s="10"/>
    </row>
    <row r="36" ht="40" hidden="1" customHeight="1" outlineLevel="2" spans="1:21">
      <c r="A36" s="5" t="str">
        <f t="shared" si="2"/>
        <v>省直事业单位（实验室）</v>
      </c>
      <c r="B36" s="7" t="str">
        <f t="shared" si="2"/>
        <v>☆☆☆☆☆</v>
      </c>
      <c r="C36" s="7" t="str">
        <f t="shared" si="2"/>
        <v>神农种业实验室</v>
      </c>
      <c r="D36" s="7" t="str">
        <f t="shared" si="2"/>
        <v>5</v>
      </c>
      <c r="E36" s="7" t="str">
        <f t="shared" si="2"/>
        <v>16</v>
      </c>
      <c r="F36" s="7" t="str">
        <f t="shared" si="2"/>
        <v>郑州市金水区花园路116号</v>
      </c>
      <c r="G36" s="7" t="str">
        <f t="shared" si="2"/>
        <v>赵璐</v>
      </c>
      <c r="H36" s="7" t="str">
        <f t="shared" si="2"/>
        <v>18837103978</v>
      </c>
      <c r="I36" s="7" t="str">
        <f t="shared" si="2"/>
        <v>zhaopin@songshanlab.com</v>
      </c>
      <c r="J36" s="7" t="str">
        <f t="shared" si="2"/>
        <v>事业</v>
      </c>
      <c r="K36" s="7" t="str">
        <f t="shared" si="2"/>
        <v>学术/科研</v>
      </c>
      <c r="L36" s="7" t="str">
        <f t="shared" si="2"/>
        <v>神农种业实验室是河南省委、省政府批准建设的农业领域第一家省实验室。实验室聚焦世界种业科技前沿、聚焦国家粮食安全战略、聚焦人民美好生活需求，以农业生物为研究对象，致力育种基础理论、重大育种技术与突破性品种研究，开展技术开发、人才培养、学术交流等工作，打造育种理论和重大关键共性技术的策源地、突破性品种的产出地、种业高端人才的集聚地，种业产学研深度融合的重要载体，以及种业国际科技合作的重要平台。</v>
      </c>
      <c r="M36" s="9" t="s">
        <v>85</v>
      </c>
      <c r="N36" s="9">
        <v>3</v>
      </c>
      <c r="O36" s="9" t="s">
        <v>44</v>
      </c>
      <c r="P36" s="9" t="str">
        <f>P35</f>
        <v>物理学类,材料类,电子信息类</v>
      </c>
      <c r="Q36" s="9" t="s">
        <v>80</v>
      </c>
      <c r="R36" s="9" t="s">
        <v>81</v>
      </c>
      <c r="S36" s="9" t="str">
        <f>S35</f>
        <v>养老保险,失业保险,医疗保险,工伤保险,生育保险,公积金,其他福利</v>
      </c>
      <c r="T36" s="10"/>
      <c r="U36" s="10"/>
    </row>
    <row r="37" ht="40" hidden="1" customHeight="1" outlineLevel="2" spans="1:21">
      <c r="A37" s="5" t="s">
        <v>19</v>
      </c>
      <c r="B37" s="8" t="s">
        <v>20</v>
      </c>
      <c r="C37" s="8" t="s">
        <v>86</v>
      </c>
      <c r="D37" s="8" t="s">
        <v>87</v>
      </c>
      <c r="E37" s="8" t="s">
        <v>22</v>
      </c>
      <c r="F37" s="8" t="s">
        <v>88</v>
      </c>
      <c r="G37" s="8" t="s">
        <v>89</v>
      </c>
      <c r="H37" s="8" t="s">
        <v>90</v>
      </c>
      <c r="I37" s="8" t="s">
        <v>91</v>
      </c>
      <c r="J37" s="8" t="s">
        <v>28</v>
      </c>
      <c r="K37" s="8" t="s">
        <v>77</v>
      </c>
      <c r="L37" s="8" t="s">
        <v>92</v>
      </c>
      <c r="M37" s="9" t="s">
        <v>93</v>
      </c>
      <c r="N37" s="9">
        <v>10</v>
      </c>
      <c r="O37" s="9" t="s">
        <v>32</v>
      </c>
      <c r="P37" s="9" t="s">
        <v>94</v>
      </c>
      <c r="Q37" s="9" t="s">
        <v>80</v>
      </c>
      <c r="R37" s="9" t="s">
        <v>95</v>
      </c>
      <c r="S37" s="9" t="s">
        <v>36</v>
      </c>
      <c r="T37" s="10"/>
      <c r="U37" s="10"/>
    </row>
    <row r="38" ht="40" hidden="1" customHeight="1" outlineLevel="2" spans="1:21">
      <c r="A38" s="5" t="str">
        <f t="shared" ref="A38:L38" si="3">A37</f>
        <v>省直事业单位（实验室）</v>
      </c>
      <c r="B38" s="7" t="str">
        <f t="shared" si="3"/>
        <v>☆☆☆☆☆</v>
      </c>
      <c r="C38" s="7" t="str">
        <f t="shared" si="3"/>
        <v>龙门实验室</v>
      </c>
      <c r="D38" s="7" t="str">
        <f t="shared" si="3"/>
        <v>2</v>
      </c>
      <c r="E38" s="7" t="str">
        <f t="shared" si="3"/>
        <v>30</v>
      </c>
      <c r="F38" s="7" t="str">
        <f t="shared" si="3"/>
        <v>河南省洛阳市伊滨区科技大道1号</v>
      </c>
      <c r="G38" s="7" t="str">
        <f t="shared" si="3"/>
        <v>王通</v>
      </c>
      <c r="H38" s="7" t="str">
        <f t="shared" si="3"/>
        <v>19588537186</v>
      </c>
      <c r="I38" s="7" t="str">
        <f t="shared" si="3"/>
        <v>longmenlabhr@163.com</v>
      </c>
      <c r="J38" s="7" t="str">
        <f t="shared" si="3"/>
        <v>事业</v>
      </c>
      <c r="K38" s="7" t="str">
        <f t="shared" si="3"/>
        <v>学术/科研</v>
      </c>
      <c r="L38" s="7" t="str">
        <f t="shared" si="3"/>
        <v>龙门实验室是河南省实验室，是国家实验室的预备队，由中国工程院院士樊会涛担任实验室主任，总部设在河南洛阳，属于河南省公益二类事业单位。实验室以“立足中原、智造中国、装备世界”为使命，聚焦新材料与智能装备领域的战略性前沿性基础研究、共性关键技术攻关和产业核心技术研发，打造突破型、引领型、平台型为一体的大型综合性研究基地。</v>
      </c>
      <c r="M38" s="9" t="s">
        <v>96</v>
      </c>
      <c r="N38" s="9">
        <v>20</v>
      </c>
      <c r="O38" s="9" t="s">
        <v>44</v>
      </c>
      <c r="P38" s="9" t="s">
        <v>94</v>
      </c>
      <c r="Q38" s="9" t="s">
        <v>34</v>
      </c>
      <c r="R38" s="9" t="s">
        <v>95</v>
      </c>
      <c r="S38" s="9" t="s">
        <v>36</v>
      </c>
      <c r="T38" s="10"/>
      <c r="U38" s="10"/>
    </row>
    <row r="39" ht="40" hidden="1" customHeight="1" outlineLevel="2" spans="1:21">
      <c r="A39" s="5" t="s">
        <v>19</v>
      </c>
      <c r="B39" s="8" t="s">
        <v>20</v>
      </c>
      <c r="C39" s="8" t="s">
        <v>97</v>
      </c>
      <c r="D39" s="8" t="s">
        <v>87</v>
      </c>
      <c r="E39" s="8" t="s">
        <v>98</v>
      </c>
      <c r="F39" s="8" t="s">
        <v>99</v>
      </c>
      <c r="G39" s="8" t="s">
        <v>100</v>
      </c>
      <c r="H39" s="8" t="s">
        <v>101</v>
      </c>
      <c r="I39" s="8" t="s">
        <v>102</v>
      </c>
      <c r="J39" s="8" t="s">
        <v>28</v>
      </c>
      <c r="K39" s="8" t="s">
        <v>77</v>
      </c>
      <c r="L39" s="8" t="s">
        <v>103</v>
      </c>
      <c r="M39" s="9" t="s">
        <v>104</v>
      </c>
      <c r="N39" s="9">
        <v>20</v>
      </c>
      <c r="O39" s="9" t="s">
        <v>32</v>
      </c>
      <c r="P39" s="9" t="s">
        <v>105</v>
      </c>
      <c r="Q39" s="9" t="s">
        <v>106</v>
      </c>
      <c r="R39" s="9" t="s">
        <v>107</v>
      </c>
      <c r="S39" s="9" t="s">
        <v>108</v>
      </c>
      <c r="T39" s="10"/>
      <c r="U39" s="10"/>
    </row>
    <row r="40" ht="40" hidden="1" customHeight="1" outlineLevel="2" spans="1:21">
      <c r="A40" s="5" t="str">
        <f t="shared" ref="A40:L40" si="4">A39</f>
        <v>省直事业单位（实验室）</v>
      </c>
      <c r="B40" s="7" t="str">
        <f t="shared" si="4"/>
        <v>☆☆☆☆☆</v>
      </c>
      <c r="C40" s="7" t="str">
        <f t="shared" si="4"/>
        <v>龙子湖新能源实验室</v>
      </c>
      <c r="D40" s="7" t="str">
        <f t="shared" si="4"/>
        <v>2</v>
      </c>
      <c r="E40" s="7" t="str">
        <f t="shared" si="4"/>
        <v>40</v>
      </c>
      <c r="F40" s="7" t="str">
        <f t="shared" si="4"/>
        <v>河南省郑州市金水区东三环与金城大道交叉口东300米</v>
      </c>
      <c r="G40" s="7" t="str">
        <f t="shared" si="4"/>
        <v>陈柯睿</v>
      </c>
      <c r="H40" s="7" t="str">
        <f t="shared" si="4"/>
        <v>18638038759</v>
      </c>
      <c r="I40" s="7" t="str">
        <f t="shared" si="4"/>
        <v>hr@lnelab.ac.cn</v>
      </c>
      <c r="J40" s="7" t="str">
        <f t="shared" si="4"/>
        <v>事业</v>
      </c>
      <c r="K40" s="7" t="str">
        <f t="shared" si="4"/>
        <v>学术/科研</v>
      </c>
      <c r="L40" s="7" t="str">
        <f t="shared" si="4"/>
        <v>龙子湖新能源实验室是河南大学与郑州中科新兴产业技术研究院牵头共建的第三批河南省实验室，是国家实验室的预备队，总部设在郑州。2022年9月22日举行揭牌仪式，12月20日正式注册登记。实验室主任为张锁江院士。实验室面向国家能源和“双碳”重大战略，开展战略性、先导性、前瞻性重大变革性技术及共性基础研究，建立可再生能源中心、氢能储能中心、低碳工业系统中心等三大中心.</v>
      </c>
      <c r="M40" s="9" t="s">
        <v>109</v>
      </c>
      <c r="N40" s="9">
        <v>20</v>
      </c>
      <c r="O40" s="9" t="s">
        <v>32</v>
      </c>
      <c r="P40" s="9" t="s">
        <v>105</v>
      </c>
      <c r="Q40" s="9" t="s">
        <v>106</v>
      </c>
      <c r="R40" s="9" t="s">
        <v>81</v>
      </c>
      <c r="S40" s="9" t="s">
        <v>108</v>
      </c>
      <c r="T40" s="10"/>
      <c r="U40" s="10"/>
    </row>
    <row r="41" ht="40" hidden="1" customHeight="1" outlineLevel="2" spans="1:21">
      <c r="A41" s="5" t="s">
        <v>19</v>
      </c>
      <c r="B41" s="8" t="s">
        <v>20</v>
      </c>
      <c r="C41" s="8" t="s">
        <v>110</v>
      </c>
      <c r="D41" s="8" t="s">
        <v>111</v>
      </c>
      <c r="E41" s="8" t="s">
        <v>112</v>
      </c>
      <c r="F41" s="8" t="s">
        <v>113</v>
      </c>
      <c r="G41" s="8" t="s">
        <v>114</v>
      </c>
      <c r="H41" s="8" t="s">
        <v>115</v>
      </c>
      <c r="I41" s="8" t="s">
        <v>116</v>
      </c>
      <c r="J41" s="8" t="s">
        <v>28</v>
      </c>
      <c r="K41" s="8" t="s">
        <v>77</v>
      </c>
      <c r="L41" s="8" t="s">
        <v>117</v>
      </c>
      <c r="M41" s="9" t="s">
        <v>118</v>
      </c>
      <c r="N41" s="9">
        <v>2</v>
      </c>
      <c r="O41" s="9" t="s">
        <v>44</v>
      </c>
      <c r="P41" s="9" t="s">
        <v>119</v>
      </c>
      <c r="Q41" s="9" t="s">
        <v>120</v>
      </c>
      <c r="R41" s="9" t="s">
        <v>121</v>
      </c>
      <c r="S41" s="9" t="s">
        <v>36</v>
      </c>
      <c r="T41" s="10"/>
      <c r="U41" s="10"/>
    </row>
    <row r="42" ht="40" hidden="1" customHeight="1" outlineLevel="2" spans="1:21">
      <c r="A42" s="5" t="str">
        <f t="shared" ref="A42:L44" si="5">A41</f>
        <v>省直事业单位（实验室）</v>
      </c>
      <c r="B42" s="6" t="str">
        <f t="shared" si="5"/>
        <v>☆☆☆☆☆</v>
      </c>
      <c r="C42" s="6" t="str">
        <f t="shared" si="5"/>
        <v>中原食品实验室</v>
      </c>
      <c r="D42" s="6" t="str">
        <f t="shared" si="5"/>
        <v>4</v>
      </c>
      <c r="E42" s="6" t="str">
        <f t="shared" si="5"/>
        <v>10</v>
      </c>
      <c r="F42" s="6" t="str">
        <f t="shared" si="5"/>
        <v>漯河市郾城区文明路与107国道交叉口</v>
      </c>
      <c r="G42" s="6" t="str">
        <f t="shared" si="5"/>
        <v>朱老师</v>
      </c>
      <c r="H42" s="6" t="str">
        <f t="shared" si="5"/>
        <v>13783058846</v>
      </c>
      <c r="I42" s="6" t="str">
        <f t="shared" si="5"/>
        <v>zhongyuanfoodlab@163.com</v>
      </c>
      <c r="J42" s="6" t="str">
        <f t="shared" si="5"/>
        <v>事业</v>
      </c>
      <c r="K42" s="6" t="s">
        <v>77</v>
      </c>
      <c r="L42" s="6" t="str">
        <f t="shared" si="5"/>
        <v>中原食品实验室是河南省启动建设的实验室，是全省科技创新体系的重要组成部分，是国家实验室的预备队和河南省各类创新基地的先锋队。中原食品实验室由漯河市主导建设，是事业法人单位新型研发机构。实验室围绕食品新资源挖掘与转化技术、食品功能组分解析与高效利用、精准营养研究与健康食品创制、食品物理生物耦合制造技术、食品柔性化智能装备开发与应用、食品全链条风险因子识别与阻控技术等六大方向，开展科学研究和成果转化。</v>
      </c>
      <c r="M42" s="9" t="s">
        <v>122</v>
      </c>
      <c r="N42" s="9">
        <v>2</v>
      </c>
      <c r="O42" s="9" t="s">
        <v>44</v>
      </c>
      <c r="P42" s="9" t="s">
        <v>119</v>
      </c>
      <c r="Q42" s="9" t="s">
        <v>120</v>
      </c>
      <c r="R42" s="9" t="s">
        <v>121</v>
      </c>
      <c r="S42" s="9" t="s">
        <v>36</v>
      </c>
      <c r="T42" s="10"/>
      <c r="U42" s="10"/>
    </row>
    <row r="43" ht="40" hidden="1" customHeight="1" outlineLevel="2" spans="1:21">
      <c r="A43" s="5" t="str">
        <f t="shared" si="5"/>
        <v>省直事业单位（实验室）</v>
      </c>
      <c r="B43" s="6" t="str">
        <f t="shared" si="5"/>
        <v>☆☆☆☆☆</v>
      </c>
      <c r="C43" s="6" t="str">
        <f t="shared" si="5"/>
        <v>中原食品实验室</v>
      </c>
      <c r="D43" s="6" t="str">
        <f t="shared" si="5"/>
        <v>4</v>
      </c>
      <c r="E43" s="6" t="str">
        <f t="shared" si="5"/>
        <v>10</v>
      </c>
      <c r="F43" s="6" t="str">
        <f t="shared" si="5"/>
        <v>漯河市郾城区文明路与107国道交叉口</v>
      </c>
      <c r="G43" s="6" t="str">
        <f t="shared" si="5"/>
        <v>朱老师</v>
      </c>
      <c r="H43" s="6" t="str">
        <f t="shared" si="5"/>
        <v>13783058846</v>
      </c>
      <c r="I43" s="6" t="str">
        <f t="shared" si="5"/>
        <v>zhongyuanfoodlab@163.com</v>
      </c>
      <c r="J43" s="6" t="str">
        <f t="shared" si="5"/>
        <v>事业</v>
      </c>
      <c r="K43" s="6" t="s">
        <v>77</v>
      </c>
      <c r="L43" s="6" t="str">
        <f t="shared" si="5"/>
        <v>中原食品实验室是河南省启动建设的实验室，是全省科技创新体系的重要组成部分，是国家实验室的预备队和河南省各类创新基地的先锋队。中原食品实验室由漯河市主导建设，是事业法人单位新型研发机构。实验室围绕食品新资源挖掘与转化技术、食品功能组分解析与高效利用、精准营养研究与健康食品创制、食品物理生物耦合制造技术、食品柔性化智能装备开发与应用、食品全链条风险因子识别与阻控技术等六大方向，开展科学研究和成果转化。</v>
      </c>
      <c r="M43" s="9" t="s">
        <v>123</v>
      </c>
      <c r="N43" s="9">
        <v>3</v>
      </c>
      <c r="O43" s="9" t="s">
        <v>44</v>
      </c>
      <c r="P43" s="9" t="s">
        <v>119</v>
      </c>
      <c r="Q43" s="9" t="s">
        <v>34</v>
      </c>
      <c r="R43" s="9" t="s">
        <v>121</v>
      </c>
      <c r="S43" s="9" t="s">
        <v>36</v>
      </c>
      <c r="T43" s="10"/>
      <c r="U43" s="10"/>
    </row>
    <row r="44" ht="40" hidden="1" customHeight="1" outlineLevel="2" spans="1:21">
      <c r="A44" s="5" t="str">
        <f t="shared" si="5"/>
        <v>省直事业单位（实验室）</v>
      </c>
      <c r="B44" s="7" t="str">
        <f t="shared" si="5"/>
        <v>☆☆☆☆☆</v>
      </c>
      <c r="C44" s="7" t="str">
        <f t="shared" si="5"/>
        <v>中原食品实验室</v>
      </c>
      <c r="D44" s="7" t="str">
        <f t="shared" si="5"/>
        <v>4</v>
      </c>
      <c r="E44" s="7" t="str">
        <f t="shared" si="5"/>
        <v>10</v>
      </c>
      <c r="F44" s="7" t="str">
        <f t="shared" si="5"/>
        <v>漯河市郾城区文明路与107国道交叉口</v>
      </c>
      <c r="G44" s="7" t="str">
        <f t="shared" si="5"/>
        <v>朱老师</v>
      </c>
      <c r="H44" s="7" t="str">
        <f t="shared" si="5"/>
        <v>13783058846</v>
      </c>
      <c r="I44" s="7" t="str">
        <f t="shared" si="5"/>
        <v>zhongyuanfoodlab@163.com</v>
      </c>
      <c r="J44" s="7" t="str">
        <f t="shared" si="5"/>
        <v>事业</v>
      </c>
      <c r="K44" s="7" t="s">
        <v>77</v>
      </c>
      <c r="L44" s="7" t="str">
        <f t="shared" si="5"/>
        <v>中原食品实验室是河南省启动建设的实验室，是全省科技创新体系的重要组成部分，是国家实验室的预备队和河南省各类创新基地的先锋队。中原食品实验室由漯河市主导建设，是事业法人单位新型研发机构。实验室围绕食品新资源挖掘与转化技术、食品功能组分解析与高效利用、精准营养研究与健康食品创制、食品物理生物耦合制造技术、食品柔性化智能装备开发与应用、食品全链条风险因子识别与阻控技术等六大方向，开展科学研究和成果转化。</v>
      </c>
      <c r="M44" s="9" t="s">
        <v>124</v>
      </c>
      <c r="N44" s="9">
        <v>3</v>
      </c>
      <c r="O44" s="9" t="s">
        <v>44</v>
      </c>
      <c r="P44" s="9" t="s">
        <v>119</v>
      </c>
      <c r="Q44" s="9" t="s">
        <v>45</v>
      </c>
      <c r="R44" s="9" t="s">
        <v>121</v>
      </c>
      <c r="S44" s="9" t="s">
        <v>36</v>
      </c>
      <c r="T44" s="10"/>
      <c r="U44" s="10"/>
    </row>
    <row r="45" ht="40" hidden="1" customHeight="1" outlineLevel="2" spans="1:21">
      <c r="A45" s="5" t="s">
        <v>19</v>
      </c>
      <c r="B45" s="9" t="s">
        <v>20</v>
      </c>
      <c r="C45" s="9" t="s">
        <v>125</v>
      </c>
      <c r="D45" s="9" t="s">
        <v>126</v>
      </c>
      <c r="E45" s="9" t="s">
        <v>127</v>
      </c>
      <c r="F45" s="9" t="s">
        <v>128</v>
      </c>
      <c r="G45" s="9" t="s">
        <v>129</v>
      </c>
      <c r="H45" s="9" t="s">
        <v>130</v>
      </c>
      <c r="I45" s="9" t="str">
        <f>I31</f>
        <v>zhaopin@songshanlab.com</v>
      </c>
      <c r="J45" s="9" t="s">
        <v>28</v>
      </c>
      <c r="K45" s="9" t="s">
        <v>77</v>
      </c>
      <c r="L45" s="9" t="s">
        <v>131</v>
      </c>
      <c r="M45" s="9" t="s">
        <v>132</v>
      </c>
      <c r="N45" s="9">
        <v>20</v>
      </c>
      <c r="O45" s="9" t="s">
        <v>44</v>
      </c>
      <c r="P45" s="9" t="s">
        <v>133</v>
      </c>
      <c r="Q45" s="9" t="s">
        <v>106</v>
      </c>
      <c r="R45" s="9" t="s">
        <v>35</v>
      </c>
      <c r="S45" s="9" t="s">
        <v>36</v>
      </c>
      <c r="T45" s="10"/>
      <c r="U45" s="10"/>
    </row>
    <row r="46" ht="40" hidden="1" customHeight="1" outlineLevel="2" spans="1:21">
      <c r="A46" s="5" t="s">
        <v>134</v>
      </c>
      <c r="B46" s="9" t="s">
        <v>20</v>
      </c>
      <c r="C46" s="9" t="s">
        <v>135</v>
      </c>
      <c r="D46" s="9" t="s">
        <v>126</v>
      </c>
      <c r="E46" s="9" t="s">
        <v>136</v>
      </c>
      <c r="F46" s="9" t="s">
        <v>137</v>
      </c>
      <c r="G46" s="9" t="s">
        <v>138</v>
      </c>
      <c r="H46" s="9" t="s">
        <v>139</v>
      </c>
      <c r="I46" s="9" t="e">
        <f>#REF!</f>
        <v>#REF!</v>
      </c>
      <c r="J46" s="9" t="s">
        <v>28</v>
      </c>
      <c r="K46" s="9" t="e">
        <f>#REF!</f>
        <v>#REF!</v>
      </c>
      <c r="L46" s="9" t="s">
        <v>140</v>
      </c>
      <c r="M46" s="9" t="s">
        <v>132</v>
      </c>
      <c r="N46" s="9">
        <v>300</v>
      </c>
      <c r="O46" s="9" t="s">
        <v>44</v>
      </c>
      <c r="P46" s="9" t="e">
        <f>#REF!</f>
        <v>#REF!</v>
      </c>
      <c r="Q46" s="9" t="s">
        <v>106</v>
      </c>
      <c r="R46" s="9" t="s">
        <v>141</v>
      </c>
      <c r="S46" s="9" t="e">
        <f>#REF!</f>
        <v>#REF!</v>
      </c>
      <c r="T46" s="10"/>
      <c r="U46" s="10"/>
    </row>
    <row r="47" ht="40" hidden="1" customHeight="1" outlineLevel="2" spans="1:21">
      <c r="A47" s="5" t="s">
        <v>134</v>
      </c>
      <c r="B47" s="9" t="s">
        <v>142</v>
      </c>
      <c r="C47" s="9" t="s">
        <v>143</v>
      </c>
      <c r="D47" s="9" t="s">
        <v>126</v>
      </c>
      <c r="E47" s="9" t="s">
        <v>144</v>
      </c>
      <c r="F47" s="9" t="s">
        <v>145</v>
      </c>
      <c r="G47" s="9" t="s">
        <v>146</v>
      </c>
      <c r="H47" s="9" t="s">
        <v>147</v>
      </c>
      <c r="I47" s="9" t="s">
        <v>148</v>
      </c>
      <c r="J47" s="9" t="s">
        <v>28</v>
      </c>
      <c r="K47" s="9" t="s">
        <v>77</v>
      </c>
      <c r="L47" s="9" t="s">
        <v>149</v>
      </c>
      <c r="M47" s="9" t="s">
        <v>150</v>
      </c>
      <c r="N47" s="9">
        <v>50</v>
      </c>
      <c r="O47" s="9" t="s">
        <v>44</v>
      </c>
      <c r="P47" s="9" t="s">
        <v>151</v>
      </c>
      <c r="Q47" s="9" t="s">
        <v>106</v>
      </c>
      <c r="R47" s="9" t="s">
        <v>107</v>
      </c>
      <c r="S47" s="9" t="s">
        <v>36</v>
      </c>
      <c r="T47" s="10"/>
      <c r="U47" s="10"/>
    </row>
    <row r="48" ht="40" hidden="1" customHeight="1" outlineLevel="2" spans="1:21">
      <c r="A48" s="5" t="s">
        <v>134</v>
      </c>
      <c r="B48" s="8" t="s">
        <v>142</v>
      </c>
      <c r="C48" s="8" t="s">
        <v>152</v>
      </c>
      <c r="D48" s="8" t="s">
        <v>87</v>
      </c>
      <c r="E48" s="8" t="s">
        <v>153</v>
      </c>
      <c r="F48" s="8" t="s">
        <v>154</v>
      </c>
      <c r="G48" s="8" t="s">
        <v>155</v>
      </c>
      <c r="H48" s="8" t="s">
        <v>156</v>
      </c>
      <c r="I48" s="8" t="s">
        <v>157</v>
      </c>
      <c r="J48" s="8" t="s">
        <v>28</v>
      </c>
      <c r="K48" s="8" t="s">
        <v>77</v>
      </c>
      <c r="L48" s="8" t="s">
        <v>158</v>
      </c>
      <c r="M48" s="9" t="s">
        <v>159</v>
      </c>
      <c r="N48" s="9">
        <v>30</v>
      </c>
      <c r="O48" s="9" t="s">
        <v>44</v>
      </c>
      <c r="P48" s="9" t="s">
        <v>160</v>
      </c>
      <c r="Q48" s="9" t="s">
        <v>34</v>
      </c>
      <c r="R48" s="9" t="s">
        <v>35</v>
      </c>
      <c r="S48" s="9" t="s">
        <v>108</v>
      </c>
      <c r="T48" s="10"/>
      <c r="U48" s="10"/>
    </row>
    <row r="49" ht="40" hidden="1" customHeight="1" outlineLevel="2" spans="1:21">
      <c r="A49" s="5" t="s">
        <v>134</v>
      </c>
      <c r="B49" s="7" t="str">
        <f t="shared" ref="B49:L49" si="6">B48</f>
        <v>☆☆☆</v>
      </c>
      <c r="C49" s="7" t="str">
        <f t="shared" si="6"/>
        <v>河南省科学院半导体研究所</v>
      </c>
      <c r="D49" s="7" t="str">
        <f t="shared" si="6"/>
        <v>2</v>
      </c>
      <c r="E49" s="7" t="str">
        <f t="shared" si="6"/>
        <v>60</v>
      </c>
      <c r="F49" s="7" t="str">
        <f t="shared" si="6"/>
        <v>河南省郑州市郑东新区明理路西，崇德街南</v>
      </c>
      <c r="G49" s="7" t="str">
        <f t="shared" si="6"/>
        <v>翟保兴</v>
      </c>
      <c r="H49" s="7" t="str">
        <f t="shared" si="6"/>
        <v>15517312609</v>
      </c>
      <c r="I49" s="7" t="str">
        <f t="shared" si="6"/>
        <v>ios@hnas.ac.cn</v>
      </c>
      <c r="J49" s="7" t="str">
        <f t="shared" si="6"/>
        <v>事业</v>
      </c>
      <c r="K49" s="7" t="s">
        <v>77</v>
      </c>
      <c r="L49" s="7" t="str">
        <f t="shared" si="6"/>
        <v>河南省科学院半导体研究所是河南省科学院为布局新型半导体材料、新型量子器件、半导体激光器、芯片集成等先进技术，以半导体领域前沿科学理论创新、重大科技任务攻关为主线，以实现国家独立自主的半导体科技发展战略为目标而成立的直属研发机构。现面向海内外招聘优秀博士、博士后，并为各位人才提供具有竞争力的薪酬待遇和配套保障。联系人：翟老师，电话：15517312609，邮箱：ios@hnas.ac.cn。</v>
      </c>
      <c r="M49" s="9" t="s">
        <v>161</v>
      </c>
      <c r="N49" s="9">
        <v>30</v>
      </c>
      <c r="O49" s="9" t="s">
        <v>44</v>
      </c>
      <c r="P49" s="9" t="s">
        <v>160</v>
      </c>
      <c r="Q49" s="9" t="s">
        <v>34</v>
      </c>
      <c r="R49" s="9" t="s">
        <v>35</v>
      </c>
      <c r="S49" s="9" t="s">
        <v>108</v>
      </c>
      <c r="T49" s="10"/>
      <c r="U49" s="10"/>
    </row>
    <row r="50" ht="40" hidden="1" customHeight="1" outlineLevel="2" spans="1:21">
      <c r="A50" s="5" t="s">
        <v>134</v>
      </c>
      <c r="B50" s="8" t="s">
        <v>142</v>
      </c>
      <c r="C50" s="8" t="s">
        <v>162</v>
      </c>
      <c r="D50" s="8" t="s">
        <v>87</v>
      </c>
      <c r="E50" s="8" t="s">
        <v>163</v>
      </c>
      <c r="F50" s="8" t="s">
        <v>154</v>
      </c>
      <c r="G50" s="8" t="s">
        <v>164</v>
      </c>
      <c r="H50" s="8" t="s">
        <v>165</v>
      </c>
      <c r="I50" s="8" t="s">
        <v>166</v>
      </c>
      <c r="J50" s="8" t="s">
        <v>28</v>
      </c>
      <c r="K50" s="8" t="s">
        <v>77</v>
      </c>
      <c r="L50" s="8" t="s">
        <v>167</v>
      </c>
      <c r="M50" s="9" t="s">
        <v>168</v>
      </c>
      <c r="N50" s="9">
        <v>50</v>
      </c>
      <c r="O50" s="9" t="s">
        <v>44</v>
      </c>
      <c r="P50" s="9" t="s">
        <v>169</v>
      </c>
      <c r="Q50" s="9" t="s">
        <v>106</v>
      </c>
      <c r="R50" s="9" t="s">
        <v>107</v>
      </c>
      <c r="S50" s="9" t="s">
        <v>36</v>
      </c>
      <c r="T50" s="10"/>
      <c r="U50" s="10"/>
    </row>
    <row r="51" ht="40" hidden="1" customHeight="1" outlineLevel="2" spans="1:21">
      <c r="A51" s="5" t="str">
        <f t="shared" ref="A51:L51" si="7">A50</f>
        <v>省直事业单位（科学院）</v>
      </c>
      <c r="B51" s="7" t="s">
        <v>142</v>
      </c>
      <c r="C51" s="7" t="str">
        <f t="shared" si="7"/>
        <v>河南省科学院新型显示技术研究所</v>
      </c>
      <c r="D51" s="7" t="str">
        <f t="shared" si="7"/>
        <v>2</v>
      </c>
      <c r="E51" s="7" t="str">
        <f t="shared" si="7"/>
        <v>100</v>
      </c>
      <c r="F51" s="7" t="str">
        <f t="shared" si="7"/>
        <v>河南省郑州市郑东新区明理路西，崇德街南</v>
      </c>
      <c r="G51" s="7" t="str">
        <f t="shared" si="7"/>
        <v>曹娇</v>
      </c>
      <c r="H51" s="7" t="str">
        <f t="shared" si="7"/>
        <v>18736788778</v>
      </c>
      <c r="I51" s="7" t="str">
        <f t="shared" si="7"/>
        <v>iad@hnas.ac.cn</v>
      </c>
      <c r="J51" s="7" t="str">
        <f t="shared" si="7"/>
        <v>事业</v>
      </c>
      <c r="K51" s="7" t="str">
        <f t="shared" si="7"/>
        <v>学术/科研</v>
      </c>
      <c r="L51" s="7" t="str">
        <f t="shared" si="7"/>
        <v>河南省科学院新型显示技术研究所是河南省科学院下属建立的事业单位性质的新型研发机构，总部位于河南省郑州市中原科技城。研究所聚焦新型光致及电致发光量子点材料、微显示技术、AR/VR显示应用、电子纸、裸眼3D、Micro/Nano LED材料及其半导体制造工艺，新型显示检测设备开发等领域，开展关键核心技术和应用转化的研究，致力于成为具有公认国际影响力的创新高地和产学研孵化基地。现面向海内外招聘优秀博士、</v>
      </c>
      <c r="M51" s="9" t="s">
        <v>170</v>
      </c>
      <c r="N51" s="9">
        <v>50</v>
      </c>
      <c r="O51" s="9" t="s">
        <v>44</v>
      </c>
      <c r="P51" s="9" t="s">
        <v>169</v>
      </c>
      <c r="Q51" s="9" t="s">
        <v>106</v>
      </c>
      <c r="R51" s="9" t="s">
        <v>107</v>
      </c>
      <c r="S51" s="9" t="s">
        <v>36</v>
      </c>
      <c r="T51" s="10"/>
      <c r="U51" s="10"/>
    </row>
    <row r="52" ht="40" hidden="1" customHeight="1" outlineLevel="2" spans="1:21">
      <c r="A52" s="5" t="s">
        <v>134</v>
      </c>
      <c r="B52" s="9" t="s">
        <v>142</v>
      </c>
      <c r="C52" s="9" t="s">
        <v>171</v>
      </c>
      <c r="D52" s="9" t="s">
        <v>126</v>
      </c>
      <c r="E52" s="9" t="s">
        <v>172</v>
      </c>
      <c r="F52" s="9" t="s">
        <v>128</v>
      </c>
      <c r="G52" s="9" t="s">
        <v>173</v>
      </c>
      <c r="H52" s="9" t="s">
        <v>174</v>
      </c>
      <c r="I52" s="9" t="s">
        <v>175</v>
      </c>
      <c r="J52" s="9" t="s">
        <v>28</v>
      </c>
      <c r="K52" s="9" t="s">
        <v>77</v>
      </c>
      <c r="L52" s="9" t="s">
        <v>176</v>
      </c>
      <c r="M52" s="9" t="s">
        <v>177</v>
      </c>
      <c r="N52" s="9">
        <v>15</v>
      </c>
      <c r="O52" s="9" t="s">
        <v>44</v>
      </c>
      <c r="P52" s="9" t="s">
        <v>178</v>
      </c>
      <c r="Q52" s="9" t="s">
        <v>34</v>
      </c>
      <c r="R52" s="9" t="s">
        <v>107</v>
      </c>
      <c r="S52" s="9" t="s">
        <v>36</v>
      </c>
      <c r="T52" s="10"/>
      <c r="U52" s="10"/>
    </row>
    <row r="53" ht="40" hidden="1" customHeight="1" outlineLevel="2" spans="1:21">
      <c r="A53" s="5" t="s">
        <v>134</v>
      </c>
      <c r="B53" s="9" t="s">
        <v>142</v>
      </c>
      <c r="C53" s="9" t="s">
        <v>179</v>
      </c>
      <c r="D53" s="9" t="s">
        <v>126</v>
      </c>
      <c r="E53" s="9" t="s">
        <v>22</v>
      </c>
      <c r="F53" s="9" t="s">
        <v>180</v>
      </c>
      <c r="G53" s="9" t="s">
        <v>181</v>
      </c>
      <c r="H53" s="9" t="s">
        <v>182</v>
      </c>
      <c r="I53" s="9" t="s">
        <v>183</v>
      </c>
      <c r="J53" s="9" t="s">
        <v>28</v>
      </c>
      <c r="K53" s="9" t="s">
        <v>77</v>
      </c>
      <c r="L53" s="9" t="s">
        <v>184</v>
      </c>
      <c r="M53" s="9" t="s">
        <v>185</v>
      </c>
      <c r="N53" s="9">
        <v>30</v>
      </c>
      <c r="O53" s="9" t="s">
        <v>44</v>
      </c>
      <c r="P53" s="9" t="s">
        <v>186</v>
      </c>
      <c r="Q53" s="9" t="s">
        <v>120</v>
      </c>
      <c r="R53" s="9" t="s">
        <v>35</v>
      </c>
      <c r="S53" s="9" t="s">
        <v>36</v>
      </c>
      <c r="T53" s="10"/>
      <c r="U53" s="10"/>
    </row>
    <row r="54" ht="30" hidden="1" customHeight="1" outlineLevel="2" spans="1:19">
      <c r="A54" s="5"/>
      <c r="B54" s="9" t="s">
        <v>142</v>
      </c>
      <c r="C54" s="7" t="s">
        <v>187</v>
      </c>
      <c r="D54" s="7" t="s">
        <v>126</v>
      </c>
      <c r="E54" s="7" t="s">
        <v>188</v>
      </c>
      <c r="F54" s="7" t="s">
        <v>128</v>
      </c>
      <c r="G54" s="7" t="s">
        <v>189</v>
      </c>
      <c r="H54" s="7" t="s">
        <v>190</v>
      </c>
      <c r="I54" s="7" t="s">
        <v>183</v>
      </c>
      <c r="J54" s="7" t="s">
        <v>28</v>
      </c>
      <c r="K54" s="7" t="s">
        <v>77</v>
      </c>
      <c r="L54" s="7" t="s">
        <v>191</v>
      </c>
      <c r="M54" s="9" t="s">
        <v>132</v>
      </c>
      <c r="N54" s="9">
        <v>41</v>
      </c>
      <c r="O54" s="9" t="s">
        <v>44</v>
      </c>
      <c r="P54" s="9" t="s">
        <v>192</v>
      </c>
      <c r="Q54" s="9" t="s">
        <v>106</v>
      </c>
      <c r="R54" s="9" t="s">
        <v>35</v>
      </c>
      <c r="S54" s="9" t="s">
        <v>36</v>
      </c>
    </row>
    <row r="55" ht="30" hidden="1" customHeight="1" outlineLevel="2" spans="1:19">
      <c r="A55" s="5"/>
      <c r="B55" s="9" t="s">
        <v>142</v>
      </c>
      <c r="C55" s="9" t="s">
        <v>193</v>
      </c>
      <c r="D55" s="9" t="s">
        <v>126</v>
      </c>
      <c r="E55" s="9" t="s">
        <v>144</v>
      </c>
      <c r="F55" s="9" t="s">
        <v>194</v>
      </c>
      <c r="G55" s="9" t="s">
        <v>195</v>
      </c>
      <c r="H55" s="9" t="s">
        <v>196</v>
      </c>
      <c r="I55" s="9" t="s">
        <v>183</v>
      </c>
      <c r="J55" s="9" t="s">
        <v>28</v>
      </c>
      <c r="K55" s="9" t="s">
        <v>77</v>
      </c>
      <c r="L55" s="9" t="s">
        <v>197</v>
      </c>
      <c r="M55" s="9" t="s">
        <v>104</v>
      </c>
      <c r="N55" s="9">
        <v>50</v>
      </c>
      <c r="O55" s="9" t="s">
        <v>44</v>
      </c>
      <c r="P55" s="9" t="s">
        <v>198</v>
      </c>
      <c r="Q55" s="9" t="s">
        <v>106</v>
      </c>
      <c r="R55" s="9" t="s">
        <v>35</v>
      </c>
      <c r="S55" s="9" t="s">
        <v>36</v>
      </c>
    </row>
    <row r="56" ht="30" hidden="1" customHeight="1" outlineLevel="2" spans="1:19">
      <c r="A56" s="5"/>
      <c r="B56" s="9" t="s">
        <v>142</v>
      </c>
      <c r="C56" s="9" t="s">
        <v>199</v>
      </c>
      <c r="D56" s="9" t="s">
        <v>126</v>
      </c>
      <c r="E56" s="9" t="s">
        <v>200</v>
      </c>
      <c r="F56" s="9" t="s">
        <v>201</v>
      </c>
      <c r="G56" s="9" t="s">
        <v>202</v>
      </c>
      <c r="H56" s="9" t="s">
        <v>203</v>
      </c>
      <c r="I56" s="9" t="s">
        <v>183</v>
      </c>
      <c r="J56" s="9" t="s">
        <v>28</v>
      </c>
      <c r="K56" s="9" t="s">
        <v>77</v>
      </c>
      <c r="L56" s="9" t="s">
        <v>204</v>
      </c>
      <c r="M56" s="9" t="s">
        <v>132</v>
      </c>
      <c r="N56" s="9">
        <v>13</v>
      </c>
      <c r="O56" s="9" t="s">
        <v>44</v>
      </c>
      <c r="P56" s="9" t="s">
        <v>205</v>
      </c>
      <c r="Q56" s="9" t="s">
        <v>206</v>
      </c>
      <c r="R56" s="9" t="s">
        <v>107</v>
      </c>
      <c r="S56" s="9" t="s">
        <v>108</v>
      </c>
    </row>
    <row r="57" ht="40" hidden="1" customHeight="1" outlineLevel="2" spans="1:21">
      <c r="A57" s="5" t="s">
        <v>134</v>
      </c>
      <c r="B57" s="8" t="s">
        <v>20</v>
      </c>
      <c r="C57" s="8" t="s">
        <v>207</v>
      </c>
      <c r="D57" s="8" t="s">
        <v>87</v>
      </c>
      <c r="E57" s="8" t="s">
        <v>87</v>
      </c>
      <c r="F57" s="8" t="s">
        <v>208</v>
      </c>
      <c r="G57" s="8" t="s">
        <v>209</v>
      </c>
      <c r="H57" s="8" t="s">
        <v>210</v>
      </c>
      <c r="I57" s="8" t="s">
        <v>211</v>
      </c>
      <c r="J57" s="8" t="s">
        <v>28</v>
      </c>
      <c r="K57" s="8" t="s">
        <v>77</v>
      </c>
      <c r="L57" s="8" t="s">
        <v>212</v>
      </c>
      <c r="M57" s="9" t="s">
        <v>213</v>
      </c>
      <c r="N57" s="9">
        <v>1</v>
      </c>
      <c r="O57" s="9" t="s">
        <v>44</v>
      </c>
      <c r="P57" s="9" t="s">
        <v>214</v>
      </c>
      <c r="Q57" s="9" t="s">
        <v>106</v>
      </c>
      <c r="R57" s="9" t="s">
        <v>107</v>
      </c>
      <c r="S57" s="9" t="s">
        <v>36</v>
      </c>
      <c r="T57" s="10"/>
      <c r="U57" s="10"/>
    </row>
    <row r="58" ht="40" hidden="1" customHeight="1" outlineLevel="2" spans="1:21">
      <c r="A58" s="5" t="s">
        <v>134</v>
      </c>
      <c r="B58" s="7" t="s">
        <v>20</v>
      </c>
      <c r="C58" s="7" t="s">
        <v>207</v>
      </c>
      <c r="D58" s="7" t="s">
        <v>87</v>
      </c>
      <c r="E58" s="7" t="s">
        <v>87</v>
      </c>
      <c r="F58" s="7" t="s">
        <v>208</v>
      </c>
      <c r="G58" s="7" t="s">
        <v>209</v>
      </c>
      <c r="H58" s="7" t="s">
        <v>210</v>
      </c>
      <c r="I58" s="7" t="s">
        <v>211</v>
      </c>
      <c r="J58" s="7" t="s">
        <v>28</v>
      </c>
      <c r="K58" s="7" t="s">
        <v>77</v>
      </c>
      <c r="L58" s="7" t="s">
        <v>212</v>
      </c>
      <c r="M58" s="9" t="s">
        <v>215</v>
      </c>
      <c r="N58" s="9">
        <v>1</v>
      </c>
      <c r="O58" s="9" t="s">
        <v>44</v>
      </c>
      <c r="P58" s="9" t="s">
        <v>214</v>
      </c>
      <c r="Q58" s="9" t="s">
        <v>106</v>
      </c>
      <c r="R58" s="9" t="s">
        <v>107</v>
      </c>
      <c r="S58" s="9" t="s">
        <v>36</v>
      </c>
      <c r="T58" s="10"/>
      <c r="U58" s="10"/>
    </row>
    <row r="59" ht="40" customHeight="1" outlineLevel="2" spans="1:21">
      <c r="A59" s="5" t="s">
        <v>134</v>
      </c>
      <c r="B59" s="9" t="s">
        <v>20</v>
      </c>
      <c r="C59" s="9" t="s">
        <v>216</v>
      </c>
      <c r="D59" s="9" t="s">
        <v>126</v>
      </c>
      <c r="E59" s="9" t="s">
        <v>163</v>
      </c>
      <c r="F59" s="9" t="s">
        <v>217</v>
      </c>
      <c r="G59" s="9" t="s">
        <v>218</v>
      </c>
      <c r="H59" s="9" t="s">
        <v>219</v>
      </c>
      <c r="I59" s="9" t="str">
        <f>I38</f>
        <v>longmenlabhr@163.com</v>
      </c>
      <c r="J59" s="9" t="s">
        <v>28</v>
      </c>
      <c r="K59" s="9" t="s">
        <v>77</v>
      </c>
      <c r="L59" s="9" t="s">
        <v>220</v>
      </c>
      <c r="M59" s="9" t="s">
        <v>221</v>
      </c>
      <c r="N59" s="9">
        <v>100</v>
      </c>
      <c r="O59" s="9" t="s">
        <v>44</v>
      </c>
      <c r="P59" s="9" t="s">
        <v>222</v>
      </c>
      <c r="Q59" s="9" t="s">
        <v>106</v>
      </c>
      <c r="R59" s="9" t="s">
        <v>35</v>
      </c>
      <c r="S59" s="9" t="s">
        <v>36</v>
      </c>
      <c r="T59" s="10"/>
      <c r="U59" s="10"/>
    </row>
    <row r="60" ht="40" hidden="1" customHeight="1" outlineLevel="2" spans="1:22">
      <c r="A60" s="5" t="s">
        <v>134</v>
      </c>
      <c r="B60" s="6" t="s">
        <v>20</v>
      </c>
      <c r="C60" s="6" t="s">
        <v>223</v>
      </c>
      <c r="D60" s="6">
        <v>2</v>
      </c>
      <c r="E60" s="6" t="s">
        <v>224</v>
      </c>
      <c r="F60" s="6" t="s">
        <v>225</v>
      </c>
      <c r="G60" s="6" t="s">
        <v>226</v>
      </c>
      <c r="H60" s="6" t="s">
        <v>227</v>
      </c>
      <c r="I60" s="6" t="s">
        <v>228</v>
      </c>
      <c r="J60" s="6" t="s">
        <v>28</v>
      </c>
      <c r="K60" s="6" t="s">
        <v>77</v>
      </c>
      <c r="L60" s="6" t="s">
        <v>229</v>
      </c>
      <c r="M60" s="9" t="s">
        <v>230</v>
      </c>
      <c r="N60" s="9" t="s">
        <v>224</v>
      </c>
      <c r="O60" s="9" t="s">
        <v>44</v>
      </c>
      <c r="P60" s="9" t="s">
        <v>231</v>
      </c>
      <c r="Q60" s="9" t="s">
        <v>232</v>
      </c>
      <c r="R60" s="9" t="s">
        <v>35</v>
      </c>
      <c r="S60" s="8" t="s">
        <v>233</v>
      </c>
      <c r="T60" s="8"/>
      <c r="U60" s="10"/>
      <c r="V60" s="10"/>
    </row>
    <row r="61" ht="40" hidden="1" customHeight="1" outlineLevel="2" spans="1:22">
      <c r="A61" s="5" t="s">
        <v>134</v>
      </c>
      <c r="B61" s="6" t="s">
        <v>20</v>
      </c>
      <c r="C61" s="6"/>
      <c r="D61" s="6"/>
      <c r="E61" s="6"/>
      <c r="F61" s="6"/>
      <c r="G61" s="6"/>
      <c r="H61" s="6"/>
      <c r="I61" s="6"/>
      <c r="J61" s="6"/>
      <c r="K61" s="6"/>
      <c r="L61" s="6"/>
      <c r="M61" s="9" t="s">
        <v>185</v>
      </c>
      <c r="N61" s="9" t="s">
        <v>224</v>
      </c>
      <c r="O61" s="9" t="s">
        <v>44</v>
      </c>
      <c r="P61" s="9" t="s">
        <v>234</v>
      </c>
      <c r="Q61" s="9" t="s">
        <v>232</v>
      </c>
      <c r="R61" s="9" t="s">
        <v>35</v>
      </c>
      <c r="S61" s="7"/>
      <c r="T61" s="7"/>
      <c r="U61" s="10"/>
      <c r="V61" s="10"/>
    </row>
    <row r="62" ht="40" hidden="1" customHeight="1" outlineLevel="2" spans="1:21">
      <c r="A62" s="5" t="s">
        <v>134</v>
      </c>
      <c r="B62" s="8" t="s">
        <v>235</v>
      </c>
      <c r="C62" s="8" t="s">
        <v>236</v>
      </c>
      <c r="D62" s="8" t="s">
        <v>237</v>
      </c>
      <c r="E62" s="8" t="s">
        <v>153</v>
      </c>
      <c r="F62" s="8" t="s">
        <v>238</v>
      </c>
      <c r="G62" s="8" t="s">
        <v>239</v>
      </c>
      <c r="H62" s="8" t="s">
        <v>240</v>
      </c>
      <c r="I62" s="8" t="s">
        <v>241</v>
      </c>
      <c r="J62" s="8" t="s">
        <v>28</v>
      </c>
      <c r="K62" s="8" t="s">
        <v>242</v>
      </c>
      <c r="L62" s="8" t="s">
        <v>243</v>
      </c>
      <c r="M62" s="9" t="s">
        <v>244</v>
      </c>
      <c r="N62" s="9">
        <v>20</v>
      </c>
      <c r="O62" s="9" t="s">
        <v>245</v>
      </c>
      <c r="P62" s="9" t="s">
        <v>246</v>
      </c>
      <c r="Q62" s="9" t="s">
        <v>106</v>
      </c>
      <c r="R62" s="9" t="s">
        <v>35</v>
      </c>
      <c r="S62" s="9" t="e">
        <f>#REF!</f>
        <v>#REF!</v>
      </c>
      <c r="T62" s="10"/>
      <c r="U62" s="10"/>
    </row>
    <row r="63" ht="40" hidden="1" customHeight="1" outlineLevel="2" spans="1:21">
      <c r="A63" s="5" t="str">
        <f t="shared" ref="A63:L64" si="8">A62</f>
        <v>省直事业单位（科学院）</v>
      </c>
      <c r="B63" s="6" t="str">
        <f t="shared" si="8"/>
        <v>☆☆☆☆</v>
      </c>
      <c r="C63" s="6" t="str">
        <f t="shared" si="8"/>
        <v>中科大数据研究院</v>
      </c>
      <c r="D63" s="6" t="str">
        <f t="shared" si="8"/>
        <v>3</v>
      </c>
      <c r="E63" s="6" t="str">
        <f t="shared" si="8"/>
        <v>60</v>
      </c>
      <c r="F63" s="6" t="str">
        <f t="shared" si="8"/>
        <v>郑东新区龙子湖中道东路6号创意岛大厦8楼</v>
      </c>
      <c r="G63" s="6" t="str">
        <f t="shared" si="8"/>
        <v>孙老师</v>
      </c>
      <c r="H63" s="6" t="str">
        <f t="shared" si="8"/>
        <v>13283807090</v>
      </c>
      <c r="I63" s="6" t="str">
        <f t="shared" si="8"/>
        <v>chenwenzhi@ictbda.cn</v>
      </c>
      <c r="J63" s="6" t="str">
        <f t="shared" si="8"/>
        <v>事业</v>
      </c>
      <c r="K63" s="6" t="str">
        <f t="shared" si="8"/>
        <v>计算机软件</v>
      </c>
      <c r="L63" s="6" t="str">
        <f t="shared" si="8"/>
        <v>中原人工智能产业技术研究院（筹，河南省参照省级实验室支持建设，以下简称：人工智能院）是由河南省科学院发起，世界顶级人工智能院士专家团队领衔建设，为布局人工智能大模型基础研究、AI赋能癌症免疫治疗、AI蛋白质结构预测、AI抗体设计等AI生物技术，AI识别甲骨文等国家及省市重大战略需求，及AI大模型赋能百行千业应用转型升级发展等人工智能前沿科研、先进产业应用而成立的参照省级实验室支持的新型研发机构。</v>
      </c>
      <c r="M63" s="9" t="s">
        <v>247</v>
      </c>
      <c r="N63" s="9">
        <v>10</v>
      </c>
      <c r="O63" s="9" t="s">
        <v>44</v>
      </c>
      <c r="P63" s="9" t="s">
        <v>246</v>
      </c>
      <c r="Q63" s="9" t="s">
        <v>106</v>
      </c>
      <c r="R63" s="9" t="s">
        <v>35</v>
      </c>
      <c r="S63" s="9" t="e">
        <f>S62</f>
        <v>#REF!</v>
      </c>
      <c r="T63" s="10"/>
      <c r="U63" s="10"/>
    </row>
    <row r="64" ht="40" hidden="1" customHeight="1" outlineLevel="2" spans="1:21">
      <c r="A64" s="5" t="str">
        <f t="shared" si="8"/>
        <v>省直事业单位（科学院）</v>
      </c>
      <c r="B64" s="7" t="str">
        <f t="shared" si="8"/>
        <v>☆☆☆☆</v>
      </c>
      <c r="C64" s="7" t="str">
        <f t="shared" si="8"/>
        <v>中科大数据研究院</v>
      </c>
      <c r="D64" s="7" t="str">
        <f t="shared" si="8"/>
        <v>3</v>
      </c>
      <c r="E64" s="7" t="str">
        <f t="shared" si="8"/>
        <v>60</v>
      </c>
      <c r="F64" s="7" t="str">
        <f t="shared" si="8"/>
        <v>郑东新区龙子湖中道东路6号创意岛大厦8楼</v>
      </c>
      <c r="G64" s="7" t="str">
        <f t="shared" si="8"/>
        <v>孙老师</v>
      </c>
      <c r="H64" s="7" t="str">
        <f t="shared" si="8"/>
        <v>13283807090</v>
      </c>
      <c r="I64" s="7" t="str">
        <f t="shared" si="8"/>
        <v>chenwenzhi@ictbda.cn</v>
      </c>
      <c r="J64" s="7" t="str">
        <f t="shared" si="8"/>
        <v>事业</v>
      </c>
      <c r="K64" s="7" t="str">
        <f t="shared" si="8"/>
        <v>计算机软件</v>
      </c>
      <c r="L64" s="7" t="str">
        <f t="shared" si="8"/>
        <v>中原人工智能产业技术研究院（筹，河南省参照省级实验室支持建设，以下简称：人工智能院）是由河南省科学院发起，世界顶级人工智能院士专家团队领衔建设，为布局人工智能大模型基础研究、AI赋能癌症免疫治疗、AI蛋白质结构预测、AI抗体设计等AI生物技术，AI识别甲骨文等国家及省市重大战略需求，及AI大模型赋能百行千业应用转型升级发展等人工智能前沿科研、先进产业应用而成立的参照省级实验室支持的新型研发机构。</v>
      </c>
      <c r="M64" s="9" t="s">
        <v>248</v>
      </c>
      <c r="N64" s="9">
        <v>30</v>
      </c>
      <c r="O64" s="9" t="s">
        <v>245</v>
      </c>
      <c r="P64" s="9" t="s">
        <v>246</v>
      </c>
      <c r="Q64" s="9" t="s">
        <v>106</v>
      </c>
      <c r="R64" s="9" t="s">
        <v>35</v>
      </c>
      <c r="S64" s="9" t="s">
        <v>36</v>
      </c>
      <c r="T64" s="10"/>
      <c r="U64" s="10"/>
    </row>
    <row r="65" ht="40" hidden="1" customHeight="1" outlineLevel="2" spans="1:21">
      <c r="A65" s="5" t="s">
        <v>249</v>
      </c>
      <c r="B65" s="9" t="s">
        <v>20</v>
      </c>
      <c r="C65" s="9" t="s">
        <v>250</v>
      </c>
      <c r="D65" s="9">
        <v>4</v>
      </c>
      <c r="E65" s="9" t="s">
        <v>251</v>
      </c>
      <c r="F65" s="9" t="s">
        <v>252</v>
      </c>
      <c r="G65" s="9" t="s">
        <v>253</v>
      </c>
      <c r="H65" s="9" t="s">
        <v>254</v>
      </c>
      <c r="I65" s="9" t="s">
        <v>255</v>
      </c>
      <c r="J65" s="9" t="s">
        <v>28</v>
      </c>
      <c r="K65" s="9" t="s">
        <v>256</v>
      </c>
      <c r="L65" s="9" t="s">
        <v>257</v>
      </c>
      <c r="M65" s="9" t="s">
        <v>258</v>
      </c>
      <c r="N65" s="9">
        <v>604</v>
      </c>
      <c r="O65" s="9" t="s">
        <v>44</v>
      </c>
      <c r="P65" s="9" t="e">
        <f>#REF!</f>
        <v>#REF!</v>
      </c>
      <c r="Q65" s="9" t="s">
        <v>106</v>
      </c>
      <c r="R65" s="9" t="s">
        <v>81</v>
      </c>
      <c r="S65" s="9" t="e">
        <f>#REF!</f>
        <v>#REF!</v>
      </c>
      <c r="T65" s="10"/>
      <c r="U65" s="10"/>
    </row>
    <row r="66" ht="40" customHeight="1" outlineLevel="2" spans="1:21">
      <c r="A66" s="5"/>
      <c r="B66" s="8" t="s">
        <v>20</v>
      </c>
      <c r="C66" s="8" t="s">
        <v>259</v>
      </c>
      <c r="D66" s="8">
        <v>2</v>
      </c>
      <c r="E66" s="8">
        <v>100</v>
      </c>
      <c r="F66" s="8" t="s">
        <v>260</v>
      </c>
      <c r="G66" s="8" t="s">
        <v>261</v>
      </c>
      <c r="H66" s="8">
        <v>15194619301</v>
      </c>
      <c r="I66" s="8" t="s">
        <v>262</v>
      </c>
      <c r="J66" s="8" t="s">
        <v>263</v>
      </c>
      <c r="K66" s="8" t="s">
        <v>256</v>
      </c>
      <c r="L66" s="8" t="s">
        <v>264</v>
      </c>
      <c r="M66" s="9" t="s">
        <v>265</v>
      </c>
      <c r="N66" s="9">
        <v>100</v>
      </c>
      <c r="O66" s="9" t="s">
        <v>44</v>
      </c>
      <c r="P66" s="9" t="s">
        <v>266</v>
      </c>
      <c r="Q66" s="9" t="s">
        <v>267</v>
      </c>
      <c r="R66" s="9" t="s">
        <v>268</v>
      </c>
      <c r="S66" s="9" t="s">
        <v>269</v>
      </c>
      <c r="T66" s="10"/>
      <c r="U66" s="10"/>
    </row>
    <row r="67" ht="40" customHeight="1" outlineLevel="2" spans="1:21">
      <c r="A67" s="5"/>
      <c r="B67" s="7" t="s">
        <v>20</v>
      </c>
      <c r="C67" s="7" t="s">
        <v>259</v>
      </c>
      <c r="D67" s="7">
        <v>2</v>
      </c>
      <c r="E67" s="7">
        <v>100</v>
      </c>
      <c r="F67" s="7" t="s">
        <v>260</v>
      </c>
      <c r="G67" s="7" t="s">
        <v>261</v>
      </c>
      <c r="H67" s="7">
        <v>15194619301</v>
      </c>
      <c r="I67" s="7" t="s">
        <v>262</v>
      </c>
      <c r="J67" s="7" t="s">
        <v>263</v>
      </c>
      <c r="K67" s="7" t="s">
        <v>256</v>
      </c>
      <c r="L67" s="7" t="s">
        <v>264</v>
      </c>
      <c r="M67" s="9" t="s">
        <v>270</v>
      </c>
      <c r="N67" s="9" t="s">
        <v>224</v>
      </c>
      <c r="O67" s="9" t="s">
        <v>44</v>
      </c>
      <c r="P67" s="9" t="s">
        <v>266</v>
      </c>
      <c r="Q67" s="9" t="s">
        <v>271</v>
      </c>
      <c r="R67" s="9" t="s">
        <v>268</v>
      </c>
      <c r="S67" s="9" t="s">
        <v>272</v>
      </c>
      <c r="T67" s="10"/>
      <c r="U67" s="10"/>
    </row>
    <row r="68" ht="40" hidden="1" customHeight="1" outlineLevel="2" spans="1:21">
      <c r="A68" s="5"/>
      <c r="B68" s="9" t="s">
        <v>20</v>
      </c>
      <c r="C68" s="9" t="s">
        <v>273</v>
      </c>
      <c r="D68" s="9" t="s">
        <v>126</v>
      </c>
      <c r="E68" s="9" t="s">
        <v>274</v>
      </c>
      <c r="F68" s="9" t="s">
        <v>275</v>
      </c>
      <c r="G68" s="9" t="s">
        <v>276</v>
      </c>
      <c r="H68" s="9" t="s">
        <v>277</v>
      </c>
      <c r="I68" s="9" t="s">
        <v>278</v>
      </c>
      <c r="J68" s="9" t="s">
        <v>28</v>
      </c>
      <c r="K68" s="9" t="s">
        <v>256</v>
      </c>
      <c r="L68" s="9" t="s">
        <v>279</v>
      </c>
      <c r="M68" s="9" t="s">
        <v>280</v>
      </c>
      <c r="N68" s="9">
        <v>150</v>
      </c>
      <c r="O68" s="9" t="s">
        <v>44</v>
      </c>
      <c r="P68" s="9" t="e">
        <f>P65</f>
        <v>#REF!</v>
      </c>
      <c r="Q68" s="9" t="s">
        <v>80</v>
      </c>
      <c r="R68" s="9" t="s">
        <v>81</v>
      </c>
      <c r="S68" s="9" t="e">
        <f>S65</f>
        <v>#REF!</v>
      </c>
      <c r="T68" s="10"/>
      <c r="U68" s="10"/>
    </row>
    <row r="69" ht="40" hidden="1" customHeight="1" outlineLevel="2" spans="1:21">
      <c r="A69" s="5"/>
      <c r="B69" s="8" t="s">
        <v>20</v>
      </c>
      <c r="C69" s="8" t="s">
        <v>281</v>
      </c>
      <c r="D69" s="8" t="s">
        <v>112</v>
      </c>
      <c r="E69" s="8" t="s">
        <v>282</v>
      </c>
      <c r="F69" s="8" t="s">
        <v>283</v>
      </c>
      <c r="G69" s="8" t="s">
        <v>284</v>
      </c>
      <c r="H69" s="8" t="s">
        <v>285</v>
      </c>
      <c r="I69" s="8" t="s">
        <v>286</v>
      </c>
      <c r="J69" s="8" t="s">
        <v>28</v>
      </c>
      <c r="K69" s="8" t="s">
        <v>256</v>
      </c>
      <c r="L69" s="8" t="s">
        <v>287</v>
      </c>
      <c r="M69" s="9" t="s">
        <v>288</v>
      </c>
      <c r="N69" s="9">
        <v>30</v>
      </c>
      <c r="O69" s="9" t="s">
        <v>44</v>
      </c>
      <c r="P69" s="9" t="s">
        <v>186</v>
      </c>
      <c r="Q69" s="9" t="s">
        <v>34</v>
      </c>
      <c r="R69" s="9" t="s">
        <v>81</v>
      </c>
      <c r="S69" s="9" t="str">
        <f>S79</f>
        <v>养老保险,失业保险,医疗保险,工伤保险,生育保险,公积金</v>
      </c>
      <c r="T69" s="10"/>
      <c r="U69" s="10"/>
    </row>
    <row r="70" ht="40" hidden="1" customHeight="1" outlineLevel="2" spans="1:21">
      <c r="A70" s="5"/>
      <c r="B70" s="6" t="str">
        <f t="shared" ref="B70:L78" si="9">B69</f>
        <v>☆☆☆☆☆</v>
      </c>
      <c r="C70" s="6" t="str">
        <f t="shared" si="9"/>
        <v>河南科技大学</v>
      </c>
      <c r="D70" s="6" t="str">
        <f t="shared" si="9"/>
        <v>10</v>
      </c>
      <c r="E70" s="6" t="str">
        <f t="shared" si="9"/>
        <v>210</v>
      </c>
      <c r="F70" s="6" t="str">
        <f t="shared" si="9"/>
        <v>河南省洛阳市洛龙区 开元大道263号</v>
      </c>
      <c r="G70" s="6" t="str">
        <f t="shared" si="9"/>
        <v>李璞</v>
      </c>
      <c r="H70" s="6" t="str">
        <f t="shared" si="9"/>
        <v>13783148588</v>
      </c>
      <c r="I70" s="6" t="str">
        <f t="shared" si="9"/>
        <v>hkdzp@haust.edu.cn</v>
      </c>
      <c r="J70" s="6" t="str">
        <f t="shared" si="9"/>
        <v>事业</v>
      </c>
      <c r="K70" s="6" t="str">
        <f t="shared" si="9"/>
        <v>教育/培训/院校</v>
      </c>
      <c r="L70"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0" s="9" t="s">
        <v>289</v>
      </c>
      <c r="N70" s="9">
        <v>20</v>
      </c>
      <c r="O70" s="9" t="s">
        <v>44</v>
      </c>
      <c r="P70" s="9" t="s">
        <v>290</v>
      </c>
      <c r="Q70" s="9" t="s">
        <v>206</v>
      </c>
      <c r="R70" s="9" t="s">
        <v>291</v>
      </c>
      <c r="S70" s="9" t="str">
        <f t="shared" ref="S70:S78" si="10">S69</f>
        <v>养老保险,失业保险,医疗保险,工伤保险,生育保险,公积金</v>
      </c>
      <c r="T70" s="10"/>
      <c r="U70" s="10"/>
    </row>
    <row r="71" ht="40" hidden="1" customHeight="1" outlineLevel="2" spans="1:21">
      <c r="A71" s="5"/>
      <c r="B71" s="6" t="str">
        <f t="shared" si="9"/>
        <v>☆☆☆☆☆</v>
      </c>
      <c r="C71" s="6" t="str">
        <f t="shared" si="9"/>
        <v>河南科技大学</v>
      </c>
      <c r="D71" s="6" t="str">
        <f t="shared" si="9"/>
        <v>10</v>
      </c>
      <c r="E71" s="6" t="str">
        <f t="shared" si="9"/>
        <v>210</v>
      </c>
      <c r="F71" s="6" t="str">
        <f t="shared" si="9"/>
        <v>河南省洛阳市洛龙区 开元大道263号</v>
      </c>
      <c r="G71" s="6" t="str">
        <f t="shared" si="9"/>
        <v>李璞</v>
      </c>
      <c r="H71" s="6" t="str">
        <f t="shared" si="9"/>
        <v>13783148588</v>
      </c>
      <c r="I71" s="6" t="str">
        <f t="shared" si="9"/>
        <v>hkdzp@haust.edu.cn</v>
      </c>
      <c r="J71" s="6" t="str">
        <f t="shared" si="9"/>
        <v>事业</v>
      </c>
      <c r="K71" s="6" t="str">
        <f t="shared" si="9"/>
        <v>教育/培训/院校</v>
      </c>
      <c r="L71"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1" s="9" t="s">
        <v>292</v>
      </c>
      <c r="N71" s="9">
        <v>20</v>
      </c>
      <c r="O71" s="9" t="s">
        <v>44</v>
      </c>
      <c r="P71" s="9" t="s">
        <v>293</v>
      </c>
      <c r="Q71" s="9" t="s">
        <v>206</v>
      </c>
      <c r="R71" s="9" t="s">
        <v>291</v>
      </c>
      <c r="S71" s="9" t="str">
        <f t="shared" si="10"/>
        <v>养老保险,失业保险,医疗保险,工伤保险,生育保险,公积金</v>
      </c>
      <c r="T71" s="10"/>
      <c r="U71" s="10"/>
    </row>
    <row r="72" ht="40" customHeight="1" outlineLevel="2" spans="1:21">
      <c r="A72" s="5"/>
      <c r="B72" s="6" t="str">
        <f t="shared" si="9"/>
        <v>☆☆☆☆☆</v>
      </c>
      <c r="C72" s="6" t="str">
        <f t="shared" si="9"/>
        <v>河南科技大学</v>
      </c>
      <c r="D72" s="6" t="str">
        <f t="shared" si="9"/>
        <v>10</v>
      </c>
      <c r="E72" s="6" t="str">
        <f t="shared" si="9"/>
        <v>210</v>
      </c>
      <c r="F72" s="6" t="str">
        <f t="shared" si="9"/>
        <v>河南省洛阳市洛龙区 开元大道263号</v>
      </c>
      <c r="G72" s="6" t="str">
        <f t="shared" si="9"/>
        <v>李璞</v>
      </c>
      <c r="H72" s="6" t="str">
        <f t="shared" si="9"/>
        <v>13783148588</v>
      </c>
      <c r="I72" s="6" t="str">
        <f t="shared" si="9"/>
        <v>hkdzp@haust.edu.cn</v>
      </c>
      <c r="J72" s="6" t="str">
        <f t="shared" si="9"/>
        <v>事业</v>
      </c>
      <c r="K72" s="6" t="str">
        <f t="shared" si="9"/>
        <v>教育/培训/院校</v>
      </c>
      <c r="L72"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2" s="9" t="s">
        <v>294</v>
      </c>
      <c r="N72" s="9">
        <v>20</v>
      </c>
      <c r="O72" s="9" t="s">
        <v>44</v>
      </c>
      <c r="P72" s="9" t="s">
        <v>295</v>
      </c>
      <c r="Q72" s="9" t="s">
        <v>206</v>
      </c>
      <c r="R72" s="9" t="s">
        <v>291</v>
      </c>
      <c r="S72" s="9" t="str">
        <f t="shared" si="10"/>
        <v>养老保险,失业保险,医疗保险,工伤保险,生育保险,公积金</v>
      </c>
      <c r="T72" s="10"/>
      <c r="U72" s="10"/>
    </row>
    <row r="73" ht="40" customHeight="1" outlineLevel="2" spans="1:21">
      <c r="A73" s="5"/>
      <c r="B73" s="6" t="str">
        <f t="shared" si="9"/>
        <v>☆☆☆☆☆</v>
      </c>
      <c r="C73" s="6" t="str">
        <f t="shared" si="9"/>
        <v>河南科技大学</v>
      </c>
      <c r="D73" s="6" t="str">
        <f t="shared" si="9"/>
        <v>10</v>
      </c>
      <c r="E73" s="6" t="str">
        <f t="shared" si="9"/>
        <v>210</v>
      </c>
      <c r="F73" s="6" t="str">
        <f t="shared" si="9"/>
        <v>河南省洛阳市洛龙区 开元大道263号</v>
      </c>
      <c r="G73" s="6" t="str">
        <f t="shared" si="9"/>
        <v>李璞</v>
      </c>
      <c r="H73" s="6" t="str">
        <f t="shared" si="9"/>
        <v>13783148588</v>
      </c>
      <c r="I73" s="6" t="str">
        <f t="shared" si="9"/>
        <v>hkdzp@haust.edu.cn</v>
      </c>
      <c r="J73" s="6" t="str">
        <f t="shared" si="9"/>
        <v>事业</v>
      </c>
      <c r="K73" s="6" t="str">
        <f t="shared" si="9"/>
        <v>教育/培训/院校</v>
      </c>
      <c r="L73"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3" s="9" t="s">
        <v>296</v>
      </c>
      <c r="N73" s="9">
        <v>20</v>
      </c>
      <c r="O73" s="9" t="s">
        <v>44</v>
      </c>
      <c r="P73" s="9" t="s">
        <v>297</v>
      </c>
      <c r="Q73" s="9" t="s">
        <v>206</v>
      </c>
      <c r="R73" s="9" t="s">
        <v>291</v>
      </c>
      <c r="S73" s="9" t="str">
        <f t="shared" si="10"/>
        <v>养老保险,失业保险,医疗保险,工伤保险,生育保险,公积金</v>
      </c>
      <c r="T73" s="10"/>
      <c r="U73" s="10"/>
    </row>
    <row r="74" ht="40" hidden="1" customHeight="1" outlineLevel="2" spans="1:21">
      <c r="A74" s="5"/>
      <c r="B74" s="6" t="str">
        <f t="shared" si="9"/>
        <v>☆☆☆☆☆</v>
      </c>
      <c r="C74" s="6" t="str">
        <f t="shared" si="9"/>
        <v>河南科技大学</v>
      </c>
      <c r="D74" s="6" t="str">
        <f t="shared" si="9"/>
        <v>10</v>
      </c>
      <c r="E74" s="6" t="str">
        <f t="shared" si="9"/>
        <v>210</v>
      </c>
      <c r="F74" s="6" t="str">
        <f t="shared" si="9"/>
        <v>河南省洛阳市洛龙区 开元大道263号</v>
      </c>
      <c r="G74" s="6" t="str">
        <f t="shared" si="9"/>
        <v>李璞</v>
      </c>
      <c r="H74" s="6" t="str">
        <f t="shared" si="9"/>
        <v>13783148588</v>
      </c>
      <c r="I74" s="6" t="str">
        <f t="shared" si="9"/>
        <v>hkdzp@haust.edu.cn</v>
      </c>
      <c r="J74" s="6" t="str">
        <f t="shared" si="9"/>
        <v>事业</v>
      </c>
      <c r="K74" s="6" t="str">
        <f t="shared" si="9"/>
        <v>教育/培训/院校</v>
      </c>
      <c r="L74"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4" s="9" t="s">
        <v>298</v>
      </c>
      <c r="N74" s="9">
        <v>20</v>
      </c>
      <c r="O74" s="9" t="s">
        <v>44</v>
      </c>
      <c r="P74" s="9" t="s">
        <v>299</v>
      </c>
      <c r="Q74" s="9" t="s">
        <v>206</v>
      </c>
      <c r="R74" s="9" t="s">
        <v>291</v>
      </c>
      <c r="S74" s="9" t="str">
        <f t="shared" si="10"/>
        <v>养老保险,失业保险,医疗保险,工伤保险,生育保险,公积金</v>
      </c>
      <c r="T74" s="10"/>
      <c r="U74" s="10"/>
    </row>
    <row r="75" ht="40" customHeight="1" outlineLevel="2" spans="1:21">
      <c r="A75" s="5"/>
      <c r="B75" s="6" t="str">
        <f t="shared" si="9"/>
        <v>☆☆☆☆☆</v>
      </c>
      <c r="C75" s="6" t="str">
        <f t="shared" si="9"/>
        <v>河南科技大学</v>
      </c>
      <c r="D75" s="6" t="str">
        <f t="shared" si="9"/>
        <v>10</v>
      </c>
      <c r="E75" s="6" t="str">
        <f t="shared" si="9"/>
        <v>210</v>
      </c>
      <c r="F75" s="6" t="str">
        <f t="shared" si="9"/>
        <v>河南省洛阳市洛龙区 开元大道263号</v>
      </c>
      <c r="G75" s="6" t="str">
        <f t="shared" si="9"/>
        <v>李璞</v>
      </c>
      <c r="H75" s="6" t="str">
        <f t="shared" si="9"/>
        <v>13783148588</v>
      </c>
      <c r="I75" s="6" t="str">
        <f t="shared" si="9"/>
        <v>hkdzp@haust.edu.cn</v>
      </c>
      <c r="J75" s="6" t="str">
        <f t="shared" si="9"/>
        <v>事业</v>
      </c>
      <c r="K75" s="6" t="str">
        <f t="shared" si="9"/>
        <v>教育/培训/院校</v>
      </c>
      <c r="L75"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5" s="9" t="s">
        <v>300</v>
      </c>
      <c r="N75" s="9">
        <v>20</v>
      </c>
      <c r="O75" s="9" t="s">
        <v>44</v>
      </c>
      <c r="P75" s="9" t="s">
        <v>301</v>
      </c>
      <c r="Q75" s="9" t="s">
        <v>206</v>
      </c>
      <c r="R75" s="9" t="s">
        <v>291</v>
      </c>
      <c r="S75" s="9" t="str">
        <f t="shared" si="10"/>
        <v>养老保险,失业保险,医疗保险,工伤保险,生育保险,公积金</v>
      </c>
      <c r="T75" s="10"/>
      <c r="U75" s="10"/>
    </row>
    <row r="76" ht="40" customHeight="1" outlineLevel="2" spans="1:21">
      <c r="A76" s="5"/>
      <c r="B76" s="6" t="str">
        <f t="shared" si="9"/>
        <v>☆☆☆☆☆</v>
      </c>
      <c r="C76" s="6" t="str">
        <f t="shared" si="9"/>
        <v>河南科技大学</v>
      </c>
      <c r="D76" s="6" t="str">
        <f t="shared" si="9"/>
        <v>10</v>
      </c>
      <c r="E76" s="6" t="str">
        <f t="shared" si="9"/>
        <v>210</v>
      </c>
      <c r="F76" s="6" t="str">
        <f t="shared" si="9"/>
        <v>河南省洛阳市洛龙区 开元大道263号</v>
      </c>
      <c r="G76" s="6" t="str">
        <f t="shared" si="9"/>
        <v>李璞</v>
      </c>
      <c r="H76" s="6" t="str">
        <f t="shared" si="9"/>
        <v>13783148588</v>
      </c>
      <c r="I76" s="6" t="str">
        <f t="shared" si="9"/>
        <v>hkdzp@haust.edu.cn</v>
      </c>
      <c r="J76" s="6" t="str">
        <f t="shared" si="9"/>
        <v>事业</v>
      </c>
      <c r="K76" s="6" t="str">
        <f t="shared" si="9"/>
        <v>教育/培训/院校</v>
      </c>
      <c r="L76"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6" s="9" t="s">
        <v>302</v>
      </c>
      <c r="N76" s="9">
        <v>20</v>
      </c>
      <c r="O76" s="9" t="s">
        <v>44</v>
      </c>
      <c r="P76" s="9" t="s">
        <v>303</v>
      </c>
      <c r="Q76" s="9" t="s">
        <v>206</v>
      </c>
      <c r="R76" s="9" t="s">
        <v>291</v>
      </c>
      <c r="S76" s="9" t="str">
        <f t="shared" si="10"/>
        <v>养老保险,失业保险,医疗保险,工伤保险,生育保险,公积金</v>
      </c>
      <c r="T76" s="10"/>
      <c r="U76" s="10"/>
    </row>
    <row r="77" ht="40" hidden="1" customHeight="1" outlineLevel="2" spans="1:21">
      <c r="A77" s="5"/>
      <c r="B77" s="6" t="str">
        <f t="shared" si="9"/>
        <v>☆☆☆☆☆</v>
      </c>
      <c r="C77" s="6" t="str">
        <f t="shared" si="9"/>
        <v>河南科技大学</v>
      </c>
      <c r="D77" s="6" t="str">
        <f t="shared" si="9"/>
        <v>10</v>
      </c>
      <c r="E77" s="6" t="str">
        <f t="shared" si="9"/>
        <v>210</v>
      </c>
      <c r="F77" s="6" t="str">
        <f t="shared" si="9"/>
        <v>河南省洛阳市洛龙区 开元大道263号</v>
      </c>
      <c r="G77" s="6" t="str">
        <f t="shared" si="9"/>
        <v>李璞</v>
      </c>
      <c r="H77" s="6" t="str">
        <f t="shared" si="9"/>
        <v>13783148588</v>
      </c>
      <c r="I77" s="6" t="str">
        <f t="shared" si="9"/>
        <v>hkdzp@haust.edu.cn</v>
      </c>
      <c r="J77" s="6" t="str">
        <f t="shared" si="9"/>
        <v>事业</v>
      </c>
      <c r="K77" s="6" t="str">
        <f t="shared" si="9"/>
        <v>教育/培训/院校</v>
      </c>
      <c r="L77" s="6"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7" s="9" t="s">
        <v>304</v>
      </c>
      <c r="N77" s="9">
        <v>20</v>
      </c>
      <c r="O77" s="9" t="s">
        <v>44</v>
      </c>
      <c r="P77" s="9" t="s">
        <v>305</v>
      </c>
      <c r="Q77" s="9" t="s">
        <v>206</v>
      </c>
      <c r="R77" s="9" t="s">
        <v>291</v>
      </c>
      <c r="S77" s="9" t="str">
        <f t="shared" si="10"/>
        <v>养老保险,失业保险,医疗保险,工伤保险,生育保险,公积金</v>
      </c>
      <c r="T77" s="10"/>
      <c r="U77" s="10"/>
    </row>
    <row r="78" ht="40" customHeight="1" outlineLevel="2" spans="1:21">
      <c r="A78" s="5"/>
      <c r="B78" s="7" t="str">
        <f t="shared" si="9"/>
        <v>☆☆☆☆☆</v>
      </c>
      <c r="C78" s="7" t="str">
        <f t="shared" si="9"/>
        <v>河南科技大学</v>
      </c>
      <c r="D78" s="7" t="str">
        <f t="shared" si="9"/>
        <v>10</v>
      </c>
      <c r="E78" s="7" t="str">
        <f t="shared" si="9"/>
        <v>210</v>
      </c>
      <c r="F78" s="7" t="str">
        <f t="shared" si="9"/>
        <v>河南省洛阳市洛龙区 开元大道263号</v>
      </c>
      <c r="G78" s="7" t="str">
        <f t="shared" si="9"/>
        <v>李璞</v>
      </c>
      <c r="H78" s="7" t="str">
        <f t="shared" si="9"/>
        <v>13783148588</v>
      </c>
      <c r="I78" s="7" t="str">
        <f t="shared" si="9"/>
        <v>hkdzp@haust.edu.cn</v>
      </c>
      <c r="J78" s="7" t="str">
        <f t="shared" si="9"/>
        <v>事业</v>
      </c>
      <c r="K78" s="7" t="str">
        <f t="shared" si="9"/>
        <v>教育/培训/院校</v>
      </c>
      <c r="L78" s="7" t="str">
        <f t="shared" si="9"/>
        <v>河南科技大学坐落于“千年帝都，牡丹花城”、中原城市群副中心城市—洛阳，是国家国防科技工业局与河南省人民政府共建高校、全国深化创新创业教育改革示范高校、国家知识产权试点高校、国家级专业技术人员继续教育基地、教育部首批高等学校科技成果转化和技术转移基地、河南省“双一流”创建高校、河南省重点建设的三所高水平综合性大学之一。</v>
      </c>
      <c r="M78" s="9" t="s">
        <v>306</v>
      </c>
      <c r="N78" s="9">
        <v>20</v>
      </c>
      <c r="O78" s="9" t="s">
        <v>44</v>
      </c>
      <c r="P78" s="9" t="s">
        <v>307</v>
      </c>
      <c r="Q78" s="9" t="s">
        <v>206</v>
      </c>
      <c r="R78" s="9" t="s">
        <v>291</v>
      </c>
      <c r="S78" s="9" t="str">
        <f t="shared" si="10"/>
        <v>养老保险,失业保险,医疗保险,工伤保险,生育保险,公积金</v>
      </c>
      <c r="T78" s="10"/>
      <c r="U78" s="10"/>
    </row>
    <row r="79" ht="40" hidden="1" customHeight="1" outlineLevel="2" spans="1:21">
      <c r="A79" s="5"/>
      <c r="B79" s="9" t="s">
        <v>20</v>
      </c>
      <c r="C79" s="9" t="s">
        <v>308</v>
      </c>
      <c r="D79" s="9" t="s">
        <v>126</v>
      </c>
      <c r="E79" s="9" t="s">
        <v>309</v>
      </c>
      <c r="F79" s="9" t="s">
        <v>310</v>
      </c>
      <c r="G79" s="9" t="s">
        <v>311</v>
      </c>
      <c r="H79" s="9" t="s">
        <v>312</v>
      </c>
      <c r="I79" s="9" t="s">
        <v>313</v>
      </c>
      <c r="J79" s="9" t="s">
        <v>28</v>
      </c>
      <c r="K79" s="9" t="str">
        <f>K83</f>
        <v>教育/培训/院校</v>
      </c>
      <c r="L79" s="9" t="s">
        <v>314</v>
      </c>
      <c r="M79" s="9" t="s">
        <v>315</v>
      </c>
      <c r="N79" s="9">
        <v>119</v>
      </c>
      <c r="O79" s="9" t="s">
        <v>44</v>
      </c>
      <c r="P79" s="9" t="str">
        <f>P83</f>
        <v>电气类,物理学类,管理科学与工程类</v>
      </c>
      <c r="Q79" s="9" t="s">
        <v>80</v>
      </c>
      <c r="R79" s="9" t="s">
        <v>81</v>
      </c>
      <c r="S79" s="9" t="str">
        <f>S83</f>
        <v>养老保险,失业保险,医疗保险,工伤保险,生育保险,公积金</v>
      </c>
      <c r="T79" s="10"/>
      <c r="U79" s="10"/>
    </row>
    <row r="80" ht="40" hidden="1" customHeight="1" outlineLevel="2" spans="1:21">
      <c r="A80" s="5"/>
      <c r="B80" s="8" t="s">
        <v>142</v>
      </c>
      <c r="C80" s="8" t="s">
        <v>316</v>
      </c>
      <c r="D80" s="8" t="s">
        <v>87</v>
      </c>
      <c r="E80" s="8" t="s">
        <v>317</v>
      </c>
      <c r="F80" s="8" t="s">
        <v>318</v>
      </c>
      <c r="G80" s="8" t="s">
        <v>319</v>
      </c>
      <c r="H80" s="8" t="s">
        <v>320</v>
      </c>
      <c r="I80" s="8" t="e">
        <f>#REF!</f>
        <v>#REF!</v>
      </c>
      <c r="J80" s="8" t="s">
        <v>28</v>
      </c>
      <c r="K80" s="8" t="e">
        <f>#REF!</f>
        <v>#REF!</v>
      </c>
      <c r="L80" s="8" t="s">
        <v>321</v>
      </c>
      <c r="M80" s="9" t="s">
        <v>322</v>
      </c>
      <c r="N80" s="9">
        <v>180</v>
      </c>
      <c r="O80" s="9" t="s">
        <v>44</v>
      </c>
      <c r="P80" s="9" t="e">
        <f>#REF!</f>
        <v>#REF!</v>
      </c>
      <c r="Q80" s="9" t="s">
        <v>206</v>
      </c>
      <c r="R80" s="9" t="s">
        <v>81</v>
      </c>
      <c r="S80" s="9" t="e">
        <f>#REF!</f>
        <v>#REF!</v>
      </c>
      <c r="T80" s="10"/>
      <c r="U80" s="10"/>
    </row>
    <row r="81" ht="40" hidden="1" customHeight="1" outlineLevel="2" spans="1:21">
      <c r="A81" s="5"/>
      <c r="B81" s="7" t="str">
        <f t="shared" ref="B81:L81" si="11">B80</f>
        <v>☆☆☆</v>
      </c>
      <c r="C81" s="7" t="str">
        <f t="shared" si="11"/>
        <v>河南工业大学</v>
      </c>
      <c r="D81" s="7" t="str">
        <f t="shared" si="11"/>
        <v>2</v>
      </c>
      <c r="E81" s="7" t="str">
        <f t="shared" si="11"/>
        <v>360</v>
      </c>
      <c r="F81" s="7" t="str">
        <f t="shared" si="11"/>
        <v>河南省郑州市高新技术产业开发区莲花街100号</v>
      </c>
      <c r="G81" s="7" t="str">
        <f t="shared" si="11"/>
        <v>周飞</v>
      </c>
      <c r="H81" s="7" t="str">
        <f t="shared" si="11"/>
        <v>18623719989</v>
      </c>
      <c r="I81" s="7" t="e">
        <f t="shared" si="11"/>
        <v>#REF!</v>
      </c>
      <c r="J81" s="7" t="str">
        <f t="shared" si="11"/>
        <v>事业</v>
      </c>
      <c r="K81" s="7" t="e">
        <f t="shared" si="11"/>
        <v>#REF!</v>
      </c>
      <c r="L81" s="7" t="str">
        <f t="shared" si="11"/>
        <v>河南工业大学位于河南省郑州市，是一所以工学为主，涵盖工学、理学、经济学、管理学、文学、农学、医学、法学和艺术学等九大学科门类的多科性大学。2020年入选河南省特色骨干大学，2021年入选河南省“双一流”创建高校，2022年入选教育部“高校学科领域优先发展”规划高校。2022年“食品科学与工程”学科正式获批河南省“双一流”创建学科，在国家第五轮学科评估中获得优异成绩，入选教育部“优先发展学科”。</v>
      </c>
      <c r="M81" s="9" t="s">
        <v>323</v>
      </c>
      <c r="N81" s="9">
        <v>180</v>
      </c>
      <c r="O81" s="9" t="s">
        <v>44</v>
      </c>
      <c r="P81" s="9" t="e">
        <f>P80</f>
        <v>#REF!</v>
      </c>
      <c r="Q81" s="9" t="s">
        <v>206</v>
      </c>
      <c r="R81" s="9" t="s">
        <v>81</v>
      </c>
      <c r="S81" s="9" t="e">
        <f>S80</f>
        <v>#REF!</v>
      </c>
      <c r="T81" s="10"/>
      <c r="U81" s="10"/>
    </row>
    <row r="82" ht="40" hidden="1" customHeight="1" outlineLevel="2" spans="1:21">
      <c r="A82" s="5"/>
      <c r="B82" s="8" t="s">
        <v>235</v>
      </c>
      <c r="C82" s="8" t="s">
        <v>324</v>
      </c>
      <c r="D82" s="8">
        <v>2</v>
      </c>
      <c r="E82" s="8" t="s">
        <v>325</v>
      </c>
      <c r="F82" s="8" t="s">
        <v>326</v>
      </c>
      <c r="G82" s="8" t="s">
        <v>327</v>
      </c>
      <c r="H82" s="8" t="s">
        <v>328</v>
      </c>
      <c r="I82" s="8" t="s">
        <v>329</v>
      </c>
      <c r="J82" s="8" t="s">
        <v>28</v>
      </c>
      <c r="K82" s="8" t="s">
        <v>256</v>
      </c>
      <c r="L82" s="8" t="s">
        <v>330</v>
      </c>
      <c r="M82" s="9" t="s">
        <v>331</v>
      </c>
      <c r="N82" s="9">
        <v>139</v>
      </c>
      <c r="O82" s="9" t="s">
        <v>44</v>
      </c>
      <c r="P82" s="9" t="str">
        <f>P84</f>
        <v>电气类,物理学类,管理科学与工程类</v>
      </c>
      <c r="Q82" s="9" t="s">
        <v>34</v>
      </c>
      <c r="R82" s="9" t="s">
        <v>35</v>
      </c>
      <c r="S82" s="9" t="s">
        <v>108</v>
      </c>
      <c r="T82" s="10"/>
      <c r="U82" s="10"/>
    </row>
    <row r="83" ht="40" hidden="1" customHeight="1" outlineLevel="2" spans="1:21">
      <c r="A83" s="5"/>
      <c r="B83" s="7" t="str">
        <f t="shared" ref="B83:L83" si="12">B82</f>
        <v>☆☆☆☆</v>
      </c>
      <c r="C83" s="7" t="str">
        <f t="shared" si="12"/>
        <v>河南中医药大学</v>
      </c>
      <c r="D83" s="7">
        <f t="shared" si="12"/>
        <v>2</v>
      </c>
      <c r="E83" s="7" t="str">
        <f t="shared" si="12"/>
        <v>238</v>
      </c>
      <c r="F83" s="7" t="str">
        <f t="shared" si="12"/>
        <v>河南省郑州市金水区河南中医药大学</v>
      </c>
      <c r="G83" s="7" t="str">
        <f t="shared" si="12"/>
        <v>李晓飞</v>
      </c>
      <c r="H83" s="7" t="str">
        <f t="shared" si="12"/>
        <v>15093286093</v>
      </c>
      <c r="I83" s="7" t="str">
        <f t="shared" si="12"/>
        <v>2395870584@qq.com</v>
      </c>
      <c r="J83" s="7" t="str">
        <f t="shared" si="12"/>
        <v>事业</v>
      </c>
      <c r="K83" s="7" t="str">
        <f t="shared" si="12"/>
        <v>教育/培训/院校</v>
      </c>
      <c r="L83" s="7" t="str">
        <f t="shared" si="12"/>
        <v>河南是人文初祖黄帝故里、医圣张仲景故乡，河南中医药大学位于河南省省会郑州市。学校创建于1958年，是全国建校较早的高等中医药院校之一，现有龙子湖校区、东明路校区、东风路校区、人民路校区、文化路校区等5个校区,是河南省人民政府和国家中医药管理局共建高校、国家中西部高等教育振兴计划高校、教育部中国政府奖学金生培养高校、教育部中医学业“5+3”一体化招生院校、国家中医药国际合作基地、河南省特色骨干大学。</v>
      </c>
      <c r="M83" s="9" t="s">
        <v>332</v>
      </c>
      <c r="N83" s="9">
        <v>99</v>
      </c>
      <c r="O83" s="9" t="s">
        <v>44</v>
      </c>
      <c r="P83" s="9" t="str">
        <f>P82</f>
        <v>电气类,物理学类,管理科学与工程类</v>
      </c>
      <c r="Q83" s="9" t="s">
        <v>80</v>
      </c>
      <c r="R83" s="9" t="s">
        <v>81</v>
      </c>
      <c r="S83" s="9" t="str">
        <f>S82</f>
        <v>养老保险,失业保险,医疗保险,工伤保险,生育保险,公积金</v>
      </c>
      <c r="T83" s="10"/>
      <c r="U83" s="10"/>
    </row>
    <row r="84" ht="40" hidden="1" customHeight="1" outlineLevel="2" spans="1:21">
      <c r="A84" s="5"/>
      <c r="B84" s="9" t="s">
        <v>20</v>
      </c>
      <c r="C84" s="9" t="s">
        <v>333</v>
      </c>
      <c r="D84" s="9" t="s">
        <v>126</v>
      </c>
      <c r="E84" s="9" t="s">
        <v>163</v>
      </c>
      <c r="F84" s="9" t="s">
        <v>334</v>
      </c>
      <c r="G84" s="9" t="s">
        <v>335</v>
      </c>
      <c r="H84" s="9" t="s">
        <v>336</v>
      </c>
      <c r="I84" s="9" t="s">
        <v>337</v>
      </c>
      <c r="J84" s="9" t="s">
        <v>28</v>
      </c>
      <c r="K84" s="9" t="str">
        <f>K86</f>
        <v>教育/培训/院校</v>
      </c>
      <c r="L84" s="9" t="s">
        <v>338</v>
      </c>
      <c r="M84" s="9" t="s">
        <v>339</v>
      </c>
      <c r="N84" s="9">
        <v>100</v>
      </c>
      <c r="O84" s="9" t="s">
        <v>44</v>
      </c>
      <c r="P84" s="9" t="str">
        <f>P86</f>
        <v>电气类,物理学类,管理科学与工程类</v>
      </c>
      <c r="Q84" s="9" t="s">
        <v>206</v>
      </c>
      <c r="R84" s="9" t="s">
        <v>35</v>
      </c>
      <c r="S84" s="9" t="e">
        <f>S86</f>
        <v>#REF!</v>
      </c>
      <c r="T84" s="10"/>
      <c r="U84" s="10"/>
    </row>
    <row r="85" ht="40" customHeight="1" outlineLevel="2" spans="1:21">
      <c r="A85" s="5"/>
      <c r="B85" s="9"/>
      <c r="C85" s="9" t="s">
        <v>340</v>
      </c>
      <c r="D85" s="9">
        <v>1</v>
      </c>
      <c r="E85" s="9">
        <v>150</v>
      </c>
      <c r="F85" s="9" t="s">
        <v>275</v>
      </c>
      <c r="G85" s="9" t="s">
        <v>341</v>
      </c>
      <c r="H85" s="9">
        <v>13693799179</v>
      </c>
      <c r="I85" s="9" t="s">
        <v>342</v>
      </c>
      <c r="J85" s="9" t="str">
        <f>J87</f>
        <v>事业</v>
      </c>
      <c r="K85" s="9" t="str">
        <f>K87</f>
        <v>教育/培训/院校</v>
      </c>
      <c r="L85" s="9" t="s">
        <v>343</v>
      </c>
      <c r="M85" s="9" t="s">
        <v>339</v>
      </c>
      <c r="N85" s="9">
        <v>150</v>
      </c>
      <c r="O85" s="9" t="s">
        <v>44</v>
      </c>
      <c r="P85" s="9" t="s">
        <v>344</v>
      </c>
      <c r="Q85" s="9" t="s">
        <v>345</v>
      </c>
      <c r="R85" s="9" t="s">
        <v>141</v>
      </c>
      <c r="S85" s="9" t="s">
        <v>345</v>
      </c>
      <c r="T85" s="10"/>
      <c r="U85" s="10"/>
    </row>
    <row r="86" ht="40" hidden="1" customHeight="1" outlineLevel="2" spans="1:21">
      <c r="A86" s="5"/>
      <c r="B86" s="9" t="s">
        <v>20</v>
      </c>
      <c r="C86" s="9" t="s">
        <v>346</v>
      </c>
      <c r="D86" s="9" t="s">
        <v>126</v>
      </c>
      <c r="E86" s="9" t="s">
        <v>347</v>
      </c>
      <c r="F86" s="9" t="s">
        <v>348</v>
      </c>
      <c r="G86" s="9" t="s">
        <v>349</v>
      </c>
      <c r="H86" s="9" t="s">
        <v>350</v>
      </c>
      <c r="I86" s="9" t="s">
        <v>351</v>
      </c>
      <c r="J86" s="9" t="s">
        <v>28</v>
      </c>
      <c r="K86" s="9" t="s">
        <v>256</v>
      </c>
      <c r="L86" s="9" t="s">
        <v>352</v>
      </c>
      <c r="M86" s="9" t="s">
        <v>353</v>
      </c>
      <c r="N86" s="9">
        <v>80</v>
      </c>
      <c r="O86" s="9" t="s">
        <v>44</v>
      </c>
      <c r="P86" s="9" t="s">
        <v>354</v>
      </c>
      <c r="Q86" s="9" t="s">
        <v>106</v>
      </c>
      <c r="R86" s="9" t="s">
        <v>141</v>
      </c>
      <c r="S86" s="9" t="e">
        <f>S68</f>
        <v>#REF!</v>
      </c>
      <c r="T86" s="10"/>
      <c r="U86" s="10"/>
    </row>
    <row r="87" ht="40" hidden="1" customHeight="1" outlineLevel="2" spans="1:21">
      <c r="A87" s="5"/>
      <c r="B87" s="9" t="s">
        <v>20</v>
      </c>
      <c r="C87" s="9" t="s">
        <v>355</v>
      </c>
      <c r="D87" s="9" t="s">
        <v>126</v>
      </c>
      <c r="E87" s="9" t="s">
        <v>356</v>
      </c>
      <c r="F87" s="9" t="s">
        <v>357</v>
      </c>
      <c r="G87" s="9" t="s">
        <v>358</v>
      </c>
      <c r="H87" s="9" t="s">
        <v>359</v>
      </c>
      <c r="I87" s="9" t="s">
        <v>360</v>
      </c>
      <c r="J87" s="9" t="s">
        <v>28</v>
      </c>
      <c r="K87" s="9" t="s">
        <v>256</v>
      </c>
      <c r="L87" s="9" t="s">
        <v>361</v>
      </c>
      <c r="M87" s="9" t="s">
        <v>362</v>
      </c>
      <c r="N87" s="9">
        <v>129</v>
      </c>
      <c r="O87" s="9" t="s">
        <v>44</v>
      </c>
      <c r="P87" s="9" t="s">
        <v>363</v>
      </c>
      <c r="Q87" s="9" t="s">
        <v>80</v>
      </c>
      <c r="R87" s="9" t="s">
        <v>364</v>
      </c>
      <c r="S87" s="9" t="e">
        <f>S444</f>
        <v>#REF!</v>
      </c>
      <c r="T87" s="10"/>
      <c r="U87" s="10"/>
    </row>
    <row r="88" ht="40" hidden="1" customHeight="1" outlineLevel="2" spans="1:21">
      <c r="A88" s="5"/>
      <c r="B88" s="8" t="s">
        <v>20</v>
      </c>
      <c r="C88" s="8" t="s">
        <v>365</v>
      </c>
      <c r="D88" s="8" t="s">
        <v>366</v>
      </c>
      <c r="E88" s="8" t="s">
        <v>367</v>
      </c>
      <c r="F88" s="8" t="s">
        <v>368</v>
      </c>
      <c r="G88" s="8" t="s">
        <v>369</v>
      </c>
      <c r="H88" s="8" t="s">
        <v>370</v>
      </c>
      <c r="I88" s="8" t="str">
        <f>I87</f>
        <v>rsk3029163@163.com</v>
      </c>
      <c r="J88" s="8" t="s">
        <v>28</v>
      </c>
      <c r="K88" s="8" t="s">
        <v>256</v>
      </c>
      <c r="L88" s="8" t="s">
        <v>371</v>
      </c>
      <c r="M88" s="9" t="s">
        <v>372</v>
      </c>
      <c r="N88" s="9">
        <v>4</v>
      </c>
      <c r="O88" s="9" t="s">
        <v>44</v>
      </c>
      <c r="P88" s="9" t="s">
        <v>373</v>
      </c>
      <c r="Q88" s="9" t="s">
        <v>80</v>
      </c>
      <c r="R88" s="9" t="s">
        <v>81</v>
      </c>
      <c r="S88" s="9" t="e">
        <f>S87</f>
        <v>#REF!</v>
      </c>
      <c r="T88" s="10"/>
      <c r="U88" s="10"/>
    </row>
    <row r="89" ht="40" hidden="1" customHeight="1" outlineLevel="2" spans="1:21">
      <c r="A89" s="5"/>
      <c r="B89" s="6" t="str">
        <f t="shared" ref="B89:L104" si="13">B88</f>
        <v>☆☆☆☆☆</v>
      </c>
      <c r="C89" s="6" t="str">
        <f t="shared" si="13"/>
        <v>中原工学院</v>
      </c>
      <c r="D89" s="6" t="str">
        <f t="shared" si="13"/>
        <v>18</v>
      </c>
      <c r="E89" s="6" t="str">
        <f t="shared" si="13"/>
        <v>38</v>
      </c>
      <c r="F89" s="6" t="str">
        <f t="shared" si="13"/>
        <v>河南省郑州市中原中路41号</v>
      </c>
      <c r="G89" s="6" t="str">
        <f t="shared" si="13"/>
        <v>王海旭</v>
      </c>
      <c r="H89" s="6" t="str">
        <f t="shared" si="13"/>
        <v>13523719679</v>
      </c>
      <c r="I89" s="6" t="str">
        <f t="shared" si="13"/>
        <v>rsk3029163@163.com</v>
      </c>
      <c r="J89" s="6" t="str">
        <f t="shared" si="13"/>
        <v>事业</v>
      </c>
      <c r="K89" s="6" t="str">
        <f t="shared" si="13"/>
        <v>教育/培训/院校</v>
      </c>
      <c r="L89"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89" s="9" t="s">
        <v>374</v>
      </c>
      <c r="N89" s="9">
        <v>1</v>
      </c>
      <c r="O89" s="9" t="s">
        <v>44</v>
      </c>
      <c r="P89" s="9" t="s">
        <v>42</v>
      </c>
      <c r="Q89" s="9" t="s">
        <v>80</v>
      </c>
      <c r="R89" s="9" t="s">
        <v>81</v>
      </c>
      <c r="S89" s="9" t="e">
        <f t="shared" ref="S89:S105" si="14">S88</f>
        <v>#REF!</v>
      </c>
      <c r="T89" s="10"/>
      <c r="U89" s="10"/>
    </row>
    <row r="90" ht="40" hidden="1" customHeight="1" outlineLevel="2" spans="1:21">
      <c r="A90" s="5"/>
      <c r="B90" s="6" t="str">
        <f t="shared" si="13"/>
        <v>☆☆☆☆☆</v>
      </c>
      <c r="C90" s="6" t="str">
        <f t="shared" si="13"/>
        <v>中原工学院</v>
      </c>
      <c r="D90" s="6" t="str">
        <f t="shared" si="13"/>
        <v>18</v>
      </c>
      <c r="E90" s="6" t="str">
        <f t="shared" si="13"/>
        <v>38</v>
      </c>
      <c r="F90" s="6" t="str">
        <f t="shared" si="13"/>
        <v>河南省郑州市中原中路41号</v>
      </c>
      <c r="G90" s="6" t="str">
        <f t="shared" si="13"/>
        <v>王海旭</v>
      </c>
      <c r="H90" s="6" t="str">
        <f t="shared" si="13"/>
        <v>13523719679</v>
      </c>
      <c r="I90" s="6" t="str">
        <f t="shared" si="13"/>
        <v>rsk3029163@163.com</v>
      </c>
      <c r="J90" s="6" t="str">
        <f t="shared" si="13"/>
        <v>事业</v>
      </c>
      <c r="K90" s="6" t="str">
        <f t="shared" si="13"/>
        <v>教育/培训/院校</v>
      </c>
      <c r="L90"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0" s="9" t="s">
        <v>375</v>
      </c>
      <c r="N90" s="9">
        <v>2</v>
      </c>
      <c r="O90" s="9" t="s">
        <v>44</v>
      </c>
      <c r="P90" s="9" t="s">
        <v>42</v>
      </c>
      <c r="Q90" s="9" t="s">
        <v>80</v>
      </c>
      <c r="R90" s="9" t="s">
        <v>81</v>
      </c>
      <c r="S90" s="9" t="e">
        <f t="shared" si="14"/>
        <v>#REF!</v>
      </c>
      <c r="T90" s="10"/>
      <c r="U90" s="10"/>
    </row>
    <row r="91" ht="40" hidden="1" customHeight="1" outlineLevel="2" spans="1:21">
      <c r="A91" s="5"/>
      <c r="B91" s="6" t="str">
        <f t="shared" si="13"/>
        <v>☆☆☆☆☆</v>
      </c>
      <c r="C91" s="6" t="str">
        <f t="shared" si="13"/>
        <v>中原工学院</v>
      </c>
      <c r="D91" s="6" t="str">
        <f t="shared" si="13"/>
        <v>18</v>
      </c>
      <c r="E91" s="6" t="str">
        <f t="shared" si="13"/>
        <v>38</v>
      </c>
      <c r="F91" s="6" t="str">
        <f t="shared" si="13"/>
        <v>河南省郑州市中原中路41号</v>
      </c>
      <c r="G91" s="6" t="str">
        <f t="shared" si="13"/>
        <v>王海旭</v>
      </c>
      <c r="H91" s="6" t="str">
        <f t="shared" si="13"/>
        <v>13523719679</v>
      </c>
      <c r="I91" s="6" t="str">
        <f t="shared" si="13"/>
        <v>rsk3029163@163.com</v>
      </c>
      <c r="J91" s="6" t="str">
        <f t="shared" si="13"/>
        <v>事业</v>
      </c>
      <c r="K91" s="6" t="str">
        <f t="shared" si="13"/>
        <v>教育/培训/院校</v>
      </c>
      <c r="L91"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1" s="9" t="s">
        <v>376</v>
      </c>
      <c r="N91" s="9">
        <v>1</v>
      </c>
      <c r="O91" s="9" t="s">
        <v>44</v>
      </c>
      <c r="P91" s="9" t="s">
        <v>42</v>
      </c>
      <c r="Q91" s="9" t="s">
        <v>80</v>
      </c>
      <c r="R91" s="9" t="s">
        <v>81</v>
      </c>
      <c r="S91" s="9" t="e">
        <f t="shared" si="14"/>
        <v>#REF!</v>
      </c>
      <c r="T91" s="10"/>
      <c r="U91" s="10"/>
    </row>
    <row r="92" ht="40" hidden="1" customHeight="1" outlineLevel="2" spans="1:21">
      <c r="A92" s="5"/>
      <c r="B92" s="6" t="str">
        <f t="shared" si="13"/>
        <v>☆☆☆☆☆</v>
      </c>
      <c r="C92" s="6" t="str">
        <f t="shared" si="13"/>
        <v>中原工学院</v>
      </c>
      <c r="D92" s="6" t="str">
        <f t="shared" si="13"/>
        <v>18</v>
      </c>
      <c r="E92" s="6" t="str">
        <f t="shared" si="13"/>
        <v>38</v>
      </c>
      <c r="F92" s="6" t="str">
        <f t="shared" si="13"/>
        <v>河南省郑州市中原中路41号</v>
      </c>
      <c r="G92" s="6" t="str">
        <f t="shared" si="13"/>
        <v>王海旭</v>
      </c>
      <c r="H92" s="6" t="str">
        <f t="shared" si="13"/>
        <v>13523719679</v>
      </c>
      <c r="I92" s="6" t="str">
        <f t="shared" si="13"/>
        <v>rsk3029163@163.com</v>
      </c>
      <c r="J92" s="6" t="str">
        <f t="shared" si="13"/>
        <v>事业</v>
      </c>
      <c r="K92" s="6" t="str">
        <f t="shared" si="13"/>
        <v>教育/培训/院校</v>
      </c>
      <c r="L92"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2" s="9" t="s">
        <v>377</v>
      </c>
      <c r="N92" s="9">
        <v>1</v>
      </c>
      <c r="O92" s="9" t="s">
        <v>44</v>
      </c>
      <c r="P92" s="9" t="s">
        <v>42</v>
      </c>
      <c r="Q92" s="9" t="s">
        <v>80</v>
      </c>
      <c r="R92" s="9" t="s">
        <v>81</v>
      </c>
      <c r="S92" s="9" t="e">
        <f t="shared" si="14"/>
        <v>#REF!</v>
      </c>
      <c r="T92" s="10"/>
      <c r="U92" s="10"/>
    </row>
    <row r="93" ht="40" hidden="1" customHeight="1" outlineLevel="2" spans="1:21">
      <c r="A93" s="5"/>
      <c r="B93" s="6" t="str">
        <f t="shared" si="13"/>
        <v>☆☆☆☆☆</v>
      </c>
      <c r="C93" s="6" t="str">
        <f t="shared" si="13"/>
        <v>中原工学院</v>
      </c>
      <c r="D93" s="6" t="str">
        <f t="shared" si="13"/>
        <v>18</v>
      </c>
      <c r="E93" s="6" t="str">
        <f t="shared" si="13"/>
        <v>38</v>
      </c>
      <c r="F93" s="6" t="str">
        <f t="shared" si="13"/>
        <v>河南省郑州市中原中路41号</v>
      </c>
      <c r="G93" s="6" t="str">
        <f t="shared" si="13"/>
        <v>王海旭</v>
      </c>
      <c r="H93" s="6" t="str">
        <f t="shared" si="13"/>
        <v>13523719679</v>
      </c>
      <c r="I93" s="6" t="str">
        <f t="shared" si="13"/>
        <v>rsk3029163@163.com</v>
      </c>
      <c r="J93" s="6" t="str">
        <f t="shared" si="13"/>
        <v>事业</v>
      </c>
      <c r="K93" s="6" t="str">
        <f t="shared" si="13"/>
        <v>教育/培训/院校</v>
      </c>
      <c r="L93"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3" s="9" t="s">
        <v>378</v>
      </c>
      <c r="N93" s="9">
        <v>2</v>
      </c>
      <c r="O93" s="9" t="s">
        <v>44</v>
      </c>
      <c r="P93" s="9" t="s">
        <v>379</v>
      </c>
      <c r="Q93" s="9" t="s">
        <v>80</v>
      </c>
      <c r="R93" s="9" t="s">
        <v>81</v>
      </c>
      <c r="S93" s="9" t="e">
        <f t="shared" si="14"/>
        <v>#REF!</v>
      </c>
      <c r="T93" s="10"/>
      <c r="U93" s="10"/>
    </row>
    <row r="94" ht="40" hidden="1" customHeight="1" outlineLevel="2" spans="1:21">
      <c r="A94" s="5"/>
      <c r="B94" s="6" t="str">
        <f t="shared" si="13"/>
        <v>☆☆☆☆☆</v>
      </c>
      <c r="C94" s="6" t="str">
        <f t="shared" si="13"/>
        <v>中原工学院</v>
      </c>
      <c r="D94" s="6" t="str">
        <f t="shared" si="13"/>
        <v>18</v>
      </c>
      <c r="E94" s="6" t="str">
        <f t="shared" si="13"/>
        <v>38</v>
      </c>
      <c r="F94" s="6" t="str">
        <f t="shared" si="13"/>
        <v>河南省郑州市中原中路41号</v>
      </c>
      <c r="G94" s="6" t="str">
        <f t="shared" si="13"/>
        <v>王海旭</v>
      </c>
      <c r="H94" s="6" t="str">
        <f t="shared" si="13"/>
        <v>13523719679</v>
      </c>
      <c r="I94" s="6" t="str">
        <f t="shared" si="13"/>
        <v>rsk3029163@163.com</v>
      </c>
      <c r="J94" s="6" t="str">
        <f t="shared" si="13"/>
        <v>事业</v>
      </c>
      <c r="K94" s="6" t="str">
        <f t="shared" si="13"/>
        <v>教育/培训/院校</v>
      </c>
      <c r="L94"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4" s="9" t="s">
        <v>380</v>
      </c>
      <c r="N94" s="9">
        <v>2</v>
      </c>
      <c r="O94" s="9" t="s">
        <v>44</v>
      </c>
      <c r="P94" s="9" t="s">
        <v>381</v>
      </c>
      <c r="Q94" s="9" t="s">
        <v>80</v>
      </c>
      <c r="R94" s="9" t="s">
        <v>81</v>
      </c>
      <c r="S94" s="9" t="e">
        <f t="shared" si="14"/>
        <v>#REF!</v>
      </c>
      <c r="T94" s="10"/>
      <c r="U94" s="10"/>
    </row>
    <row r="95" ht="40" hidden="1" customHeight="1" outlineLevel="2" spans="1:21">
      <c r="A95" s="5"/>
      <c r="B95" s="6" t="str">
        <f t="shared" si="13"/>
        <v>☆☆☆☆☆</v>
      </c>
      <c r="C95" s="6" t="str">
        <f t="shared" si="13"/>
        <v>中原工学院</v>
      </c>
      <c r="D95" s="6" t="str">
        <f t="shared" si="13"/>
        <v>18</v>
      </c>
      <c r="E95" s="6" t="str">
        <f t="shared" si="13"/>
        <v>38</v>
      </c>
      <c r="F95" s="6" t="str">
        <f t="shared" si="13"/>
        <v>河南省郑州市中原中路41号</v>
      </c>
      <c r="G95" s="6" t="str">
        <f t="shared" si="13"/>
        <v>王海旭</v>
      </c>
      <c r="H95" s="6" t="str">
        <f t="shared" si="13"/>
        <v>13523719679</v>
      </c>
      <c r="I95" s="6" t="str">
        <f t="shared" si="13"/>
        <v>rsk3029163@163.com</v>
      </c>
      <c r="J95" s="6" t="str">
        <f t="shared" si="13"/>
        <v>事业</v>
      </c>
      <c r="K95" s="6" t="str">
        <f t="shared" si="13"/>
        <v>教育/培训/院校</v>
      </c>
      <c r="L95"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5" s="9" t="s">
        <v>382</v>
      </c>
      <c r="N95" s="9">
        <v>2</v>
      </c>
      <c r="O95" s="9" t="s">
        <v>44</v>
      </c>
      <c r="P95" s="9" t="s">
        <v>383</v>
      </c>
      <c r="Q95" s="9" t="s">
        <v>80</v>
      </c>
      <c r="R95" s="9" t="s">
        <v>81</v>
      </c>
      <c r="S95" s="9" t="e">
        <f t="shared" si="14"/>
        <v>#REF!</v>
      </c>
      <c r="T95" s="10"/>
      <c r="U95" s="10"/>
    </row>
    <row r="96" ht="40" hidden="1" customHeight="1" outlineLevel="2" spans="1:21">
      <c r="A96" s="5"/>
      <c r="B96" s="6" t="str">
        <f t="shared" si="13"/>
        <v>☆☆☆☆☆</v>
      </c>
      <c r="C96" s="6" t="str">
        <f t="shared" si="13"/>
        <v>中原工学院</v>
      </c>
      <c r="D96" s="6" t="str">
        <f t="shared" si="13"/>
        <v>18</v>
      </c>
      <c r="E96" s="6" t="str">
        <f t="shared" si="13"/>
        <v>38</v>
      </c>
      <c r="F96" s="6" t="str">
        <f t="shared" si="13"/>
        <v>河南省郑州市中原中路41号</v>
      </c>
      <c r="G96" s="6" t="str">
        <f t="shared" si="13"/>
        <v>王海旭</v>
      </c>
      <c r="H96" s="6" t="str">
        <f t="shared" si="13"/>
        <v>13523719679</v>
      </c>
      <c r="I96" s="6" t="str">
        <f t="shared" si="13"/>
        <v>rsk3029163@163.com</v>
      </c>
      <c r="J96" s="6" t="str">
        <f t="shared" si="13"/>
        <v>事业</v>
      </c>
      <c r="K96" s="6" t="str">
        <f t="shared" si="13"/>
        <v>教育/培训/院校</v>
      </c>
      <c r="L96"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6" s="9" t="s">
        <v>384</v>
      </c>
      <c r="N96" s="9">
        <v>2</v>
      </c>
      <c r="O96" s="9" t="s">
        <v>44</v>
      </c>
      <c r="P96" s="9" t="s">
        <v>385</v>
      </c>
      <c r="Q96" s="9" t="s">
        <v>80</v>
      </c>
      <c r="R96" s="9" t="s">
        <v>81</v>
      </c>
      <c r="S96" s="9" t="e">
        <f t="shared" si="14"/>
        <v>#REF!</v>
      </c>
      <c r="T96" s="10"/>
      <c r="U96" s="10"/>
    </row>
    <row r="97" ht="40" hidden="1" customHeight="1" outlineLevel="2" spans="1:21">
      <c r="A97" s="5"/>
      <c r="B97" s="6" t="str">
        <f t="shared" si="13"/>
        <v>☆☆☆☆☆</v>
      </c>
      <c r="C97" s="6" t="str">
        <f t="shared" si="13"/>
        <v>中原工学院</v>
      </c>
      <c r="D97" s="6" t="str">
        <f t="shared" si="13"/>
        <v>18</v>
      </c>
      <c r="E97" s="6" t="str">
        <f t="shared" si="13"/>
        <v>38</v>
      </c>
      <c r="F97" s="6" t="str">
        <f t="shared" si="13"/>
        <v>河南省郑州市中原中路41号</v>
      </c>
      <c r="G97" s="6" t="str">
        <f t="shared" si="13"/>
        <v>王海旭</v>
      </c>
      <c r="H97" s="6" t="str">
        <f t="shared" si="13"/>
        <v>13523719679</v>
      </c>
      <c r="I97" s="6" t="str">
        <f t="shared" si="13"/>
        <v>rsk3029163@163.com</v>
      </c>
      <c r="J97" s="6" t="str">
        <f t="shared" si="13"/>
        <v>事业</v>
      </c>
      <c r="K97" s="6" t="str">
        <f t="shared" si="13"/>
        <v>教育/培训/院校</v>
      </c>
      <c r="L97"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7" s="9" t="s">
        <v>386</v>
      </c>
      <c r="N97" s="9">
        <v>2</v>
      </c>
      <c r="O97" s="9" t="s">
        <v>44</v>
      </c>
      <c r="P97" s="9" t="s">
        <v>387</v>
      </c>
      <c r="Q97" s="9" t="s">
        <v>80</v>
      </c>
      <c r="R97" s="9" t="s">
        <v>81</v>
      </c>
      <c r="S97" s="9" t="e">
        <f t="shared" si="14"/>
        <v>#REF!</v>
      </c>
      <c r="T97" s="10"/>
      <c r="U97" s="10"/>
    </row>
    <row r="98" ht="40" customHeight="1" outlineLevel="2" spans="1:21">
      <c r="A98" s="5"/>
      <c r="B98" s="6" t="str">
        <f t="shared" si="13"/>
        <v>☆☆☆☆☆</v>
      </c>
      <c r="C98" s="6" t="str">
        <f t="shared" si="13"/>
        <v>中原工学院</v>
      </c>
      <c r="D98" s="6" t="str">
        <f t="shared" si="13"/>
        <v>18</v>
      </c>
      <c r="E98" s="6" t="str">
        <f t="shared" si="13"/>
        <v>38</v>
      </c>
      <c r="F98" s="6" t="str">
        <f t="shared" si="13"/>
        <v>河南省郑州市中原中路41号</v>
      </c>
      <c r="G98" s="6" t="str">
        <f t="shared" si="13"/>
        <v>王海旭</v>
      </c>
      <c r="H98" s="6" t="str">
        <f t="shared" si="13"/>
        <v>13523719679</v>
      </c>
      <c r="I98" s="6" t="str">
        <f t="shared" si="13"/>
        <v>rsk3029163@163.com</v>
      </c>
      <c r="J98" s="6" t="str">
        <f t="shared" si="13"/>
        <v>事业</v>
      </c>
      <c r="K98" s="6" t="str">
        <f t="shared" si="13"/>
        <v>教育/培训/院校</v>
      </c>
      <c r="L98"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8" s="9" t="s">
        <v>388</v>
      </c>
      <c r="N98" s="9">
        <v>2</v>
      </c>
      <c r="O98" s="9" t="s">
        <v>44</v>
      </c>
      <c r="P98" s="9" t="s">
        <v>389</v>
      </c>
      <c r="Q98" s="9" t="s">
        <v>80</v>
      </c>
      <c r="R98" s="9" t="s">
        <v>81</v>
      </c>
      <c r="S98" s="9" t="e">
        <f t="shared" si="14"/>
        <v>#REF!</v>
      </c>
      <c r="T98" s="10"/>
      <c r="U98" s="10"/>
    </row>
    <row r="99" ht="40" hidden="1" customHeight="1" outlineLevel="2" spans="1:21">
      <c r="A99" s="5"/>
      <c r="B99" s="6" t="str">
        <f t="shared" si="13"/>
        <v>☆☆☆☆☆</v>
      </c>
      <c r="C99" s="6" t="str">
        <f t="shared" si="13"/>
        <v>中原工学院</v>
      </c>
      <c r="D99" s="6" t="str">
        <f t="shared" si="13"/>
        <v>18</v>
      </c>
      <c r="E99" s="6" t="str">
        <f t="shared" si="13"/>
        <v>38</v>
      </c>
      <c r="F99" s="6" t="str">
        <f t="shared" si="13"/>
        <v>河南省郑州市中原中路41号</v>
      </c>
      <c r="G99" s="6" t="str">
        <f t="shared" si="13"/>
        <v>王海旭</v>
      </c>
      <c r="H99" s="6" t="str">
        <f t="shared" si="13"/>
        <v>13523719679</v>
      </c>
      <c r="I99" s="6" t="str">
        <f t="shared" si="13"/>
        <v>rsk3029163@163.com</v>
      </c>
      <c r="J99" s="6" t="str">
        <f t="shared" si="13"/>
        <v>事业</v>
      </c>
      <c r="K99" s="6" t="str">
        <f t="shared" si="13"/>
        <v>教育/培训/院校</v>
      </c>
      <c r="L99"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99" s="9" t="s">
        <v>390</v>
      </c>
      <c r="N99" s="9">
        <v>2</v>
      </c>
      <c r="O99" s="9" t="s">
        <v>44</v>
      </c>
      <c r="P99" s="9" t="s">
        <v>391</v>
      </c>
      <c r="Q99" s="9" t="s">
        <v>80</v>
      </c>
      <c r="R99" s="9" t="s">
        <v>81</v>
      </c>
      <c r="S99" s="9" t="e">
        <f t="shared" si="14"/>
        <v>#REF!</v>
      </c>
      <c r="T99" s="10"/>
      <c r="U99" s="10"/>
    </row>
    <row r="100" ht="40" hidden="1" customHeight="1" outlineLevel="2" spans="1:21">
      <c r="A100" s="5"/>
      <c r="B100" s="6" t="str">
        <f t="shared" si="13"/>
        <v>☆☆☆☆☆</v>
      </c>
      <c r="C100" s="6" t="str">
        <f t="shared" si="13"/>
        <v>中原工学院</v>
      </c>
      <c r="D100" s="6" t="str">
        <f t="shared" si="13"/>
        <v>18</v>
      </c>
      <c r="E100" s="6" t="str">
        <f t="shared" si="13"/>
        <v>38</v>
      </c>
      <c r="F100" s="6" t="str">
        <f t="shared" si="13"/>
        <v>河南省郑州市中原中路41号</v>
      </c>
      <c r="G100" s="6" t="str">
        <f t="shared" si="13"/>
        <v>王海旭</v>
      </c>
      <c r="H100" s="6" t="str">
        <f t="shared" si="13"/>
        <v>13523719679</v>
      </c>
      <c r="I100" s="6" t="str">
        <f t="shared" si="13"/>
        <v>rsk3029163@163.com</v>
      </c>
      <c r="J100" s="6" t="str">
        <f t="shared" si="13"/>
        <v>事业</v>
      </c>
      <c r="K100" s="6" t="str">
        <f t="shared" si="13"/>
        <v>教育/培训/院校</v>
      </c>
      <c r="L100"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100" s="9" t="s">
        <v>392</v>
      </c>
      <c r="N100" s="9">
        <v>2</v>
      </c>
      <c r="O100" s="9" t="s">
        <v>44</v>
      </c>
      <c r="P100" s="9" t="s">
        <v>393</v>
      </c>
      <c r="Q100" s="9" t="s">
        <v>80</v>
      </c>
      <c r="R100" s="9" t="s">
        <v>81</v>
      </c>
      <c r="S100" s="9" t="e">
        <f t="shared" si="14"/>
        <v>#REF!</v>
      </c>
      <c r="T100" s="10"/>
      <c r="U100" s="10"/>
    </row>
    <row r="101" ht="40" customHeight="1" outlineLevel="2" spans="1:21">
      <c r="A101" s="5"/>
      <c r="B101" s="6" t="str">
        <f t="shared" si="13"/>
        <v>☆☆☆☆☆</v>
      </c>
      <c r="C101" s="6" t="str">
        <f t="shared" si="13"/>
        <v>中原工学院</v>
      </c>
      <c r="D101" s="6" t="str">
        <f t="shared" si="13"/>
        <v>18</v>
      </c>
      <c r="E101" s="6" t="str">
        <f t="shared" si="13"/>
        <v>38</v>
      </c>
      <c r="F101" s="6" t="str">
        <f t="shared" si="13"/>
        <v>河南省郑州市中原中路41号</v>
      </c>
      <c r="G101" s="6" t="str">
        <f t="shared" si="13"/>
        <v>王海旭</v>
      </c>
      <c r="H101" s="6" t="str">
        <f t="shared" si="13"/>
        <v>13523719679</v>
      </c>
      <c r="I101" s="6" t="str">
        <f t="shared" si="13"/>
        <v>rsk3029163@163.com</v>
      </c>
      <c r="J101" s="6" t="str">
        <f t="shared" si="13"/>
        <v>事业</v>
      </c>
      <c r="K101" s="6" t="str">
        <f t="shared" si="13"/>
        <v>教育/培训/院校</v>
      </c>
      <c r="L101"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101" s="9" t="s">
        <v>394</v>
      </c>
      <c r="N101" s="9">
        <v>2</v>
      </c>
      <c r="O101" s="9" t="s">
        <v>44</v>
      </c>
      <c r="P101" s="9" t="s">
        <v>395</v>
      </c>
      <c r="Q101" s="9" t="s">
        <v>80</v>
      </c>
      <c r="R101" s="9" t="s">
        <v>81</v>
      </c>
      <c r="S101" s="9" t="e">
        <f t="shared" si="14"/>
        <v>#REF!</v>
      </c>
      <c r="T101" s="10"/>
      <c r="U101" s="10"/>
    </row>
    <row r="102" ht="40" customHeight="1" outlineLevel="2" spans="1:21">
      <c r="A102" s="5"/>
      <c r="B102" s="6" t="str">
        <f t="shared" si="13"/>
        <v>☆☆☆☆☆</v>
      </c>
      <c r="C102" s="6" t="str">
        <f t="shared" si="13"/>
        <v>中原工学院</v>
      </c>
      <c r="D102" s="6" t="str">
        <f t="shared" si="13"/>
        <v>18</v>
      </c>
      <c r="E102" s="6" t="str">
        <f t="shared" si="13"/>
        <v>38</v>
      </c>
      <c r="F102" s="6" t="str">
        <f t="shared" si="13"/>
        <v>河南省郑州市中原中路41号</v>
      </c>
      <c r="G102" s="6" t="str">
        <f t="shared" si="13"/>
        <v>王海旭</v>
      </c>
      <c r="H102" s="6" t="str">
        <f t="shared" si="13"/>
        <v>13523719679</v>
      </c>
      <c r="I102" s="6" t="str">
        <f t="shared" si="13"/>
        <v>rsk3029163@163.com</v>
      </c>
      <c r="J102" s="6" t="str">
        <f t="shared" si="13"/>
        <v>事业</v>
      </c>
      <c r="K102" s="6" t="str">
        <f t="shared" si="13"/>
        <v>教育/培训/院校</v>
      </c>
      <c r="L102"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102" s="9" t="s">
        <v>396</v>
      </c>
      <c r="N102" s="9">
        <v>3</v>
      </c>
      <c r="O102" s="9" t="s">
        <v>44</v>
      </c>
      <c r="P102" s="9" t="s">
        <v>397</v>
      </c>
      <c r="Q102" s="9" t="s">
        <v>80</v>
      </c>
      <c r="R102" s="9" t="s">
        <v>81</v>
      </c>
      <c r="S102" s="9" t="e">
        <f t="shared" si="14"/>
        <v>#REF!</v>
      </c>
      <c r="T102" s="10"/>
      <c r="U102" s="10"/>
    </row>
    <row r="103" ht="40" customHeight="1" outlineLevel="2" spans="1:21">
      <c r="A103" s="5"/>
      <c r="B103" s="6" t="str">
        <f t="shared" si="13"/>
        <v>☆☆☆☆☆</v>
      </c>
      <c r="C103" s="6" t="str">
        <f t="shared" si="13"/>
        <v>中原工学院</v>
      </c>
      <c r="D103" s="6" t="str">
        <f t="shared" si="13"/>
        <v>18</v>
      </c>
      <c r="E103" s="6" t="str">
        <f t="shared" si="13"/>
        <v>38</v>
      </c>
      <c r="F103" s="6" t="str">
        <f t="shared" si="13"/>
        <v>河南省郑州市中原中路41号</v>
      </c>
      <c r="G103" s="6" t="str">
        <f t="shared" si="13"/>
        <v>王海旭</v>
      </c>
      <c r="H103" s="6" t="str">
        <f t="shared" si="13"/>
        <v>13523719679</v>
      </c>
      <c r="I103" s="6" t="str">
        <f t="shared" si="13"/>
        <v>rsk3029163@163.com</v>
      </c>
      <c r="J103" s="6" t="str">
        <f t="shared" si="13"/>
        <v>事业</v>
      </c>
      <c r="K103" s="6" t="str">
        <f t="shared" si="13"/>
        <v>教育/培训/院校</v>
      </c>
      <c r="L103"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103" s="9" t="s">
        <v>398</v>
      </c>
      <c r="N103" s="9">
        <v>2</v>
      </c>
      <c r="O103" s="9" t="s">
        <v>44</v>
      </c>
      <c r="P103" s="9" t="s">
        <v>399</v>
      </c>
      <c r="Q103" s="9" t="s">
        <v>80</v>
      </c>
      <c r="R103" s="9" t="s">
        <v>81</v>
      </c>
      <c r="S103" s="9" t="e">
        <f t="shared" si="14"/>
        <v>#REF!</v>
      </c>
      <c r="T103" s="10"/>
      <c r="U103" s="10"/>
    </row>
    <row r="104" ht="40" customHeight="1" outlineLevel="2" spans="1:21">
      <c r="A104" s="5"/>
      <c r="B104" s="6" t="str">
        <f t="shared" si="13"/>
        <v>☆☆☆☆☆</v>
      </c>
      <c r="C104" s="6" t="str">
        <f t="shared" si="13"/>
        <v>中原工学院</v>
      </c>
      <c r="D104" s="6" t="str">
        <f t="shared" si="13"/>
        <v>18</v>
      </c>
      <c r="E104" s="6" t="str">
        <f t="shared" si="13"/>
        <v>38</v>
      </c>
      <c r="F104" s="6" t="str">
        <f t="shared" si="13"/>
        <v>河南省郑州市中原中路41号</v>
      </c>
      <c r="G104" s="6" t="str">
        <f t="shared" si="13"/>
        <v>王海旭</v>
      </c>
      <c r="H104" s="6" t="str">
        <f t="shared" si="13"/>
        <v>13523719679</v>
      </c>
      <c r="I104" s="6" t="str">
        <f t="shared" si="13"/>
        <v>rsk3029163@163.com</v>
      </c>
      <c r="J104" s="6" t="str">
        <f t="shared" si="13"/>
        <v>事业</v>
      </c>
      <c r="K104" s="6" t="s">
        <v>256</v>
      </c>
      <c r="L104" s="6" t="str">
        <f t="shared" si="13"/>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104" s="9" t="s">
        <v>400</v>
      </c>
      <c r="N104" s="9">
        <v>3</v>
      </c>
      <c r="O104" s="9" t="s">
        <v>44</v>
      </c>
      <c r="P104" s="9" t="s">
        <v>401</v>
      </c>
      <c r="Q104" s="9" t="s">
        <v>80</v>
      </c>
      <c r="R104" s="9" t="s">
        <v>81</v>
      </c>
      <c r="S104" s="9" t="e">
        <f t="shared" si="14"/>
        <v>#REF!</v>
      </c>
      <c r="T104" s="10"/>
      <c r="U104" s="10"/>
    </row>
    <row r="105" ht="40" customHeight="1" outlineLevel="2" spans="1:21">
      <c r="A105" s="5"/>
      <c r="B105" s="7" t="str">
        <f t="shared" ref="B105:L105" si="15">B104</f>
        <v>☆☆☆☆☆</v>
      </c>
      <c r="C105" s="7" t="str">
        <f t="shared" si="15"/>
        <v>中原工学院</v>
      </c>
      <c r="D105" s="7" t="str">
        <f t="shared" si="15"/>
        <v>18</v>
      </c>
      <c r="E105" s="7" t="str">
        <f t="shared" si="15"/>
        <v>38</v>
      </c>
      <c r="F105" s="7" t="str">
        <f t="shared" si="15"/>
        <v>河南省郑州市中原中路41号</v>
      </c>
      <c r="G105" s="7" t="str">
        <f t="shared" si="15"/>
        <v>王海旭</v>
      </c>
      <c r="H105" s="7" t="str">
        <f t="shared" si="15"/>
        <v>13523719679</v>
      </c>
      <c r="I105" s="7" t="str">
        <f t="shared" si="15"/>
        <v>rsk3029163@163.com</v>
      </c>
      <c r="J105" s="7" t="str">
        <f t="shared" si="15"/>
        <v>事业</v>
      </c>
      <c r="K105" s="7" t="str">
        <f t="shared" si="15"/>
        <v>教育/培训/院校</v>
      </c>
      <c r="L105" s="7" t="str">
        <f t="shared" si="15"/>
        <v>中原工学院是一所以工为主，以电子信息和纺织服装为特色优势，工、管、艺、理、文、经、法、哲等多学科协调发展的河南省特色骨干学科建设高校。学校始建于1955年，原名郑州纺织工学院，隶属于原纺织工业部，1998年划转河南省管理，2000年更名为中原工学院。 学校现设有纺织学院、能源与环境学院、机电学院、服装学院、艺术设计学院、电子信息学院等21个教学院（部），71个本科专业。</v>
      </c>
      <c r="M105" s="9" t="s">
        <v>402</v>
      </c>
      <c r="N105" s="9">
        <v>3</v>
      </c>
      <c r="O105" s="9" t="s">
        <v>44</v>
      </c>
      <c r="P105" s="9" t="s">
        <v>403</v>
      </c>
      <c r="Q105" s="9" t="s">
        <v>80</v>
      </c>
      <c r="R105" s="9" t="s">
        <v>81</v>
      </c>
      <c r="S105" s="9" t="e">
        <f t="shared" si="14"/>
        <v>#REF!</v>
      </c>
      <c r="T105" s="10"/>
      <c r="U105" s="10"/>
    </row>
    <row r="106" ht="40" customHeight="1" outlineLevel="2" spans="1:21">
      <c r="A106" s="5"/>
      <c r="B106" s="8" t="s">
        <v>20</v>
      </c>
      <c r="C106" s="8" t="s">
        <v>404</v>
      </c>
      <c r="D106" s="8" t="s">
        <v>112</v>
      </c>
      <c r="E106" s="8" t="s">
        <v>405</v>
      </c>
      <c r="F106" s="8" t="s">
        <v>275</v>
      </c>
      <c r="G106" s="8" t="s">
        <v>406</v>
      </c>
      <c r="H106" s="8" t="s">
        <v>407</v>
      </c>
      <c r="I106" s="8" t="s">
        <v>408</v>
      </c>
      <c r="J106" s="8" t="s">
        <v>28</v>
      </c>
      <c r="K106" s="8" t="s">
        <v>256</v>
      </c>
      <c r="L106" s="8" t="s">
        <v>409</v>
      </c>
      <c r="M106" s="9" t="s">
        <v>410</v>
      </c>
      <c r="N106" s="9">
        <v>1</v>
      </c>
      <c r="O106" s="9" t="s">
        <v>44</v>
      </c>
      <c r="P106" s="9" t="s">
        <v>411</v>
      </c>
      <c r="Q106" s="9" t="s">
        <v>206</v>
      </c>
      <c r="R106" s="9" t="s">
        <v>35</v>
      </c>
      <c r="S106" s="9" t="s">
        <v>108</v>
      </c>
      <c r="T106" s="10"/>
      <c r="U106" s="10"/>
    </row>
    <row r="107" ht="40" customHeight="1" outlineLevel="2" spans="1:21">
      <c r="A107" s="5"/>
      <c r="B107" s="6" t="str">
        <f t="shared" ref="B107:L115" si="16">B106</f>
        <v>☆☆☆☆☆</v>
      </c>
      <c r="C107" s="6" t="str">
        <f t="shared" si="16"/>
        <v>郑州航空工业管理学院</v>
      </c>
      <c r="D107" s="6" t="str">
        <f t="shared" si="16"/>
        <v>10</v>
      </c>
      <c r="E107" s="6" t="str">
        <f t="shared" si="16"/>
        <v>32</v>
      </c>
      <c r="F107" s="6" t="str">
        <f t="shared" si="16"/>
        <v>河南省郑州市</v>
      </c>
      <c r="G107" s="6" t="str">
        <f t="shared" si="16"/>
        <v>路成</v>
      </c>
      <c r="H107" s="6" t="str">
        <f t="shared" si="16"/>
        <v>17839927817</v>
      </c>
      <c r="I107" s="6" t="str">
        <f t="shared" si="16"/>
        <v>zuazhaopin@126.com</v>
      </c>
      <c r="J107" s="6" t="str">
        <f t="shared" si="16"/>
        <v>事业</v>
      </c>
      <c r="K107" s="6" t="str">
        <f t="shared" si="16"/>
        <v>教育/培训/院校</v>
      </c>
      <c r="L107"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07" s="9" t="s">
        <v>412</v>
      </c>
      <c r="N107" s="9">
        <v>3</v>
      </c>
      <c r="O107" s="9" t="s">
        <v>44</v>
      </c>
      <c r="P107" s="9" t="s">
        <v>389</v>
      </c>
      <c r="Q107" s="9" t="s">
        <v>206</v>
      </c>
      <c r="R107" s="9" t="s">
        <v>35</v>
      </c>
      <c r="S107" s="9" t="s">
        <v>108</v>
      </c>
      <c r="T107" s="10"/>
      <c r="U107" s="10"/>
    </row>
    <row r="108" ht="40" customHeight="1" outlineLevel="2" spans="1:21">
      <c r="A108" s="5"/>
      <c r="B108" s="6" t="str">
        <f t="shared" si="16"/>
        <v>☆☆☆☆☆</v>
      </c>
      <c r="C108" s="6" t="str">
        <f t="shared" si="16"/>
        <v>郑州航空工业管理学院</v>
      </c>
      <c r="D108" s="6" t="str">
        <f t="shared" si="16"/>
        <v>10</v>
      </c>
      <c r="E108" s="6" t="str">
        <f t="shared" si="16"/>
        <v>32</v>
      </c>
      <c r="F108" s="6" t="str">
        <f t="shared" si="16"/>
        <v>河南省郑州市</v>
      </c>
      <c r="G108" s="6" t="str">
        <f t="shared" si="16"/>
        <v>路成</v>
      </c>
      <c r="H108" s="6" t="str">
        <f t="shared" si="16"/>
        <v>17839927817</v>
      </c>
      <c r="I108" s="6" t="str">
        <f t="shared" si="16"/>
        <v>zuazhaopin@126.com</v>
      </c>
      <c r="J108" s="6" t="str">
        <f t="shared" si="16"/>
        <v>事业</v>
      </c>
      <c r="K108" s="6" t="str">
        <f t="shared" si="16"/>
        <v>教育/培训/院校</v>
      </c>
      <c r="L108"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08" s="9" t="s">
        <v>413</v>
      </c>
      <c r="N108" s="9">
        <v>1</v>
      </c>
      <c r="O108" s="9" t="s">
        <v>44</v>
      </c>
      <c r="P108" s="9" t="s">
        <v>414</v>
      </c>
      <c r="Q108" s="9" t="s">
        <v>206</v>
      </c>
      <c r="R108" s="9" t="s">
        <v>35</v>
      </c>
      <c r="S108" s="9" t="s">
        <v>108</v>
      </c>
      <c r="T108" s="10"/>
      <c r="U108" s="10"/>
    </row>
    <row r="109" ht="40" customHeight="1" outlineLevel="2" spans="1:21">
      <c r="A109" s="5"/>
      <c r="B109" s="6" t="str">
        <f t="shared" si="16"/>
        <v>☆☆☆☆☆</v>
      </c>
      <c r="C109" s="6" t="str">
        <f t="shared" si="16"/>
        <v>郑州航空工业管理学院</v>
      </c>
      <c r="D109" s="6" t="str">
        <f t="shared" si="16"/>
        <v>10</v>
      </c>
      <c r="E109" s="6" t="str">
        <f t="shared" si="16"/>
        <v>32</v>
      </c>
      <c r="F109" s="6" t="str">
        <f t="shared" si="16"/>
        <v>河南省郑州市</v>
      </c>
      <c r="G109" s="6" t="str">
        <f t="shared" si="16"/>
        <v>路成</v>
      </c>
      <c r="H109" s="6" t="str">
        <f t="shared" si="16"/>
        <v>17839927817</v>
      </c>
      <c r="I109" s="6" t="str">
        <f t="shared" si="16"/>
        <v>zuazhaopin@126.com</v>
      </c>
      <c r="J109" s="6" t="str">
        <f t="shared" si="16"/>
        <v>事业</v>
      </c>
      <c r="K109" s="6" t="str">
        <f t="shared" si="16"/>
        <v>教育/培训/院校</v>
      </c>
      <c r="L109"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09" s="9" t="s">
        <v>415</v>
      </c>
      <c r="N109" s="9">
        <v>1</v>
      </c>
      <c r="O109" s="9" t="s">
        <v>44</v>
      </c>
      <c r="P109" s="9" t="s">
        <v>416</v>
      </c>
      <c r="Q109" s="9" t="s">
        <v>206</v>
      </c>
      <c r="R109" s="9" t="s">
        <v>35</v>
      </c>
      <c r="S109" s="9" t="s">
        <v>108</v>
      </c>
      <c r="T109" s="10"/>
      <c r="U109" s="10"/>
    </row>
    <row r="110" ht="40" hidden="1" customHeight="1" outlineLevel="2" spans="1:21">
      <c r="A110" s="5"/>
      <c r="B110" s="6" t="str">
        <f t="shared" si="16"/>
        <v>☆☆☆☆☆</v>
      </c>
      <c r="C110" s="6" t="str">
        <f t="shared" si="16"/>
        <v>郑州航空工业管理学院</v>
      </c>
      <c r="D110" s="6" t="str">
        <f t="shared" si="16"/>
        <v>10</v>
      </c>
      <c r="E110" s="6" t="str">
        <f t="shared" si="16"/>
        <v>32</v>
      </c>
      <c r="F110" s="6" t="str">
        <f t="shared" si="16"/>
        <v>河南省郑州市</v>
      </c>
      <c r="G110" s="6" t="str">
        <f t="shared" si="16"/>
        <v>路成</v>
      </c>
      <c r="H110" s="6" t="str">
        <f t="shared" si="16"/>
        <v>17839927817</v>
      </c>
      <c r="I110" s="6" t="str">
        <f t="shared" si="16"/>
        <v>zuazhaopin@126.com</v>
      </c>
      <c r="J110" s="6" t="str">
        <f t="shared" si="16"/>
        <v>事业</v>
      </c>
      <c r="K110" s="6" t="str">
        <f t="shared" si="16"/>
        <v>教育/培训/院校</v>
      </c>
      <c r="L110"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10" s="9" t="s">
        <v>417</v>
      </c>
      <c r="N110" s="9">
        <v>1</v>
      </c>
      <c r="O110" s="9" t="s">
        <v>44</v>
      </c>
      <c r="P110" s="9" t="s">
        <v>418</v>
      </c>
      <c r="Q110" s="9" t="s">
        <v>206</v>
      </c>
      <c r="R110" s="9" t="s">
        <v>141</v>
      </c>
      <c r="S110" s="9" t="s">
        <v>108</v>
      </c>
      <c r="T110" s="10"/>
      <c r="U110" s="10"/>
    </row>
    <row r="111" ht="40" hidden="1" customHeight="1" outlineLevel="2" spans="1:21">
      <c r="A111" s="5"/>
      <c r="B111" s="6" t="str">
        <f t="shared" si="16"/>
        <v>☆☆☆☆☆</v>
      </c>
      <c r="C111" s="6" t="str">
        <f t="shared" si="16"/>
        <v>郑州航空工业管理学院</v>
      </c>
      <c r="D111" s="6" t="str">
        <f t="shared" si="16"/>
        <v>10</v>
      </c>
      <c r="E111" s="6" t="str">
        <f t="shared" si="16"/>
        <v>32</v>
      </c>
      <c r="F111" s="6" t="str">
        <f t="shared" si="16"/>
        <v>河南省郑州市</v>
      </c>
      <c r="G111" s="6" t="str">
        <f t="shared" si="16"/>
        <v>路成</v>
      </c>
      <c r="H111" s="6" t="str">
        <f t="shared" si="16"/>
        <v>17839927817</v>
      </c>
      <c r="I111" s="6" t="str">
        <f t="shared" si="16"/>
        <v>zuazhaopin@126.com</v>
      </c>
      <c r="J111" s="6" t="str">
        <f t="shared" si="16"/>
        <v>事业</v>
      </c>
      <c r="K111" s="6" t="str">
        <f t="shared" si="16"/>
        <v>教育/培训/院校</v>
      </c>
      <c r="L111"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11" s="9" t="s">
        <v>419</v>
      </c>
      <c r="N111" s="9">
        <v>4</v>
      </c>
      <c r="O111" s="9" t="s">
        <v>44</v>
      </c>
      <c r="P111" s="9" t="s">
        <v>420</v>
      </c>
      <c r="Q111" s="9" t="s">
        <v>206</v>
      </c>
      <c r="R111" s="9" t="s">
        <v>35</v>
      </c>
      <c r="S111" s="9" t="s">
        <v>108</v>
      </c>
      <c r="T111" s="10"/>
      <c r="U111" s="10"/>
    </row>
    <row r="112" ht="40" hidden="1" customHeight="1" outlineLevel="2" spans="1:21">
      <c r="A112" s="5"/>
      <c r="B112" s="6" t="str">
        <f t="shared" si="16"/>
        <v>☆☆☆☆☆</v>
      </c>
      <c r="C112" s="6" t="str">
        <f t="shared" si="16"/>
        <v>郑州航空工业管理学院</v>
      </c>
      <c r="D112" s="6" t="str">
        <f t="shared" si="16"/>
        <v>10</v>
      </c>
      <c r="E112" s="6" t="str">
        <f t="shared" si="16"/>
        <v>32</v>
      </c>
      <c r="F112" s="6" t="str">
        <f t="shared" si="16"/>
        <v>河南省郑州市</v>
      </c>
      <c r="G112" s="6" t="str">
        <f t="shared" si="16"/>
        <v>路成</v>
      </c>
      <c r="H112" s="6" t="str">
        <f t="shared" si="16"/>
        <v>17839927817</v>
      </c>
      <c r="I112" s="6" t="str">
        <f t="shared" si="16"/>
        <v>zuazhaopin@126.com</v>
      </c>
      <c r="J112" s="6" t="str">
        <f t="shared" si="16"/>
        <v>事业</v>
      </c>
      <c r="K112" s="6" t="str">
        <f t="shared" si="16"/>
        <v>教育/培训/院校</v>
      </c>
      <c r="L112"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12" s="9" t="s">
        <v>421</v>
      </c>
      <c r="N112" s="9">
        <v>2</v>
      </c>
      <c r="O112" s="9" t="s">
        <v>44</v>
      </c>
      <c r="P112" s="9" t="s">
        <v>422</v>
      </c>
      <c r="Q112" s="9" t="s">
        <v>206</v>
      </c>
      <c r="R112" s="9" t="s">
        <v>35</v>
      </c>
      <c r="S112" s="9" t="s">
        <v>108</v>
      </c>
      <c r="T112" s="10"/>
      <c r="U112" s="10"/>
    </row>
    <row r="113" ht="40" hidden="1" customHeight="1" outlineLevel="2" spans="1:21">
      <c r="A113" s="5"/>
      <c r="B113" s="6" t="str">
        <f t="shared" si="16"/>
        <v>☆☆☆☆☆</v>
      </c>
      <c r="C113" s="6" t="str">
        <f t="shared" si="16"/>
        <v>郑州航空工业管理学院</v>
      </c>
      <c r="D113" s="6" t="str">
        <f t="shared" si="16"/>
        <v>10</v>
      </c>
      <c r="E113" s="6" t="str">
        <f t="shared" si="16"/>
        <v>32</v>
      </c>
      <c r="F113" s="6" t="str">
        <f t="shared" si="16"/>
        <v>河南省郑州市</v>
      </c>
      <c r="G113" s="6" t="str">
        <f t="shared" si="16"/>
        <v>路成</v>
      </c>
      <c r="H113" s="6" t="str">
        <f t="shared" si="16"/>
        <v>17839927817</v>
      </c>
      <c r="I113" s="6" t="str">
        <f t="shared" si="16"/>
        <v>zuazhaopin@126.com</v>
      </c>
      <c r="J113" s="6" t="str">
        <f t="shared" si="16"/>
        <v>事业</v>
      </c>
      <c r="K113" s="6" t="str">
        <f t="shared" si="16"/>
        <v>教育/培训/院校</v>
      </c>
      <c r="L113"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13" s="9" t="s">
        <v>423</v>
      </c>
      <c r="N113" s="9">
        <v>4</v>
      </c>
      <c r="O113" s="9" t="s">
        <v>44</v>
      </c>
      <c r="P113" s="9" t="s">
        <v>65</v>
      </c>
      <c r="Q113" s="9" t="s">
        <v>206</v>
      </c>
      <c r="R113" s="9" t="s">
        <v>35</v>
      </c>
      <c r="S113" s="9" t="s">
        <v>108</v>
      </c>
      <c r="T113" s="10"/>
      <c r="U113" s="10"/>
    </row>
    <row r="114" ht="40" hidden="1" customHeight="1" outlineLevel="2" spans="1:21">
      <c r="A114" s="5"/>
      <c r="B114" s="6" t="str">
        <f t="shared" si="16"/>
        <v>☆☆☆☆☆</v>
      </c>
      <c r="C114" s="6" t="str">
        <f t="shared" si="16"/>
        <v>郑州航空工业管理学院</v>
      </c>
      <c r="D114" s="6" t="str">
        <f t="shared" si="16"/>
        <v>10</v>
      </c>
      <c r="E114" s="6" t="str">
        <f t="shared" si="16"/>
        <v>32</v>
      </c>
      <c r="F114" s="6" t="str">
        <f t="shared" si="16"/>
        <v>河南省郑州市</v>
      </c>
      <c r="G114" s="6" t="str">
        <f t="shared" si="16"/>
        <v>路成</v>
      </c>
      <c r="H114" s="6" t="str">
        <f t="shared" si="16"/>
        <v>17839927817</v>
      </c>
      <c r="I114" s="6" t="str">
        <f t="shared" si="16"/>
        <v>zuazhaopin@126.com</v>
      </c>
      <c r="J114" s="6" t="str">
        <f t="shared" si="16"/>
        <v>事业</v>
      </c>
      <c r="K114" s="6" t="str">
        <f t="shared" si="16"/>
        <v>教育/培训/院校</v>
      </c>
      <c r="L114" s="6"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14" s="9" t="s">
        <v>424</v>
      </c>
      <c r="N114" s="9">
        <v>3</v>
      </c>
      <c r="O114" s="9" t="s">
        <v>44</v>
      </c>
      <c r="P114" s="9" t="s">
        <v>425</v>
      </c>
      <c r="Q114" s="9" t="s">
        <v>206</v>
      </c>
      <c r="R114" s="9" t="s">
        <v>35</v>
      </c>
      <c r="S114" s="9" t="s">
        <v>108</v>
      </c>
      <c r="T114" s="10"/>
      <c r="U114" s="10"/>
    </row>
    <row r="115" ht="40" hidden="1" customHeight="1" outlineLevel="2" spans="1:21">
      <c r="A115" s="5"/>
      <c r="B115" s="7" t="str">
        <f t="shared" si="16"/>
        <v>☆☆☆☆☆</v>
      </c>
      <c r="C115" s="7" t="str">
        <f t="shared" si="16"/>
        <v>郑州航空工业管理学院</v>
      </c>
      <c r="D115" s="7" t="str">
        <f t="shared" si="16"/>
        <v>10</v>
      </c>
      <c r="E115" s="7" t="str">
        <f t="shared" si="16"/>
        <v>32</v>
      </c>
      <c r="F115" s="7" t="str">
        <f t="shared" si="16"/>
        <v>河南省郑州市</v>
      </c>
      <c r="G115" s="7" t="str">
        <f t="shared" si="16"/>
        <v>路成</v>
      </c>
      <c r="H115" s="7" t="str">
        <f t="shared" si="16"/>
        <v>17839927817</v>
      </c>
      <c r="I115" s="7" t="str">
        <f t="shared" si="16"/>
        <v>zuazhaopin@126.com</v>
      </c>
      <c r="J115" s="7" t="str">
        <f t="shared" si="16"/>
        <v>事业</v>
      </c>
      <c r="K115" s="7" t="str">
        <f t="shared" si="16"/>
        <v>教育/培训/院校</v>
      </c>
      <c r="L115" s="7" t="str">
        <f t="shared" si="16"/>
        <v>郑州航空工业管理学院坐落在中国历史文化名城郑州市，地处华北平原南部，北临黄河，西依嵩山，交通便捷，是河南省唯一一所具有鲜明航空特色的全日制普通本科院校。
学校始建于1949年，与共和国同龄，时称平原省财经学校，隶属航空工业部。2020年，入选河南省特色骨干学科建设高校。2021年，获批成为河南省博士学位一般立项建设单位。</v>
      </c>
      <c r="M115" s="9" t="s">
        <v>426</v>
      </c>
      <c r="N115" s="9">
        <v>12</v>
      </c>
      <c r="O115" s="9" t="s">
        <v>44</v>
      </c>
      <c r="P115" s="9" t="s">
        <v>427</v>
      </c>
      <c r="Q115" s="9" t="s">
        <v>206</v>
      </c>
      <c r="R115" s="9" t="s">
        <v>35</v>
      </c>
      <c r="S115" s="9" t="s">
        <v>108</v>
      </c>
      <c r="T115" s="10"/>
      <c r="U115" s="10"/>
    </row>
    <row r="116" ht="40" hidden="1" customHeight="1" outlineLevel="2" spans="1:21">
      <c r="A116" s="5"/>
      <c r="B116" s="8" t="s">
        <v>20</v>
      </c>
      <c r="C116" s="8" t="s">
        <v>428</v>
      </c>
      <c r="D116" s="8" t="s">
        <v>87</v>
      </c>
      <c r="E116" s="8" t="s">
        <v>429</v>
      </c>
      <c r="F116" s="8" t="s">
        <v>357</v>
      </c>
      <c r="G116" s="8" t="s">
        <v>430</v>
      </c>
      <c r="H116" s="8" t="s">
        <v>431</v>
      </c>
      <c r="I116" s="8" t="str">
        <f>I150</f>
        <v>rsc@hait.edu.cn</v>
      </c>
      <c r="J116" s="8" t="s">
        <v>28</v>
      </c>
      <c r="K116" s="8" t="s">
        <v>432</v>
      </c>
      <c r="L116" s="8" t="s">
        <v>433</v>
      </c>
      <c r="M116" s="9" t="s">
        <v>434</v>
      </c>
      <c r="N116" s="9">
        <v>10</v>
      </c>
      <c r="O116" s="9" t="s">
        <v>44</v>
      </c>
      <c r="P116" s="9" t="str">
        <f>P150</f>
        <v>计算机类,电子信息类,机械类</v>
      </c>
      <c r="Q116" s="9" t="s">
        <v>206</v>
      </c>
      <c r="R116" s="9" t="s">
        <v>364</v>
      </c>
      <c r="S116" s="9" t="str">
        <f>S150</f>
        <v>养老保险,失业保险,医疗保险,工伤保险,生育保险,公积金,其他福利</v>
      </c>
      <c r="T116" s="10"/>
      <c r="U116" s="10"/>
    </row>
    <row r="117" ht="40" hidden="1" customHeight="1" outlineLevel="2" spans="1:21">
      <c r="A117" s="5"/>
      <c r="B117" s="7" t="str">
        <f>B116</f>
        <v>☆☆☆☆☆</v>
      </c>
      <c r="C117" s="7" t="str">
        <f t="shared" ref="C117:L117" si="17">C116</f>
        <v>河南科技学院</v>
      </c>
      <c r="D117" s="7" t="str">
        <f t="shared" si="17"/>
        <v>2</v>
      </c>
      <c r="E117" s="7" t="str">
        <f t="shared" si="17"/>
        <v>140</v>
      </c>
      <c r="F117" s="7" t="str">
        <f t="shared" si="17"/>
        <v>河南省新乡市</v>
      </c>
      <c r="G117" s="7" t="str">
        <f t="shared" si="17"/>
        <v>常亚飞</v>
      </c>
      <c r="H117" s="7" t="str">
        <f t="shared" si="17"/>
        <v>17839987166</v>
      </c>
      <c r="I117" s="7" t="str">
        <f t="shared" si="17"/>
        <v>rsc@hait.edu.cn</v>
      </c>
      <c r="J117" s="7" t="str">
        <f t="shared" si="17"/>
        <v>事业</v>
      </c>
      <c r="K117" s="7" t="str">
        <f t="shared" si="17"/>
        <v>政府/公共事业/非盈利机构</v>
      </c>
      <c r="L117" s="7" t="str">
        <f t="shared" si="17"/>
        <v>河南科技学院是一所学科专业涵盖农学、工学、理学、管理学、教育学、文学、经济学、法学、艺术学等9大学科门类的省属普通本科院校，是河南省博士学位授予重点立项培育单位、河南省特色骨干学科（群）建设高校。现有25个二级学院，70个本科专业，10个省重点一级学科，12个硕士学位授权一级学科，13个硕士专业学位授权类别。</v>
      </c>
      <c r="M117" s="9" t="s">
        <v>339</v>
      </c>
      <c r="N117" s="9">
        <v>130</v>
      </c>
      <c r="O117" s="9" t="s">
        <v>44</v>
      </c>
      <c r="P117" s="9" t="str">
        <f>P116</f>
        <v>计算机类,电子信息类,机械类</v>
      </c>
      <c r="Q117" s="9" t="s">
        <v>206</v>
      </c>
      <c r="R117" s="9" t="s">
        <v>364</v>
      </c>
      <c r="S117" s="9" t="str">
        <f>S116</f>
        <v>养老保险,失业保险,医疗保险,工伤保险,生育保险,公积金,其他福利</v>
      </c>
      <c r="T117" s="10"/>
      <c r="U117" s="10"/>
    </row>
    <row r="118" ht="40" customHeight="1" outlineLevel="2" spans="1:21">
      <c r="A118" s="5"/>
      <c r="B118" s="9" t="s">
        <v>142</v>
      </c>
      <c r="C118" s="9" t="s">
        <v>435</v>
      </c>
      <c r="D118" s="9" t="s">
        <v>126</v>
      </c>
      <c r="E118" s="9" t="s">
        <v>436</v>
      </c>
      <c r="F118" s="9" t="s">
        <v>437</v>
      </c>
      <c r="G118" s="9" t="s">
        <v>438</v>
      </c>
      <c r="H118" s="9" t="s">
        <v>439</v>
      </c>
      <c r="I118" s="9" t="s">
        <v>440</v>
      </c>
      <c r="J118" s="9" t="s">
        <v>28</v>
      </c>
      <c r="K118" s="9" t="s">
        <v>256</v>
      </c>
      <c r="L118" s="9" t="s">
        <v>441</v>
      </c>
      <c r="M118" s="9" t="s">
        <v>442</v>
      </c>
      <c r="N118" s="9">
        <v>74</v>
      </c>
      <c r="O118" s="9" t="s">
        <v>44</v>
      </c>
      <c r="P118" s="9" t="str">
        <f>P365</f>
        <v>哲学类</v>
      </c>
      <c r="Q118" s="9" t="s">
        <v>80</v>
      </c>
      <c r="R118" s="9" t="s">
        <v>443</v>
      </c>
      <c r="S118" s="9" t="str">
        <f>S365</f>
        <v>养老保险,失业保险,医疗保险,工伤保险,生育保险,公积金,其他福利</v>
      </c>
      <c r="T118" s="10"/>
      <c r="U118" s="10"/>
    </row>
    <row r="119" ht="40" hidden="1" customHeight="1" outlineLevel="2" spans="1:21">
      <c r="A119" s="5"/>
      <c r="B119" s="8" t="s">
        <v>142</v>
      </c>
      <c r="C119" s="8" t="s">
        <v>444</v>
      </c>
      <c r="D119" s="8" t="s">
        <v>112</v>
      </c>
      <c r="E119" s="8" t="s">
        <v>436</v>
      </c>
      <c r="F119" s="8" t="s">
        <v>445</v>
      </c>
      <c r="G119" s="8" t="s">
        <v>446</v>
      </c>
      <c r="H119" s="8" t="s">
        <v>447</v>
      </c>
      <c r="I119" s="8" t="s">
        <v>448</v>
      </c>
      <c r="J119" s="8" t="s">
        <v>28</v>
      </c>
      <c r="K119" s="8" t="s">
        <v>256</v>
      </c>
      <c r="L119" s="8" t="s">
        <v>449</v>
      </c>
      <c r="M119" s="9" t="s">
        <v>450</v>
      </c>
      <c r="N119" s="9">
        <v>32</v>
      </c>
      <c r="O119" s="9" t="s">
        <v>32</v>
      </c>
      <c r="P119" s="9" t="str">
        <f>P152</f>
        <v>土木类,测绘类,经济学类</v>
      </c>
      <c r="Q119" s="9" t="s">
        <v>106</v>
      </c>
      <c r="R119" s="9" t="s">
        <v>451</v>
      </c>
      <c r="S119" s="9" t="s">
        <v>36</v>
      </c>
      <c r="T119" s="10"/>
      <c r="U119" s="10"/>
    </row>
    <row r="120" ht="40" hidden="1" customHeight="1" outlineLevel="2" spans="1:21">
      <c r="A120" s="5"/>
      <c r="B120" s="6" t="str">
        <f t="shared" ref="B120:L128" si="18">B119</f>
        <v>☆☆☆</v>
      </c>
      <c r="C120" s="6" t="str">
        <f t="shared" si="18"/>
        <v>河南城建学院</v>
      </c>
      <c r="D120" s="6" t="str">
        <f t="shared" si="18"/>
        <v>10</v>
      </c>
      <c r="E120" s="6" t="str">
        <f t="shared" si="18"/>
        <v>74</v>
      </c>
      <c r="F120" s="6" t="str">
        <f t="shared" si="18"/>
        <v>河南省平顶山市新城区龙翔大道</v>
      </c>
      <c r="G120" s="6" t="str">
        <f t="shared" si="18"/>
        <v>桑玉鹏</v>
      </c>
      <c r="H120" s="6" t="str">
        <f t="shared" si="18"/>
        <v>13233726101</v>
      </c>
      <c r="I120" s="6" t="str">
        <f t="shared" si="18"/>
        <v>rsczp@hncj.edu.cn</v>
      </c>
      <c r="J120" s="6" t="str">
        <f t="shared" si="18"/>
        <v>事业</v>
      </c>
      <c r="K120" s="6" t="str">
        <f t="shared" si="18"/>
        <v>教育/培训/院校</v>
      </c>
      <c r="L120"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0" s="9" t="s">
        <v>452</v>
      </c>
      <c r="N120" s="9">
        <v>18</v>
      </c>
      <c r="O120" s="9" t="s">
        <v>32</v>
      </c>
      <c r="P120" s="9" t="str">
        <f>P119</f>
        <v>土木类,测绘类,经济学类</v>
      </c>
      <c r="Q120" s="9" t="s">
        <v>106</v>
      </c>
      <c r="R120" s="9" t="s">
        <v>451</v>
      </c>
      <c r="S120" s="9" t="s">
        <v>36</v>
      </c>
      <c r="T120" s="10"/>
      <c r="U120" s="10"/>
    </row>
    <row r="121" ht="40" hidden="1" customHeight="1" outlineLevel="2" spans="1:21">
      <c r="A121" s="5"/>
      <c r="B121" s="6" t="str">
        <f t="shared" si="18"/>
        <v>☆☆☆</v>
      </c>
      <c r="C121" s="6" t="str">
        <f t="shared" si="18"/>
        <v>河南城建学院</v>
      </c>
      <c r="D121" s="6" t="str">
        <f t="shared" si="18"/>
        <v>10</v>
      </c>
      <c r="E121" s="6" t="str">
        <f t="shared" si="18"/>
        <v>74</v>
      </c>
      <c r="F121" s="6" t="str">
        <f t="shared" si="18"/>
        <v>河南省平顶山市新城区龙翔大道</v>
      </c>
      <c r="G121" s="6" t="str">
        <f t="shared" si="18"/>
        <v>桑玉鹏</v>
      </c>
      <c r="H121" s="6" t="str">
        <f t="shared" si="18"/>
        <v>13233726101</v>
      </c>
      <c r="I121" s="6" t="str">
        <f t="shared" si="18"/>
        <v>rsczp@hncj.edu.cn</v>
      </c>
      <c r="J121" s="6" t="str">
        <f t="shared" si="18"/>
        <v>事业</v>
      </c>
      <c r="K121" s="6" t="str">
        <f t="shared" si="18"/>
        <v>教育/培训/院校</v>
      </c>
      <c r="L121"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1" s="9" t="s">
        <v>453</v>
      </c>
      <c r="N121" s="9">
        <v>3</v>
      </c>
      <c r="O121" s="9" t="s">
        <v>44</v>
      </c>
      <c r="P121" s="9" t="s">
        <v>454</v>
      </c>
      <c r="Q121" s="9" t="s">
        <v>80</v>
      </c>
      <c r="R121" s="9" t="s">
        <v>455</v>
      </c>
      <c r="S121" s="9" t="s">
        <v>36</v>
      </c>
      <c r="T121" s="10"/>
      <c r="U121" s="10"/>
    </row>
    <row r="122" ht="40" customHeight="1" outlineLevel="2" spans="1:21">
      <c r="A122" s="5"/>
      <c r="B122" s="6" t="str">
        <f t="shared" si="18"/>
        <v>☆☆☆</v>
      </c>
      <c r="C122" s="6" t="str">
        <f t="shared" si="18"/>
        <v>河南城建学院</v>
      </c>
      <c r="D122" s="6" t="str">
        <f t="shared" si="18"/>
        <v>10</v>
      </c>
      <c r="E122" s="6" t="str">
        <f t="shared" si="18"/>
        <v>74</v>
      </c>
      <c r="F122" s="6" t="str">
        <f t="shared" si="18"/>
        <v>河南省平顶山市新城区龙翔大道</v>
      </c>
      <c r="G122" s="6" t="str">
        <f t="shared" si="18"/>
        <v>桑玉鹏</v>
      </c>
      <c r="H122" s="6" t="str">
        <f t="shared" si="18"/>
        <v>13233726101</v>
      </c>
      <c r="I122" s="6" t="str">
        <f t="shared" si="18"/>
        <v>rsczp@hncj.edu.cn</v>
      </c>
      <c r="J122" s="6" t="str">
        <f t="shared" si="18"/>
        <v>事业</v>
      </c>
      <c r="K122" s="6" t="str">
        <f t="shared" si="18"/>
        <v>教育/培训/院校</v>
      </c>
      <c r="L122"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2" s="9" t="s">
        <v>456</v>
      </c>
      <c r="N122" s="9">
        <v>3</v>
      </c>
      <c r="O122" s="9" t="s">
        <v>44</v>
      </c>
      <c r="P122" s="9" t="s">
        <v>457</v>
      </c>
      <c r="Q122" s="9" t="s">
        <v>80</v>
      </c>
      <c r="R122" s="9" t="s">
        <v>455</v>
      </c>
      <c r="S122" s="9" t="s">
        <v>36</v>
      </c>
      <c r="T122" s="10"/>
      <c r="U122" s="10"/>
    </row>
    <row r="123" ht="40" hidden="1" customHeight="1" outlineLevel="2" spans="1:21">
      <c r="A123" s="5"/>
      <c r="B123" s="6" t="str">
        <f t="shared" si="18"/>
        <v>☆☆☆</v>
      </c>
      <c r="C123" s="6" t="str">
        <f t="shared" si="18"/>
        <v>河南城建学院</v>
      </c>
      <c r="D123" s="6" t="str">
        <f t="shared" si="18"/>
        <v>10</v>
      </c>
      <c r="E123" s="6" t="str">
        <f t="shared" si="18"/>
        <v>74</v>
      </c>
      <c r="F123" s="6" t="str">
        <f t="shared" si="18"/>
        <v>河南省平顶山市新城区龙翔大道</v>
      </c>
      <c r="G123" s="6" t="str">
        <f t="shared" si="18"/>
        <v>桑玉鹏</v>
      </c>
      <c r="H123" s="6" t="str">
        <f t="shared" si="18"/>
        <v>13233726101</v>
      </c>
      <c r="I123" s="6" t="str">
        <f t="shared" si="18"/>
        <v>rsczp@hncj.edu.cn</v>
      </c>
      <c r="J123" s="6" t="str">
        <f t="shared" si="18"/>
        <v>事业</v>
      </c>
      <c r="K123" s="6" t="str">
        <f t="shared" si="18"/>
        <v>教育/培训/院校</v>
      </c>
      <c r="L123"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3" s="9" t="s">
        <v>458</v>
      </c>
      <c r="N123" s="9">
        <v>3</v>
      </c>
      <c r="O123" s="9" t="s">
        <v>44</v>
      </c>
      <c r="P123" s="9" t="s">
        <v>459</v>
      </c>
      <c r="Q123" s="9" t="s">
        <v>80</v>
      </c>
      <c r="R123" s="9" t="s">
        <v>455</v>
      </c>
      <c r="S123" s="9" t="s">
        <v>108</v>
      </c>
      <c r="T123" s="10"/>
      <c r="U123" s="10"/>
    </row>
    <row r="124" ht="40" hidden="1" customHeight="1" outlineLevel="2" spans="1:21">
      <c r="A124" s="5"/>
      <c r="B124" s="6" t="str">
        <f t="shared" si="18"/>
        <v>☆☆☆</v>
      </c>
      <c r="C124" s="6" t="str">
        <f t="shared" si="18"/>
        <v>河南城建学院</v>
      </c>
      <c r="D124" s="6" t="str">
        <f t="shared" si="18"/>
        <v>10</v>
      </c>
      <c r="E124" s="6" t="str">
        <f t="shared" si="18"/>
        <v>74</v>
      </c>
      <c r="F124" s="6" t="str">
        <f t="shared" si="18"/>
        <v>河南省平顶山市新城区龙翔大道</v>
      </c>
      <c r="G124" s="6" t="str">
        <f t="shared" si="18"/>
        <v>桑玉鹏</v>
      </c>
      <c r="H124" s="6" t="str">
        <f t="shared" si="18"/>
        <v>13233726101</v>
      </c>
      <c r="I124" s="6" t="str">
        <f t="shared" si="18"/>
        <v>rsczp@hncj.edu.cn</v>
      </c>
      <c r="J124" s="6" t="str">
        <f t="shared" si="18"/>
        <v>事业</v>
      </c>
      <c r="K124" s="6" t="str">
        <f t="shared" si="18"/>
        <v>教育/培训/院校</v>
      </c>
      <c r="L124"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4" s="9" t="s">
        <v>460</v>
      </c>
      <c r="N124" s="9">
        <v>3</v>
      </c>
      <c r="O124" s="9" t="s">
        <v>44</v>
      </c>
      <c r="P124" s="9" t="s">
        <v>461</v>
      </c>
      <c r="Q124" s="9" t="s">
        <v>80</v>
      </c>
      <c r="R124" s="9" t="s">
        <v>455</v>
      </c>
      <c r="S124" s="9" t="s">
        <v>36</v>
      </c>
      <c r="T124" s="10"/>
      <c r="U124" s="10"/>
    </row>
    <row r="125" ht="40" hidden="1" customHeight="1" outlineLevel="2" spans="1:21">
      <c r="A125" s="5"/>
      <c r="B125" s="6" t="str">
        <f t="shared" si="18"/>
        <v>☆☆☆</v>
      </c>
      <c r="C125" s="6" t="str">
        <f t="shared" si="18"/>
        <v>河南城建学院</v>
      </c>
      <c r="D125" s="6" t="str">
        <f t="shared" si="18"/>
        <v>10</v>
      </c>
      <c r="E125" s="6" t="str">
        <f t="shared" si="18"/>
        <v>74</v>
      </c>
      <c r="F125" s="6" t="str">
        <f t="shared" si="18"/>
        <v>河南省平顶山市新城区龙翔大道</v>
      </c>
      <c r="G125" s="6" t="str">
        <f t="shared" si="18"/>
        <v>桑玉鹏</v>
      </c>
      <c r="H125" s="6" t="str">
        <f t="shared" si="18"/>
        <v>13233726101</v>
      </c>
      <c r="I125" s="6" t="str">
        <f t="shared" si="18"/>
        <v>rsczp@hncj.edu.cn</v>
      </c>
      <c r="J125" s="6" t="str">
        <f t="shared" si="18"/>
        <v>事业</v>
      </c>
      <c r="K125" s="6" t="str">
        <f t="shared" si="18"/>
        <v>教育/培训/院校</v>
      </c>
      <c r="L125"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5" s="9" t="s">
        <v>462</v>
      </c>
      <c r="N125" s="9">
        <v>2</v>
      </c>
      <c r="O125" s="9" t="s">
        <v>44</v>
      </c>
      <c r="P125" s="9" t="s">
        <v>463</v>
      </c>
      <c r="Q125" s="9" t="s">
        <v>80</v>
      </c>
      <c r="R125" s="9" t="s">
        <v>455</v>
      </c>
      <c r="S125" s="9" t="s">
        <v>36</v>
      </c>
      <c r="T125" s="10"/>
      <c r="U125" s="10"/>
    </row>
    <row r="126" ht="40" customHeight="1" outlineLevel="2" spans="1:21">
      <c r="A126" s="5"/>
      <c r="B126" s="6" t="str">
        <f t="shared" si="18"/>
        <v>☆☆☆</v>
      </c>
      <c r="C126" s="6" t="str">
        <f t="shared" si="18"/>
        <v>河南城建学院</v>
      </c>
      <c r="D126" s="6" t="str">
        <f t="shared" si="18"/>
        <v>10</v>
      </c>
      <c r="E126" s="6" t="str">
        <f t="shared" si="18"/>
        <v>74</v>
      </c>
      <c r="F126" s="6" t="str">
        <f t="shared" si="18"/>
        <v>河南省平顶山市新城区龙翔大道</v>
      </c>
      <c r="G126" s="6" t="str">
        <f t="shared" si="18"/>
        <v>桑玉鹏</v>
      </c>
      <c r="H126" s="6" t="str">
        <f t="shared" si="18"/>
        <v>13233726101</v>
      </c>
      <c r="I126" s="6" t="str">
        <f t="shared" si="18"/>
        <v>rsczp@hncj.edu.cn</v>
      </c>
      <c r="J126" s="6" t="str">
        <f t="shared" si="18"/>
        <v>事业</v>
      </c>
      <c r="K126" s="6" t="str">
        <f t="shared" si="18"/>
        <v>教育/培训/院校</v>
      </c>
      <c r="L126"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6" s="9" t="s">
        <v>464</v>
      </c>
      <c r="N126" s="9">
        <v>4</v>
      </c>
      <c r="O126" s="9" t="s">
        <v>44</v>
      </c>
      <c r="P126" s="9" t="s">
        <v>465</v>
      </c>
      <c r="Q126" s="9" t="s">
        <v>80</v>
      </c>
      <c r="R126" s="9" t="s">
        <v>455</v>
      </c>
      <c r="S126" s="9" t="s">
        <v>36</v>
      </c>
      <c r="T126" s="10"/>
      <c r="U126" s="10"/>
    </row>
    <row r="127" ht="40" hidden="1" customHeight="1" outlineLevel="2" spans="1:21">
      <c r="A127" s="5"/>
      <c r="B127" s="6" t="str">
        <f t="shared" si="18"/>
        <v>☆☆☆</v>
      </c>
      <c r="C127" s="6" t="str">
        <f t="shared" si="18"/>
        <v>河南城建学院</v>
      </c>
      <c r="D127" s="6" t="str">
        <f t="shared" si="18"/>
        <v>10</v>
      </c>
      <c r="E127" s="6" t="str">
        <f t="shared" si="18"/>
        <v>74</v>
      </c>
      <c r="F127" s="6" t="str">
        <f t="shared" si="18"/>
        <v>河南省平顶山市新城区龙翔大道</v>
      </c>
      <c r="G127" s="6" t="str">
        <f t="shared" si="18"/>
        <v>桑玉鹏</v>
      </c>
      <c r="H127" s="6" t="str">
        <f t="shared" si="18"/>
        <v>13233726101</v>
      </c>
      <c r="I127" s="6" t="str">
        <f t="shared" si="18"/>
        <v>rsczp@hncj.edu.cn</v>
      </c>
      <c r="J127" s="6" t="str">
        <f t="shared" si="18"/>
        <v>事业</v>
      </c>
      <c r="K127" s="6" t="str">
        <f t="shared" si="18"/>
        <v>教育/培训/院校</v>
      </c>
      <c r="L127" s="6"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7" s="9" t="s">
        <v>466</v>
      </c>
      <c r="N127" s="9">
        <v>2</v>
      </c>
      <c r="O127" s="9" t="s">
        <v>44</v>
      </c>
      <c r="P127" s="9" t="s">
        <v>467</v>
      </c>
      <c r="Q127" s="9" t="s">
        <v>80</v>
      </c>
      <c r="R127" s="9" t="s">
        <v>455</v>
      </c>
      <c r="S127" s="9" t="s">
        <v>36</v>
      </c>
      <c r="T127" s="10"/>
      <c r="U127" s="10"/>
    </row>
    <row r="128" ht="40" hidden="1" customHeight="1" outlineLevel="2" spans="1:21">
      <c r="A128" s="5"/>
      <c r="B128" s="7" t="str">
        <f t="shared" si="18"/>
        <v>☆☆☆</v>
      </c>
      <c r="C128" s="7" t="str">
        <f t="shared" si="18"/>
        <v>河南城建学院</v>
      </c>
      <c r="D128" s="7" t="str">
        <f t="shared" si="18"/>
        <v>10</v>
      </c>
      <c r="E128" s="7" t="str">
        <f t="shared" si="18"/>
        <v>74</v>
      </c>
      <c r="F128" s="7" t="str">
        <f t="shared" si="18"/>
        <v>河南省平顶山市新城区龙翔大道</v>
      </c>
      <c r="G128" s="7" t="str">
        <f t="shared" si="18"/>
        <v>桑玉鹏</v>
      </c>
      <c r="H128" s="7" t="str">
        <f t="shared" si="18"/>
        <v>13233726101</v>
      </c>
      <c r="I128" s="7" t="str">
        <f t="shared" si="18"/>
        <v>rsczp@hncj.edu.cn</v>
      </c>
      <c r="J128" s="7" t="str">
        <f t="shared" si="18"/>
        <v>事业</v>
      </c>
      <c r="K128" s="7" t="str">
        <f t="shared" si="18"/>
        <v>教育/培训/院校</v>
      </c>
      <c r="L128" s="7" t="str">
        <f t="shared" si="18"/>
        <v>河南城建学院是河南省唯一一所以工科为主、以“城建”为特色的多学科协调发展的省属本科高校，也是全国仅有的以“城建”命名的两所本科高校之一。学校坐落在中国优秀旅游城市、园林城市—平顶山市新城区，南临白龟湖，北倚大香山，这里草木葱茏，鸟语花香,学习生活环境宜人。</v>
      </c>
      <c r="M128" s="9" t="s">
        <v>468</v>
      </c>
      <c r="N128" s="9">
        <v>4</v>
      </c>
      <c r="O128" s="9" t="s">
        <v>44</v>
      </c>
      <c r="P128" s="9" t="s">
        <v>469</v>
      </c>
      <c r="Q128" s="9" t="s">
        <v>80</v>
      </c>
      <c r="R128" s="9" t="s">
        <v>455</v>
      </c>
      <c r="S128" s="9" t="s">
        <v>108</v>
      </c>
      <c r="T128" s="10"/>
      <c r="U128" s="10"/>
    </row>
    <row r="129" ht="40" hidden="1" customHeight="1" outlineLevel="2" spans="1:21">
      <c r="A129" s="5"/>
      <c r="B129" s="9" t="s">
        <v>142</v>
      </c>
      <c r="C129" s="9" t="s">
        <v>470</v>
      </c>
      <c r="D129" s="9" t="s">
        <v>126</v>
      </c>
      <c r="E129" s="9" t="s">
        <v>471</v>
      </c>
      <c r="F129" s="9" t="s">
        <v>472</v>
      </c>
      <c r="G129" s="9" t="s">
        <v>473</v>
      </c>
      <c r="H129" s="9" t="s">
        <v>474</v>
      </c>
      <c r="I129" s="9" t="e">
        <f>I156</f>
        <v>#REF!</v>
      </c>
      <c r="J129" s="9" t="s">
        <v>28</v>
      </c>
      <c r="K129" s="9" t="s">
        <v>256</v>
      </c>
      <c r="L129" s="9" t="s">
        <v>475</v>
      </c>
      <c r="M129" s="9" t="s">
        <v>339</v>
      </c>
      <c r="N129" s="9">
        <v>70</v>
      </c>
      <c r="O129" s="9" t="s">
        <v>44</v>
      </c>
      <c r="P129" s="9" t="str">
        <f>P156</f>
        <v>电气类,电子信息类,交通运输类</v>
      </c>
      <c r="Q129" s="9" t="s">
        <v>80</v>
      </c>
      <c r="R129" s="9" t="s">
        <v>81</v>
      </c>
      <c r="S129" s="9" t="str">
        <f>S156</f>
        <v>养老保险,失业保险,医疗保险,工伤保险,生育保险,公积金</v>
      </c>
      <c r="T129" s="10"/>
      <c r="U129" s="10"/>
    </row>
    <row r="130" ht="40" hidden="1" customHeight="1" outlineLevel="2" spans="1:21">
      <c r="A130" s="5"/>
      <c r="B130" s="8" t="s">
        <v>235</v>
      </c>
      <c r="C130" s="8" t="s">
        <v>476</v>
      </c>
      <c r="D130" s="8" t="s">
        <v>112</v>
      </c>
      <c r="E130" s="8" t="s">
        <v>144</v>
      </c>
      <c r="F130" s="8" t="s">
        <v>477</v>
      </c>
      <c r="G130" s="8" t="s">
        <v>478</v>
      </c>
      <c r="H130" s="8" t="s">
        <v>479</v>
      </c>
      <c r="I130" s="8" t="s">
        <v>480</v>
      </c>
      <c r="J130" s="8" t="s">
        <v>28</v>
      </c>
      <c r="K130" s="8" t="s">
        <v>256</v>
      </c>
      <c r="L130" s="8" t="s">
        <v>481</v>
      </c>
      <c r="M130" s="9" t="s">
        <v>482</v>
      </c>
      <c r="N130" s="9">
        <v>2</v>
      </c>
      <c r="O130" s="9" t="s">
        <v>44</v>
      </c>
      <c r="P130" s="9" t="e">
        <f>#REF!</f>
        <v>#REF!</v>
      </c>
      <c r="Q130" s="9" t="s">
        <v>80</v>
      </c>
      <c r="R130" s="9" t="s">
        <v>483</v>
      </c>
      <c r="S130" s="9" t="e">
        <f>#REF!</f>
        <v>#REF!</v>
      </c>
      <c r="T130" s="10"/>
      <c r="U130" s="10"/>
    </row>
    <row r="131" ht="40" hidden="1" customHeight="1" outlineLevel="2" spans="1:21">
      <c r="A131" s="5"/>
      <c r="B131" s="6" t="str">
        <f t="shared" ref="B131:L141" si="19">B130</f>
        <v>☆☆☆☆</v>
      </c>
      <c r="C131" s="6" t="str">
        <f t="shared" si="19"/>
        <v>黄淮学院</v>
      </c>
      <c r="D131" s="6" t="str">
        <f t="shared" si="19"/>
        <v>10</v>
      </c>
      <c r="E131" s="6" t="str">
        <f t="shared" si="19"/>
        <v>50</v>
      </c>
      <c r="F131" s="6" t="str">
        <f t="shared" si="19"/>
        <v>河南省驻马店市开源大道76号</v>
      </c>
      <c r="G131" s="6" t="str">
        <f t="shared" si="19"/>
        <v>贺维维</v>
      </c>
      <c r="H131" s="6" t="str">
        <f t="shared" si="19"/>
        <v>17395985618</v>
      </c>
      <c r="I131" s="6" t="str">
        <f t="shared" si="19"/>
        <v>rsc@huanghuai.edu.cn</v>
      </c>
      <c r="J131" s="6" t="str">
        <f t="shared" si="19"/>
        <v>事业</v>
      </c>
      <c r="K131" s="6" t="str">
        <f t="shared" si="19"/>
        <v>教育/培训/院校</v>
      </c>
      <c r="L131"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1" s="9" t="s">
        <v>484</v>
      </c>
      <c r="N131" s="9">
        <v>5</v>
      </c>
      <c r="O131" s="9" t="s">
        <v>44</v>
      </c>
      <c r="P131" s="9" t="e">
        <f t="shared" ref="P131:P139" si="20">P130</f>
        <v>#REF!</v>
      </c>
      <c r="Q131" s="9" t="s">
        <v>80</v>
      </c>
      <c r="R131" s="9" t="s">
        <v>483</v>
      </c>
      <c r="S131" s="9" t="e">
        <f t="shared" ref="S131:S139" si="21">S130</f>
        <v>#REF!</v>
      </c>
      <c r="T131" s="10"/>
      <c r="U131" s="10"/>
    </row>
    <row r="132" ht="40" hidden="1" customHeight="1" outlineLevel="2" spans="1:21">
      <c r="A132" s="5"/>
      <c r="B132" s="6" t="str">
        <f t="shared" si="19"/>
        <v>☆☆☆☆</v>
      </c>
      <c r="C132" s="6" t="str">
        <f t="shared" si="19"/>
        <v>黄淮学院</v>
      </c>
      <c r="D132" s="6" t="str">
        <f t="shared" si="19"/>
        <v>10</v>
      </c>
      <c r="E132" s="6" t="str">
        <f t="shared" si="19"/>
        <v>50</v>
      </c>
      <c r="F132" s="6" t="str">
        <f t="shared" si="19"/>
        <v>河南省驻马店市开源大道76号</v>
      </c>
      <c r="G132" s="6" t="str">
        <f t="shared" si="19"/>
        <v>贺维维</v>
      </c>
      <c r="H132" s="6" t="str">
        <f t="shared" si="19"/>
        <v>17395985618</v>
      </c>
      <c r="I132" s="6" t="str">
        <f t="shared" si="19"/>
        <v>rsc@huanghuai.edu.cn</v>
      </c>
      <c r="J132" s="6" t="str">
        <f t="shared" si="19"/>
        <v>事业</v>
      </c>
      <c r="K132" s="6" t="str">
        <f t="shared" si="19"/>
        <v>教育/培训/院校</v>
      </c>
      <c r="L132"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2" s="9" t="s">
        <v>485</v>
      </c>
      <c r="N132" s="9">
        <v>3</v>
      </c>
      <c r="O132" s="9" t="s">
        <v>44</v>
      </c>
      <c r="P132" s="9" t="e">
        <f t="shared" si="20"/>
        <v>#REF!</v>
      </c>
      <c r="Q132" s="9" t="s">
        <v>80</v>
      </c>
      <c r="R132" s="9" t="s">
        <v>483</v>
      </c>
      <c r="S132" s="9" t="e">
        <f t="shared" si="21"/>
        <v>#REF!</v>
      </c>
      <c r="T132" s="10"/>
      <c r="U132" s="10"/>
    </row>
    <row r="133" ht="40" hidden="1" customHeight="1" outlineLevel="2" spans="1:21">
      <c r="A133" s="5"/>
      <c r="B133" s="6" t="str">
        <f t="shared" si="19"/>
        <v>☆☆☆☆</v>
      </c>
      <c r="C133" s="6" t="str">
        <f t="shared" si="19"/>
        <v>黄淮学院</v>
      </c>
      <c r="D133" s="6" t="str">
        <f t="shared" si="19"/>
        <v>10</v>
      </c>
      <c r="E133" s="6" t="str">
        <f t="shared" si="19"/>
        <v>50</v>
      </c>
      <c r="F133" s="6" t="str">
        <f t="shared" si="19"/>
        <v>河南省驻马店市开源大道76号</v>
      </c>
      <c r="G133" s="6" t="str">
        <f t="shared" si="19"/>
        <v>贺维维</v>
      </c>
      <c r="H133" s="6" t="str">
        <f t="shared" si="19"/>
        <v>17395985618</v>
      </c>
      <c r="I133" s="6" t="str">
        <f t="shared" si="19"/>
        <v>rsc@huanghuai.edu.cn</v>
      </c>
      <c r="J133" s="6" t="str">
        <f t="shared" si="19"/>
        <v>事业</v>
      </c>
      <c r="K133" s="6" t="str">
        <f t="shared" si="19"/>
        <v>教育/培训/院校</v>
      </c>
      <c r="L133"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3" s="9" t="s">
        <v>486</v>
      </c>
      <c r="N133" s="9">
        <v>1</v>
      </c>
      <c r="O133" s="9" t="s">
        <v>44</v>
      </c>
      <c r="P133" s="9" t="e">
        <f t="shared" si="20"/>
        <v>#REF!</v>
      </c>
      <c r="Q133" s="9" t="s">
        <v>80</v>
      </c>
      <c r="R133" s="9" t="s">
        <v>483</v>
      </c>
      <c r="S133" s="9" t="e">
        <f t="shared" si="21"/>
        <v>#REF!</v>
      </c>
      <c r="T133" s="10"/>
      <c r="U133" s="10"/>
    </row>
    <row r="134" ht="40" hidden="1" customHeight="1" outlineLevel="2" spans="1:21">
      <c r="A134" s="5"/>
      <c r="B134" s="6" t="str">
        <f t="shared" si="19"/>
        <v>☆☆☆☆</v>
      </c>
      <c r="C134" s="6" t="str">
        <f t="shared" si="19"/>
        <v>黄淮学院</v>
      </c>
      <c r="D134" s="6" t="str">
        <f t="shared" si="19"/>
        <v>10</v>
      </c>
      <c r="E134" s="6" t="str">
        <f t="shared" si="19"/>
        <v>50</v>
      </c>
      <c r="F134" s="6" t="str">
        <f t="shared" si="19"/>
        <v>河南省驻马店市开源大道76号</v>
      </c>
      <c r="G134" s="6" t="str">
        <f t="shared" si="19"/>
        <v>贺维维</v>
      </c>
      <c r="H134" s="6" t="str">
        <f t="shared" si="19"/>
        <v>17395985618</v>
      </c>
      <c r="I134" s="6" t="str">
        <f t="shared" si="19"/>
        <v>rsc@huanghuai.edu.cn</v>
      </c>
      <c r="J134" s="6" t="str">
        <f t="shared" si="19"/>
        <v>事业</v>
      </c>
      <c r="K134" s="6" t="str">
        <f t="shared" si="19"/>
        <v>教育/培训/院校</v>
      </c>
      <c r="L134"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4" s="9" t="s">
        <v>487</v>
      </c>
      <c r="N134" s="9">
        <v>4</v>
      </c>
      <c r="O134" s="9" t="s">
        <v>44</v>
      </c>
      <c r="P134" s="9" t="e">
        <f t="shared" si="20"/>
        <v>#REF!</v>
      </c>
      <c r="Q134" s="9" t="s">
        <v>80</v>
      </c>
      <c r="R134" s="9" t="s">
        <v>483</v>
      </c>
      <c r="S134" s="9" t="e">
        <f t="shared" si="21"/>
        <v>#REF!</v>
      </c>
      <c r="T134" s="10"/>
      <c r="U134" s="10"/>
    </row>
    <row r="135" ht="40" hidden="1" customHeight="1" outlineLevel="2" spans="1:21">
      <c r="A135" s="5"/>
      <c r="B135" s="6" t="str">
        <f t="shared" si="19"/>
        <v>☆☆☆☆</v>
      </c>
      <c r="C135" s="6" t="str">
        <f t="shared" si="19"/>
        <v>黄淮学院</v>
      </c>
      <c r="D135" s="6" t="str">
        <f t="shared" si="19"/>
        <v>10</v>
      </c>
      <c r="E135" s="6" t="str">
        <f t="shared" si="19"/>
        <v>50</v>
      </c>
      <c r="F135" s="6" t="str">
        <f t="shared" si="19"/>
        <v>河南省驻马店市开源大道76号</v>
      </c>
      <c r="G135" s="6" t="str">
        <f t="shared" si="19"/>
        <v>贺维维</v>
      </c>
      <c r="H135" s="6" t="str">
        <f t="shared" si="19"/>
        <v>17395985618</v>
      </c>
      <c r="I135" s="6" t="str">
        <f t="shared" si="19"/>
        <v>rsc@huanghuai.edu.cn</v>
      </c>
      <c r="J135" s="6" t="str">
        <f t="shared" si="19"/>
        <v>事业</v>
      </c>
      <c r="K135" s="6" t="str">
        <f t="shared" si="19"/>
        <v>教育/培训/院校</v>
      </c>
      <c r="L135"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5" s="9" t="s">
        <v>400</v>
      </c>
      <c r="N135" s="9">
        <v>5</v>
      </c>
      <c r="O135" s="9" t="s">
        <v>44</v>
      </c>
      <c r="P135" s="9" t="e">
        <f t="shared" si="20"/>
        <v>#REF!</v>
      </c>
      <c r="Q135" s="9" t="s">
        <v>80</v>
      </c>
      <c r="R135" s="9" t="s">
        <v>483</v>
      </c>
      <c r="S135" s="9" t="e">
        <f t="shared" si="21"/>
        <v>#REF!</v>
      </c>
      <c r="T135" s="10"/>
      <c r="U135" s="10"/>
    </row>
    <row r="136" ht="40" hidden="1" customHeight="1" outlineLevel="2" spans="1:21">
      <c r="A136" s="5"/>
      <c r="B136" s="6" t="str">
        <f t="shared" si="19"/>
        <v>☆☆☆☆</v>
      </c>
      <c r="C136" s="6" t="str">
        <f t="shared" si="19"/>
        <v>黄淮学院</v>
      </c>
      <c r="D136" s="6" t="str">
        <f t="shared" si="19"/>
        <v>10</v>
      </c>
      <c r="E136" s="6" t="str">
        <f t="shared" si="19"/>
        <v>50</v>
      </c>
      <c r="F136" s="6" t="str">
        <f t="shared" si="19"/>
        <v>河南省驻马店市开源大道76号</v>
      </c>
      <c r="G136" s="6" t="str">
        <f t="shared" si="19"/>
        <v>贺维维</v>
      </c>
      <c r="H136" s="6" t="str">
        <f t="shared" si="19"/>
        <v>17395985618</v>
      </c>
      <c r="I136" s="6" t="str">
        <f t="shared" si="19"/>
        <v>rsc@huanghuai.edu.cn</v>
      </c>
      <c r="J136" s="6" t="str">
        <f t="shared" si="19"/>
        <v>事业</v>
      </c>
      <c r="K136" s="6" t="str">
        <f t="shared" si="19"/>
        <v>教育/培训/院校</v>
      </c>
      <c r="L136"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6" s="9" t="s">
        <v>488</v>
      </c>
      <c r="N136" s="9">
        <v>10</v>
      </c>
      <c r="O136" s="9" t="s">
        <v>44</v>
      </c>
      <c r="P136" s="9" t="e">
        <f t="shared" si="20"/>
        <v>#REF!</v>
      </c>
      <c r="Q136" s="9" t="s">
        <v>80</v>
      </c>
      <c r="R136" s="9" t="s">
        <v>483</v>
      </c>
      <c r="S136" s="9" t="e">
        <f t="shared" si="21"/>
        <v>#REF!</v>
      </c>
      <c r="T136" s="10"/>
      <c r="U136" s="10"/>
    </row>
    <row r="137" ht="40" hidden="1" customHeight="1" outlineLevel="2" spans="1:21">
      <c r="A137" s="5"/>
      <c r="B137" s="6" t="str">
        <f t="shared" si="19"/>
        <v>☆☆☆☆</v>
      </c>
      <c r="C137" s="6" t="str">
        <f t="shared" si="19"/>
        <v>黄淮学院</v>
      </c>
      <c r="D137" s="6" t="str">
        <f t="shared" si="19"/>
        <v>10</v>
      </c>
      <c r="E137" s="6" t="str">
        <f t="shared" si="19"/>
        <v>50</v>
      </c>
      <c r="F137" s="6" t="str">
        <f t="shared" si="19"/>
        <v>河南省驻马店市开源大道76号</v>
      </c>
      <c r="G137" s="6" t="str">
        <f t="shared" si="19"/>
        <v>贺维维</v>
      </c>
      <c r="H137" s="6" t="str">
        <f t="shared" si="19"/>
        <v>17395985618</v>
      </c>
      <c r="I137" s="6" t="str">
        <f t="shared" si="19"/>
        <v>rsc@huanghuai.edu.cn</v>
      </c>
      <c r="J137" s="6" t="str">
        <f t="shared" si="19"/>
        <v>事业</v>
      </c>
      <c r="K137" s="6" t="str">
        <f t="shared" si="19"/>
        <v>教育/培训/院校</v>
      </c>
      <c r="L137"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7" s="9" t="s">
        <v>489</v>
      </c>
      <c r="N137" s="9">
        <v>10</v>
      </c>
      <c r="O137" s="9" t="s">
        <v>44</v>
      </c>
      <c r="P137" s="9" t="e">
        <f t="shared" si="20"/>
        <v>#REF!</v>
      </c>
      <c r="Q137" s="9" t="s">
        <v>80</v>
      </c>
      <c r="R137" s="9" t="s">
        <v>483</v>
      </c>
      <c r="S137" s="9" t="e">
        <f t="shared" si="21"/>
        <v>#REF!</v>
      </c>
      <c r="T137" s="10"/>
      <c r="U137" s="10"/>
    </row>
    <row r="138" ht="40" hidden="1" customHeight="1" outlineLevel="2" spans="1:21">
      <c r="A138" s="5"/>
      <c r="B138" s="6" t="str">
        <f t="shared" si="19"/>
        <v>☆☆☆☆</v>
      </c>
      <c r="C138" s="6" t="str">
        <f t="shared" si="19"/>
        <v>黄淮学院</v>
      </c>
      <c r="D138" s="6" t="str">
        <f t="shared" si="19"/>
        <v>10</v>
      </c>
      <c r="E138" s="6" t="str">
        <f t="shared" si="19"/>
        <v>50</v>
      </c>
      <c r="F138" s="6" t="str">
        <f t="shared" si="19"/>
        <v>河南省驻马店市开源大道76号</v>
      </c>
      <c r="G138" s="6" t="str">
        <f t="shared" si="19"/>
        <v>贺维维</v>
      </c>
      <c r="H138" s="6" t="str">
        <f t="shared" si="19"/>
        <v>17395985618</v>
      </c>
      <c r="I138" s="6" t="str">
        <f t="shared" si="19"/>
        <v>rsc@huanghuai.edu.cn</v>
      </c>
      <c r="J138" s="6" t="str">
        <f t="shared" si="19"/>
        <v>事业</v>
      </c>
      <c r="K138" s="6" t="str">
        <f t="shared" si="19"/>
        <v>教育/培训/院校</v>
      </c>
      <c r="L138" s="6"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8" s="9" t="s">
        <v>490</v>
      </c>
      <c r="N138" s="9">
        <v>2</v>
      </c>
      <c r="O138" s="9" t="s">
        <v>44</v>
      </c>
      <c r="P138" s="9" t="e">
        <f t="shared" si="20"/>
        <v>#REF!</v>
      </c>
      <c r="Q138" s="9" t="s">
        <v>80</v>
      </c>
      <c r="R138" s="9" t="s">
        <v>483</v>
      </c>
      <c r="S138" s="9" t="e">
        <f t="shared" si="21"/>
        <v>#REF!</v>
      </c>
      <c r="T138" s="10"/>
      <c r="U138" s="10"/>
    </row>
    <row r="139" ht="40" hidden="1" customHeight="1" outlineLevel="2" spans="1:21">
      <c r="A139" s="5"/>
      <c r="B139" s="7" t="str">
        <f t="shared" si="19"/>
        <v>☆☆☆☆</v>
      </c>
      <c r="C139" s="7" t="str">
        <f t="shared" si="19"/>
        <v>黄淮学院</v>
      </c>
      <c r="D139" s="7" t="str">
        <f t="shared" si="19"/>
        <v>10</v>
      </c>
      <c r="E139" s="7" t="str">
        <f t="shared" si="19"/>
        <v>50</v>
      </c>
      <c r="F139" s="7" t="str">
        <f t="shared" si="19"/>
        <v>河南省驻马店市开源大道76号</v>
      </c>
      <c r="G139" s="7" t="str">
        <f t="shared" si="19"/>
        <v>贺维维</v>
      </c>
      <c r="H139" s="7" t="str">
        <f t="shared" si="19"/>
        <v>17395985618</v>
      </c>
      <c r="I139" s="7" t="str">
        <f t="shared" si="19"/>
        <v>rsc@huanghuai.edu.cn</v>
      </c>
      <c r="J139" s="7" t="str">
        <f t="shared" si="19"/>
        <v>事业</v>
      </c>
      <c r="K139" s="7" t="str">
        <f t="shared" si="19"/>
        <v>教育/培训/院校</v>
      </c>
      <c r="L139" s="7" t="str">
        <f t="shared" si="19"/>
        <v>黄淮学院是省属公办全日制普通本科院校，具有52年办学历史。学校位于素有“豫州之腹地、天下之最中”美称的全国文明城市驻马店市。学校占地面积2760亩。在校生2万余人，教职工1600余人，其中高级职称近600人，博士教师300余人，二级教授、享受国务院特殊津贴专家、省管优秀专家、省特聘教授、中原千人计划、省学术技术带头人、省教学名师、博士生导师、硕士生导师等200多人。</v>
      </c>
      <c r="M139" s="9" t="s">
        <v>491</v>
      </c>
      <c r="N139" s="9">
        <v>8</v>
      </c>
      <c r="O139" s="9" t="s">
        <v>44</v>
      </c>
      <c r="P139" s="9" t="e">
        <f t="shared" si="20"/>
        <v>#REF!</v>
      </c>
      <c r="Q139" s="9" t="s">
        <v>80</v>
      </c>
      <c r="R139" s="9" t="s">
        <v>483</v>
      </c>
      <c r="S139" s="9" t="e">
        <f t="shared" si="21"/>
        <v>#REF!</v>
      </c>
      <c r="T139" s="10"/>
      <c r="U139" s="10"/>
    </row>
    <row r="140" ht="40" customHeight="1" outlineLevel="2" spans="1:21">
      <c r="A140" s="5"/>
      <c r="B140" s="8" t="str">
        <f>B139</f>
        <v>☆☆☆☆</v>
      </c>
      <c r="C140" s="8" t="s">
        <v>492</v>
      </c>
      <c r="D140" s="8">
        <v>2</v>
      </c>
      <c r="E140" s="8">
        <v>180</v>
      </c>
      <c r="F140" s="8" t="s">
        <v>493</v>
      </c>
      <c r="G140" s="8" t="s">
        <v>494</v>
      </c>
      <c r="H140" s="8" t="s">
        <v>495</v>
      </c>
      <c r="I140" s="8" t="s">
        <v>496</v>
      </c>
      <c r="J140" s="8" t="s">
        <v>28</v>
      </c>
      <c r="K140" s="8" t="str">
        <f>K139</f>
        <v>教育/培训/院校</v>
      </c>
      <c r="L140" s="8" t="s">
        <v>497</v>
      </c>
      <c r="M140" s="9" t="s">
        <v>498</v>
      </c>
      <c r="N140" s="9">
        <v>90</v>
      </c>
      <c r="O140" s="9" t="s">
        <v>44</v>
      </c>
      <c r="P140" s="9" t="s">
        <v>499</v>
      </c>
      <c r="Q140" s="9" t="s">
        <v>206</v>
      </c>
      <c r="R140" s="9" t="s">
        <v>500</v>
      </c>
      <c r="S140" s="9"/>
      <c r="T140" s="10"/>
      <c r="U140" s="10"/>
    </row>
    <row r="141" ht="40" customHeight="1" outlineLevel="2" spans="1:21">
      <c r="A141" s="5"/>
      <c r="B141" s="7" t="str">
        <f t="shared" si="19"/>
        <v>☆☆☆☆</v>
      </c>
      <c r="C141" s="7" t="s">
        <v>492</v>
      </c>
      <c r="D141" s="7">
        <v>2</v>
      </c>
      <c r="E141" s="7">
        <v>180</v>
      </c>
      <c r="F141" s="7" t="s">
        <v>501</v>
      </c>
      <c r="G141" s="7" t="s">
        <v>494</v>
      </c>
      <c r="H141" s="7" t="s">
        <v>495</v>
      </c>
      <c r="I141" s="7" t="s">
        <v>502</v>
      </c>
      <c r="J141" s="7" t="s">
        <v>28</v>
      </c>
      <c r="K141" s="7" t="str">
        <f t="shared" si="19"/>
        <v>教育/培训/院校</v>
      </c>
      <c r="L141" s="7" t="s">
        <v>497</v>
      </c>
      <c r="M141" s="9" t="s">
        <v>339</v>
      </c>
      <c r="N141" s="9">
        <v>90</v>
      </c>
      <c r="O141" s="9" t="s">
        <v>44</v>
      </c>
      <c r="P141" s="9" t="s">
        <v>499</v>
      </c>
      <c r="Q141" s="9" t="s">
        <v>206</v>
      </c>
      <c r="R141" s="9" t="s">
        <v>500</v>
      </c>
      <c r="S141" s="9"/>
      <c r="T141" s="10"/>
      <c r="U141" s="10"/>
    </row>
    <row r="142" ht="40" customHeight="1" outlineLevel="2" spans="1:21">
      <c r="A142" s="5"/>
      <c r="B142" s="8" t="s">
        <v>142</v>
      </c>
      <c r="C142" s="8" t="s">
        <v>503</v>
      </c>
      <c r="D142" s="8" t="s">
        <v>504</v>
      </c>
      <c r="E142" s="8" t="s">
        <v>505</v>
      </c>
      <c r="F142" s="8" t="s">
        <v>506</v>
      </c>
      <c r="G142" s="8" t="s">
        <v>507</v>
      </c>
      <c r="H142" s="8" t="s">
        <v>508</v>
      </c>
      <c r="I142" s="8" t="s">
        <v>509</v>
      </c>
      <c r="J142" s="8" t="s">
        <v>28</v>
      </c>
      <c r="K142" s="8" t="s">
        <v>256</v>
      </c>
      <c r="L142" s="8" t="s">
        <v>510</v>
      </c>
      <c r="M142" s="9" t="s">
        <v>511</v>
      </c>
      <c r="N142" s="9">
        <v>20</v>
      </c>
      <c r="O142" s="9" t="s">
        <v>44</v>
      </c>
      <c r="P142" s="9" t="s">
        <v>512</v>
      </c>
      <c r="Q142" s="9" t="s">
        <v>80</v>
      </c>
      <c r="R142" s="9" t="s">
        <v>364</v>
      </c>
      <c r="S142" s="9" t="s">
        <v>36</v>
      </c>
      <c r="T142" s="10"/>
      <c r="U142" s="10"/>
    </row>
    <row r="143" ht="40" hidden="1" customHeight="1" outlineLevel="2" spans="1:21">
      <c r="A143" s="5"/>
      <c r="B143" s="6" t="str">
        <f t="shared" ref="B143:L149" si="22">B142</f>
        <v>☆☆☆</v>
      </c>
      <c r="C143" s="6" t="str">
        <f t="shared" si="22"/>
        <v>新乡学院</v>
      </c>
      <c r="D143" s="6" t="str">
        <f t="shared" si="22"/>
        <v>8</v>
      </c>
      <c r="E143" s="6" t="str">
        <f t="shared" si="22"/>
        <v>115</v>
      </c>
      <c r="F143" s="6" t="str">
        <f t="shared" si="22"/>
        <v>新乡市红旗区金穗大道东段</v>
      </c>
      <c r="G143" s="6" t="str">
        <f t="shared" si="22"/>
        <v>吕端阳</v>
      </c>
      <c r="H143" s="6" t="str">
        <f t="shared" si="22"/>
        <v>18603731108</v>
      </c>
      <c r="I143" s="6" t="str">
        <f t="shared" si="22"/>
        <v>xxxyrsc@126.com</v>
      </c>
      <c r="J143" s="6" t="str">
        <f t="shared" si="22"/>
        <v>事业</v>
      </c>
      <c r="K143" s="6" t="str">
        <f t="shared" si="22"/>
        <v>教育/培训/院校</v>
      </c>
      <c r="L143" s="6"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3" s="9" t="s">
        <v>513</v>
      </c>
      <c r="N143" s="9">
        <v>15</v>
      </c>
      <c r="O143" s="9" t="s">
        <v>44</v>
      </c>
      <c r="P143" s="9" t="s">
        <v>514</v>
      </c>
      <c r="Q143" s="9" t="s">
        <v>80</v>
      </c>
      <c r="R143" s="9" t="s">
        <v>364</v>
      </c>
      <c r="S143" s="9" t="s">
        <v>36</v>
      </c>
      <c r="T143" s="10"/>
      <c r="U143" s="10"/>
    </row>
    <row r="144" ht="40" customHeight="1" outlineLevel="2" spans="1:21">
      <c r="A144" s="5"/>
      <c r="B144" s="6" t="str">
        <f t="shared" si="22"/>
        <v>☆☆☆</v>
      </c>
      <c r="C144" s="6" t="str">
        <f t="shared" si="22"/>
        <v>新乡学院</v>
      </c>
      <c r="D144" s="6" t="str">
        <f t="shared" si="22"/>
        <v>8</v>
      </c>
      <c r="E144" s="6" t="str">
        <f t="shared" si="22"/>
        <v>115</v>
      </c>
      <c r="F144" s="6" t="str">
        <f t="shared" si="22"/>
        <v>新乡市红旗区金穗大道东段</v>
      </c>
      <c r="G144" s="6" t="str">
        <f t="shared" si="22"/>
        <v>吕端阳</v>
      </c>
      <c r="H144" s="6" t="str">
        <f t="shared" si="22"/>
        <v>18603731108</v>
      </c>
      <c r="I144" s="6" t="str">
        <f t="shared" si="22"/>
        <v>xxxyrsc@126.com</v>
      </c>
      <c r="J144" s="6" t="str">
        <f t="shared" si="22"/>
        <v>事业</v>
      </c>
      <c r="K144" s="6" t="str">
        <f t="shared" si="22"/>
        <v>教育/培训/院校</v>
      </c>
      <c r="L144" s="6"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4" s="9" t="s">
        <v>515</v>
      </c>
      <c r="N144" s="9">
        <v>10</v>
      </c>
      <c r="O144" s="9" t="s">
        <v>44</v>
      </c>
      <c r="P144" s="9" t="s">
        <v>516</v>
      </c>
      <c r="Q144" s="9" t="s">
        <v>80</v>
      </c>
      <c r="R144" s="9" t="s">
        <v>364</v>
      </c>
      <c r="S144" s="9" t="s">
        <v>36</v>
      </c>
      <c r="T144" s="10"/>
      <c r="U144" s="10"/>
    </row>
    <row r="145" ht="40" customHeight="1" outlineLevel="2" spans="1:21">
      <c r="A145" s="5"/>
      <c r="B145" s="6" t="str">
        <f t="shared" si="22"/>
        <v>☆☆☆</v>
      </c>
      <c r="C145" s="6" t="str">
        <f t="shared" si="22"/>
        <v>新乡学院</v>
      </c>
      <c r="D145" s="6" t="str">
        <f t="shared" si="22"/>
        <v>8</v>
      </c>
      <c r="E145" s="6" t="str">
        <f t="shared" si="22"/>
        <v>115</v>
      </c>
      <c r="F145" s="6" t="str">
        <f t="shared" si="22"/>
        <v>新乡市红旗区金穗大道东段</v>
      </c>
      <c r="G145" s="6" t="str">
        <f t="shared" si="22"/>
        <v>吕端阳</v>
      </c>
      <c r="H145" s="6" t="str">
        <f t="shared" si="22"/>
        <v>18603731108</v>
      </c>
      <c r="I145" s="6" t="str">
        <f t="shared" si="22"/>
        <v>xxxyrsc@126.com</v>
      </c>
      <c r="J145" s="6" t="str">
        <f t="shared" si="22"/>
        <v>事业</v>
      </c>
      <c r="K145" s="6" t="str">
        <f t="shared" si="22"/>
        <v>教育/培训/院校</v>
      </c>
      <c r="L145" s="6"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5" s="9" t="s">
        <v>517</v>
      </c>
      <c r="N145" s="9">
        <v>10</v>
      </c>
      <c r="O145" s="9" t="s">
        <v>44</v>
      </c>
      <c r="P145" s="9" t="s">
        <v>516</v>
      </c>
      <c r="Q145" s="9" t="s">
        <v>80</v>
      </c>
      <c r="R145" s="9" t="s">
        <v>364</v>
      </c>
      <c r="S145" s="9" t="s">
        <v>36</v>
      </c>
      <c r="T145" s="10"/>
      <c r="U145" s="10"/>
    </row>
    <row r="146" ht="40" hidden="1" customHeight="1" outlineLevel="2" spans="1:21">
      <c r="A146" s="5"/>
      <c r="B146" s="6" t="str">
        <f t="shared" si="22"/>
        <v>☆☆☆</v>
      </c>
      <c r="C146" s="6" t="str">
        <f t="shared" si="22"/>
        <v>新乡学院</v>
      </c>
      <c r="D146" s="6" t="str">
        <f t="shared" si="22"/>
        <v>8</v>
      </c>
      <c r="E146" s="6" t="str">
        <f t="shared" si="22"/>
        <v>115</v>
      </c>
      <c r="F146" s="6" t="str">
        <f t="shared" si="22"/>
        <v>新乡市红旗区金穗大道东段</v>
      </c>
      <c r="G146" s="6" t="str">
        <f t="shared" si="22"/>
        <v>吕端阳</v>
      </c>
      <c r="H146" s="6" t="str">
        <f t="shared" si="22"/>
        <v>18603731108</v>
      </c>
      <c r="I146" s="6" t="str">
        <f t="shared" si="22"/>
        <v>xxxyrsc@126.com</v>
      </c>
      <c r="J146" s="6" t="str">
        <f t="shared" si="22"/>
        <v>事业</v>
      </c>
      <c r="K146" s="6" t="str">
        <f t="shared" si="22"/>
        <v>教育/培训/院校</v>
      </c>
      <c r="L146" s="6"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6" s="9" t="s">
        <v>518</v>
      </c>
      <c r="N146" s="9">
        <v>15</v>
      </c>
      <c r="O146" s="9" t="s">
        <v>44</v>
      </c>
      <c r="P146" s="9" t="s">
        <v>514</v>
      </c>
      <c r="Q146" s="9" t="s">
        <v>80</v>
      </c>
      <c r="R146" s="9" t="s">
        <v>364</v>
      </c>
      <c r="S146" s="9" t="s">
        <v>36</v>
      </c>
      <c r="T146" s="10"/>
      <c r="U146" s="10"/>
    </row>
    <row r="147" ht="40" hidden="1" customHeight="1" outlineLevel="2" spans="1:21">
      <c r="A147" s="5"/>
      <c r="B147" s="6" t="str">
        <f t="shared" si="22"/>
        <v>☆☆☆</v>
      </c>
      <c r="C147" s="6" t="str">
        <f t="shared" si="22"/>
        <v>新乡学院</v>
      </c>
      <c r="D147" s="6" t="str">
        <f t="shared" si="22"/>
        <v>8</v>
      </c>
      <c r="E147" s="6" t="str">
        <f t="shared" si="22"/>
        <v>115</v>
      </c>
      <c r="F147" s="6" t="str">
        <f t="shared" si="22"/>
        <v>新乡市红旗区金穗大道东段</v>
      </c>
      <c r="G147" s="6" t="str">
        <f t="shared" si="22"/>
        <v>吕端阳</v>
      </c>
      <c r="H147" s="6" t="str">
        <f t="shared" si="22"/>
        <v>18603731108</v>
      </c>
      <c r="I147" s="6" t="str">
        <f t="shared" si="22"/>
        <v>xxxyrsc@126.com</v>
      </c>
      <c r="J147" s="6" t="str">
        <f t="shared" si="22"/>
        <v>事业</v>
      </c>
      <c r="K147" s="6" t="str">
        <f t="shared" si="22"/>
        <v>教育/培训/院校</v>
      </c>
      <c r="L147" s="6"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7" s="9" t="s">
        <v>519</v>
      </c>
      <c r="N147" s="9">
        <v>15</v>
      </c>
      <c r="O147" s="9" t="s">
        <v>44</v>
      </c>
      <c r="P147" s="9" t="s">
        <v>514</v>
      </c>
      <c r="Q147" s="9" t="s">
        <v>80</v>
      </c>
      <c r="R147" s="9" t="s">
        <v>364</v>
      </c>
      <c r="S147" s="9" t="s">
        <v>36</v>
      </c>
      <c r="T147" s="10"/>
      <c r="U147" s="10"/>
    </row>
    <row r="148" ht="40" customHeight="1" outlineLevel="2" spans="1:21">
      <c r="A148" s="5"/>
      <c r="B148" s="6" t="str">
        <f t="shared" si="22"/>
        <v>☆☆☆</v>
      </c>
      <c r="C148" s="6" t="str">
        <f t="shared" si="22"/>
        <v>新乡学院</v>
      </c>
      <c r="D148" s="6" t="str">
        <f t="shared" si="22"/>
        <v>8</v>
      </c>
      <c r="E148" s="6" t="str">
        <f t="shared" si="22"/>
        <v>115</v>
      </c>
      <c r="F148" s="6" t="str">
        <f t="shared" si="22"/>
        <v>新乡市红旗区金穗大道东段</v>
      </c>
      <c r="G148" s="6" t="str">
        <f t="shared" si="22"/>
        <v>吕端阳</v>
      </c>
      <c r="H148" s="6" t="str">
        <f t="shared" si="22"/>
        <v>18603731108</v>
      </c>
      <c r="I148" s="6" t="str">
        <f t="shared" si="22"/>
        <v>xxxyrsc@126.com</v>
      </c>
      <c r="J148" s="6" t="str">
        <f t="shared" si="22"/>
        <v>事业</v>
      </c>
      <c r="K148" s="6" t="str">
        <f t="shared" si="22"/>
        <v>教育/培训/院校</v>
      </c>
      <c r="L148" s="6"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8" s="9" t="s">
        <v>520</v>
      </c>
      <c r="N148" s="9">
        <v>20</v>
      </c>
      <c r="O148" s="9" t="s">
        <v>44</v>
      </c>
      <c r="P148" s="9" t="s">
        <v>512</v>
      </c>
      <c r="Q148" s="9" t="s">
        <v>80</v>
      </c>
      <c r="R148" s="9" t="s">
        <v>364</v>
      </c>
      <c r="S148" s="9" t="s">
        <v>36</v>
      </c>
      <c r="T148" s="10"/>
      <c r="U148" s="10"/>
    </row>
    <row r="149" ht="40" customHeight="1" outlineLevel="2" spans="1:21">
      <c r="A149" s="5"/>
      <c r="B149" s="7" t="str">
        <f t="shared" si="22"/>
        <v>☆☆☆</v>
      </c>
      <c r="C149" s="7" t="str">
        <f t="shared" si="22"/>
        <v>新乡学院</v>
      </c>
      <c r="D149" s="7" t="str">
        <f t="shared" si="22"/>
        <v>8</v>
      </c>
      <c r="E149" s="7" t="str">
        <f t="shared" si="22"/>
        <v>115</v>
      </c>
      <c r="F149" s="7" t="str">
        <f t="shared" si="22"/>
        <v>新乡市红旗区金穗大道东段</v>
      </c>
      <c r="G149" s="7" t="str">
        <f t="shared" si="22"/>
        <v>吕端阳</v>
      </c>
      <c r="H149" s="7" t="str">
        <f t="shared" si="22"/>
        <v>18603731108</v>
      </c>
      <c r="I149" s="7" t="str">
        <f t="shared" si="22"/>
        <v>xxxyrsc@126.com</v>
      </c>
      <c r="J149" s="7" t="str">
        <f t="shared" si="22"/>
        <v>事业</v>
      </c>
      <c r="K149" s="7" t="str">
        <f t="shared" si="22"/>
        <v>教育/培训/院校</v>
      </c>
      <c r="L149" s="7" t="str">
        <f t="shared" si="22"/>
        <v>新乡学院位于郑洛新国家自主创新示范区、中原城市群核心区重要城市之一、豫北历史名城新乡市，是教育部批准设立的公办全日制普通本科高校，已有69年的办学历史。学校现设有55个本科专业、29个专科专业，涵盖工学、理学、文学、法学、农学、医学、艺术学、历史学、经济学、管理学、教育学等11个学科门类；现有教职工1800人，专任教师1300人，具有高级职称的教师461人，具有博士、硕士学位教师1100人。</v>
      </c>
      <c r="M149" s="9" t="s">
        <v>339</v>
      </c>
      <c r="N149" s="9">
        <v>10</v>
      </c>
      <c r="O149" s="9" t="s">
        <v>44</v>
      </c>
      <c r="P149" s="9" t="s">
        <v>516</v>
      </c>
      <c r="Q149" s="9" t="s">
        <v>80</v>
      </c>
      <c r="R149" s="9" t="s">
        <v>364</v>
      </c>
      <c r="S149" s="9" t="s">
        <v>36</v>
      </c>
      <c r="T149" s="10"/>
      <c r="U149" s="10"/>
    </row>
    <row r="150" ht="40" hidden="1" customHeight="1" outlineLevel="2" spans="1:21">
      <c r="A150" s="5"/>
      <c r="B150" s="9" t="s">
        <v>142</v>
      </c>
      <c r="C150" s="9" t="s">
        <v>521</v>
      </c>
      <c r="D150" s="9" t="s">
        <v>126</v>
      </c>
      <c r="E150" s="9" t="s">
        <v>22</v>
      </c>
      <c r="F150" s="9" t="s">
        <v>522</v>
      </c>
      <c r="G150" s="9" t="s">
        <v>523</v>
      </c>
      <c r="H150" s="9" t="s">
        <v>524</v>
      </c>
      <c r="I150" s="9" t="s">
        <v>525</v>
      </c>
      <c r="J150" s="9" t="s">
        <v>28</v>
      </c>
      <c r="K150" s="9" t="s">
        <v>526</v>
      </c>
      <c r="L150" s="9" t="s">
        <v>527</v>
      </c>
      <c r="M150" s="9" t="s">
        <v>528</v>
      </c>
      <c r="N150" s="9">
        <v>30</v>
      </c>
      <c r="O150" s="9" t="s">
        <v>44</v>
      </c>
      <c r="P150" s="9" t="s">
        <v>529</v>
      </c>
      <c r="Q150" s="9" t="s">
        <v>80</v>
      </c>
      <c r="R150" s="9" t="s">
        <v>364</v>
      </c>
      <c r="S150" s="9" t="s">
        <v>36</v>
      </c>
      <c r="T150" s="10"/>
      <c r="U150" s="10"/>
    </row>
    <row r="151" ht="40" hidden="1" customHeight="1" outlineLevel="2" spans="1:21">
      <c r="A151" s="5"/>
      <c r="B151" s="8" t="s">
        <v>142</v>
      </c>
      <c r="C151" s="8" t="s">
        <v>530</v>
      </c>
      <c r="D151" s="8" t="s">
        <v>126</v>
      </c>
      <c r="E151" s="8" t="s">
        <v>531</v>
      </c>
      <c r="F151" s="8" t="s">
        <v>532</v>
      </c>
      <c r="G151" s="8" t="s">
        <v>533</v>
      </c>
      <c r="H151" s="8" t="s">
        <v>534</v>
      </c>
      <c r="I151" s="8" t="s">
        <v>535</v>
      </c>
      <c r="J151" s="8" t="s">
        <v>28</v>
      </c>
      <c r="K151" s="8" t="s">
        <v>256</v>
      </c>
      <c r="L151" s="8" t="s">
        <v>536</v>
      </c>
      <c r="M151" s="9" t="s">
        <v>537</v>
      </c>
      <c r="N151" s="9">
        <v>25</v>
      </c>
      <c r="O151" s="9" t="s">
        <v>44</v>
      </c>
      <c r="P151" s="9" t="s">
        <v>538</v>
      </c>
      <c r="Q151" s="9" t="s">
        <v>206</v>
      </c>
      <c r="R151" s="9" t="s">
        <v>539</v>
      </c>
      <c r="S151" s="9" t="s">
        <v>36</v>
      </c>
      <c r="T151" s="10"/>
      <c r="U151" s="10"/>
    </row>
    <row r="152" ht="40" hidden="1" customHeight="1" outlineLevel="2" spans="1:21">
      <c r="A152" s="5"/>
      <c r="B152" s="7" t="s">
        <v>142</v>
      </c>
      <c r="C152" s="7" t="s">
        <v>530</v>
      </c>
      <c r="D152" s="7" t="s">
        <v>126</v>
      </c>
      <c r="E152" s="7" t="s">
        <v>531</v>
      </c>
      <c r="F152" s="7" t="s">
        <v>532</v>
      </c>
      <c r="G152" s="7" t="s">
        <v>533</v>
      </c>
      <c r="H152" s="7" t="s">
        <v>534</v>
      </c>
      <c r="I152" s="7" t="s">
        <v>535</v>
      </c>
      <c r="J152" s="7" t="s">
        <v>28</v>
      </c>
      <c r="K152" s="7" t="s">
        <v>256</v>
      </c>
      <c r="L152" s="7" t="s">
        <v>536</v>
      </c>
      <c r="M152" s="9" t="s">
        <v>537</v>
      </c>
      <c r="N152" s="9">
        <v>25</v>
      </c>
      <c r="O152" s="9" t="s">
        <v>44</v>
      </c>
      <c r="P152" s="9" t="s">
        <v>538</v>
      </c>
      <c r="Q152" s="9" t="s">
        <v>206</v>
      </c>
      <c r="R152" s="9" t="s">
        <v>539</v>
      </c>
      <c r="S152" s="9" t="s">
        <v>36</v>
      </c>
      <c r="T152" s="10"/>
      <c r="U152" s="10"/>
    </row>
    <row r="153" ht="40" customHeight="1" outlineLevel="2" spans="1:21">
      <c r="A153" s="5"/>
      <c r="B153" s="8" t="s">
        <v>142</v>
      </c>
      <c r="C153" s="8" t="s">
        <v>540</v>
      </c>
      <c r="D153" s="8" t="s">
        <v>87</v>
      </c>
      <c r="E153" s="8" t="s">
        <v>153</v>
      </c>
      <c r="F153" s="8" t="s">
        <v>541</v>
      </c>
      <c r="G153" s="8" t="s">
        <v>542</v>
      </c>
      <c r="H153" s="8" t="s">
        <v>543</v>
      </c>
      <c r="I153" s="8" t="str">
        <f>I409</f>
        <v>zhaopin@yulian.com.cn</v>
      </c>
      <c r="J153" s="8" t="s">
        <v>28</v>
      </c>
      <c r="K153" s="8" t="s">
        <v>432</v>
      </c>
      <c r="L153" s="8" t="s">
        <v>544</v>
      </c>
      <c r="M153" s="9" t="s">
        <v>545</v>
      </c>
      <c r="N153" s="9">
        <v>30</v>
      </c>
      <c r="O153" s="9" t="s">
        <v>44</v>
      </c>
      <c r="P153" s="9" t="str">
        <f>P409</f>
        <v>工商管理类,公共管理类
,工业工程类</v>
      </c>
      <c r="Q153" s="9" t="s">
        <v>106</v>
      </c>
      <c r="R153" s="9" t="s">
        <v>35</v>
      </c>
      <c r="S153" s="9" t="str">
        <f>S409</f>
        <v>养老保险,失业保险,医疗保险,工伤保险,生育保险,公积金</v>
      </c>
      <c r="T153" s="10"/>
      <c r="U153" s="10"/>
    </row>
    <row r="154" ht="40" customHeight="1" outlineLevel="2" spans="1:21">
      <c r="A154" s="5"/>
      <c r="B154" s="7" t="str">
        <f t="shared" ref="B154:L154" si="23">B153</f>
        <v>☆☆☆</v>
      </c>
      <c r="C154" s="7" t="str">
        <f t="shared" si="23"/>
        <v>河南职业技术学院</v>
      </c>
      <c r="D154" s="7" t="str">
        <f t="shared" si="23"/>
        <v>2</v>
      </c>
      <c r="E154" s="7" t="str">
        <f t="shared" si="23"/>
        <v>60</v>
      </c>
      <c r="F154" s="7" t="str">
        <f t="shared" si="23"/>
        <v>河南省郑州市郑东新区龙子湖高校园区祭城路</v>
      </c>
      <c r="G154" s="7" t="str">
        <f t="shared" si="23"/>
        <v>崔伯渊</v>
      </c>
      <c r="H154" s="7" t="str">
        <f t="shared" si="23"/>
        <v>15038368675</v>
      </c>
      <c r="I154" s="7" t="str">
        <f t="shared" si="23"/>
        <v>zhaopin@yulian.com.cn</v>
      </c>
      <c r="J154" s="7" t="str">
        <f t="shared" si="23"/>
        <v>事业</v>
      </c>
      <c r="K154" s="7" t="str">
        <f t="shared" si="23"/>
        <v>政府/公共事业/非盈利机构</v>
      </c>
      <c r="L154" s="7" t="str">
        <f t="shared" si="23"/>
        <v>河南职业技术学院始建于1954年12月，现为国家示范性高等职业院校、国家优质高等职业院校、国家“双高计划”建设单位。学校入选50所全国创新创业典型经验高校和全国高等职业院校教学资源50强高校，在教育部首届大学生就业评比中被评为“毕业生就业典型经验高校”，被确定为首批国家高技能人才培养示范基地、国家级现代学徒制试点、国家首批1+X证书制度试点院校,获国家技能人才培育突出贡献奖。</v>
      </c>
      <c r="M154" s="9" t="s">
        <v>546</v>
      </c>
      <c r="N154" s="9">
        <v>30</v>
      </c>
      <c r="O154" s="9" t="s">
        <v>44</v>
      </c>
      <c r="P154" s="9" t="str">
        <f>P153</f>
        <v>工商管理类,公共管理类
,工业工程类</v>
      </c>
      <c r="Q154" s="9" t="s">
        <v>106</v>
      </c>
      <c r="R154" s="9" t="s">
        <v>35</v>
      </c>
      <c r="S154" s="9" t="str">
        <f>S153</f>
        <v>养老保险,失业保险,医疗保险,工伤保险,生育保险,公积金</v>
      </c>
      <c r="T154" s="10"/>
      <c r="U154" s="10"/>
    </row>
    <row r="155" ht="40" hidden="1" customHeight="1" outlineLevel="2" spans="1:21">
      <c r="A155" s="5"/>
      <c r="B155" s="8" t="s">
        <v>142</v>
      </c>
      <c r="C155" s="8" t="s">
        <v>547</v>
      </c>
      <c r="D155" s="8" t="s">
        <v>87</v>
      </c>
      <c r="E155" s="8" t="s">
        <v>22</v>
      </c>
      <c r="F155" s="8" t="s">
        <v>548</v>
      </c>
      <c r="G155" s="8" t="s">
        <v>549</v>
      </c>
      <c r="H155" s="8" t="s">
        <v>550</v>
      </c>
      <c r="I155" s="8" t="e">
        <f>#REF!</f>
        <v>#REF!</v>
      </c>
      <c r="J155" s="8" t="s">
        <v>28</v>
      </c>
      <c r="K155" s="8" t="s">
        <v>256</v>
      </c>
      <c r="L155" s="8" t="s">
        <v>551</v>
      </c>
      <c r="M155" s="9" t="s">
        <v>552</v>
      </c>
      <c r="N155" s="9">
        <v>15</v>
      </c>
      <c r="O155" s="9" t="s">
        <v>44</v>
      </c>
      <c r="P155" s="9" t="s">
        <v>553</v>
      </c>
      <c r="Q155" s="9" t="s">
        <v>80</v>
      </c>
      <c r="R155" s="9" t="s">
        <v>81</v>
      </c>
      <c r="S155" s="9" t="s">
        <v>108</v>
      </c>
      <c r="T155" s="10"/>
      <c r="U155" s="10"/>
    </row>
    <row r="156" ht="40" hidden="1" customHeight="1" outlineLevel="2" spans="1:21">
      <c r="A156" s="5"/>
      <c r="B156" s="7" t="str">
        <f t="shared" ref="B156:L156" si="24">B155</f>
        <v>☆☆☆</v>
      </c>
      <c r="C156" s="7" t="str">
        <f t="shared" si="24"/>
        <v>郑州铁路职业技术学院</v>
      </c>
      <c r="D156" s="7" t="str">
        <f t="shared" si="24"/>
        <v>2</v>
      </c>
      <c r="E156" s="7" t="str">
        <f t="shared" si="24"/>
        <v>30</v>
      </c>
      <c r="F156" s="7" t="str">
        <f t="shared" si="24"/>
        <v>河南省郑州市郑东新区鹏程大道56号</v>
      </c>
      <c r="G156" s="7" t="str">
        <f t="shared" si="24"/>
        <v>栗鹏飞</v>
      </c>
      <c r="H156" s="7" t="str">
        <f t="shared" si="24"/>
        <v>15936276972</v>
      </c>
      <c r="I156" s="7" t="e">
        <f t="shared" si="24"/>
        <v>#REF!</v>
      </c>
      <c r="J156" s="7" t="str">
        <f t="shared" si="24"/>
        <v>事业</v>
      </c>
      <c r="K156" s="7" t="str">
        <f t="shared" si="24"/>
        <v>教育/培训/院校</v>
      </c>
      <c r="L156" s="7" t="str">
        <f t="shared" si="24"/>
        <v>郑州铁路职业技术学院创建于1951年，1958年至1963年举办本科教育，1994年全国首批举办高等职业教育，1999年经教育部批准成为全日制普通高等学校，是河南省唯一公办轨道交通类高职院校、全国铁路系统第一所独立设置的高等职业技术学院，是国家骨干高职院校、国家级优质高职院校、国家“双高计划”建设单位。</v>
      </c>
      <c r="M156" s="9" t="s">
        <v>554</v>
      </c>
      <c r="N156" s="9">
        <v>15</v>
      </c>
      <c r="O156" s="9" t="s">
        <v>44</v>
      </c>
      <c r="P156" s="9" t="s">
        <v>553</v>
      </c>
      <c r="Q156" s="9" t="s">
        <v>80</v>
      </c>
      <c r="R156" s="9" t="s">
        <v>81</v>
      </c>
      <c r="S156" s="9" t="s">
        <v>108</v>
      </c>
      <c r="T156" s="10"/>
      <c r="U156" s="10"/>
    </row>
    <row r="157" ht="40" customHeight="1" outlineLevel="2" spans="1:21">
      <c r="A157" s="5"/>
      <c r="B157" s="8" t="s">
        <v>142</v>
      </c>
      <c r="C157" s="8" t="s">
        <v>555</v>
      </c>
      <c r="D157" s="8" t="s">
        <v>87</v>
      </c>
      <c r="E157" s="8" t="s">
        <v>172</v>
      </c>
      <c r="F157" s="8" t="s">
        <v>556</v>
      </c>
      <c r="G157" s="8" t="s">
        <v>557</v>
      </c>
      <c r="H157" s="8" t="s">
        <v>558</v>
      </c>
      <c r="I157" s="8" t="str">
        <f>I426</f>
        <v>17303715520@163.com</v>
      </c>
      <c r="J157" s="8" t="s">
        <v>28</v>
      </c>
      <c r="K157" s="8" t="s">
        <v>526</v>
      </c>
      <c r="L157" s="8" t="s">
        <v>559</v>
      </c>
      <c r="M157" s="9" t="s">
        <v>560</v>
      </c>
      <c r="N157" s="9">
        <v>10</v>
      </c>
      <c r="O157" s="9" t="s">
        <v>32</v>
      </c>
      <c r="P157" s="9" t="str">
        <f>P426</f>
        <v>中国语言文学类,数学类,历史学类</v>
      </c>
      <c r="Q157" s="9" t="s">
        <v>206</v>
      </c>
      <c r="R157" s="9" t="s">
        <v>141</v>
      </c>
      <c r="S157" s="9" t="s">
        <v>36</v>
      </c>
      <c r="T157" s="10"/>
      <c r="U157" s="10"/>
    </row>
    <row r="158" ht="40" customHeight="1" outlineLevel="2" spans="1:21">
      <c r="A158" s="5"/>
      <c r="B158" s="7" t="str">
        <f t="shared" ref="B158:L158" si="25">B157</f>
        <v>☆☆☆</v>
      </c>
      <c r="C158" s="7" t="str">
        <f t="shared" si="25"/>
        <v>河南交通职业技术学院</v>
      </c>
      <c r="D158" s="7" t="str">
        <f t="shared" si="25"/>
        <v>2</v>
      </c>
      <c r="E158" s="7" t="str">
        <f t="shared" si="25"/>
        <v>15</v>
      </c>
      <c r="F158" s="7" t="str">
        <f t="shared" si="25"/>
        <v>郑州市二七区航海中路165号</v>
      </c>
      <c r="G158" s="7" t="str">
        <f t="shared" si="25"/>
        <v>张恩朝</v>
      </c>
      <c r="H158" s="7" t="str">
        <f t="shared" si="25"/>
        <v>15981823130</v>
      </c>
      <c r="I158" s="7" t="str">
        <f t="shared" si="25"/>
        <v>17303715520@163.com</v>
      </c>
      <c r="J158" s="7" t="str">
        <f t="shared" si="25"/>
        <v>事业</v>
      </c>
      <c r="K158" s="7" t="str">
        <f t="shared" si="25"/>
        <v>教育</v>
      </c>
      <c r="L158" s="7" t="str">
        <f t="shared" si="25"/>
        <v>河南交通职业技术学院创办于1953年，是一所交通运输特色鲜明的工科院校。学校2004年开始举办高等职业教育，先后被确定为“河南省职业教育品牌示范院校”“定向培养直招士官院校”“河南省博士后创新实践基地”“国家级优质高等职业院校”“河南省高职双高工程建设单位”“博士后科研工作站”等。建校以来，为河南交通运输行业和经济社会发展培养了10多万名技术技能型人才，被誉为“河南交通人才摇篮”。</v>
      </c>
      <c r="M158" s="9" t="s">
        <v>561</v>
      </c>
      <c r="N158" s="9">
        <v>5</v>
      </c>
      <c r="O158" s="9" t="s">
        <v>44</v>
      </c>
      <c r="P158" s="9" t="str">
        <f>P157</f>
        <v>中国语言文学类,数学类,历史学类</v>
      </c>
      <c r="Q158" s="9" t="s">
        <v>80</v>
      </c>
      <c r="R158" s="9" t="s">
        <v>35</v>
      </c>
      <c r="S158" s="9" t="s">
        <v>36</v>
      </c>
      <c r="T158" s="10"/>
      <c r="U158" s="10"/>
    </row>
    <row r="159" ht="40" hidden="1" customHeight="1" outlineLevel="2" spans="1:21">
      <c r="A159" s="5"/>
      <c r="B159" s="9" t="s">
        <v>562</v>
      </c>
      <c r="C159" s="9" t="s">
        <v>563</v>
      </c>
      <c r="D159" s="9"/>
      <c r="E159" s="9"/>
      <c r="F159" s="9"/>
      <c r="G159" s="9"/>
      <c r="H159" s="9"/>
      <c r="I159" s="9"/>
      <c r="J159" s="9"/>
      <c r="K159" s="9"/>
      <c r="L159" s="9"/>
      <c r="M159" s="9"/>
      <c r="N159" s="9"/>
      <c r="O159" s="9"/>
      <c r="P159" s="9"/>
      <c r="Q159" s="9"/>
      <c r="R159" s="9"/>
      <c r="S159" s="9"/>
      <c r="T159" s="10"/>
      <c r="U159" s="10"/>
    </row>
    <row r="160" ht="40" hidden="1" customHeight="1" outlineLevel="2" spans="1:21">
      <c r="A160" s="5" t="s">
        <v>564</v>
      </c>
      <c r="B160" s="8" t="s">
        <v>20</v>
      </c>
      <c r="C160" s="8" t="s">
        <v>565</v>
      </c>
      <c r="D160" s="8" t="s">
        <v>112</v>
      </c>
      <c r="E160" s="8" t="s">
        <v>566</v>
      </c>
      <c r="F160" s="8" t="s">
        <v>567</v>
      </c>
      <c r="G160" s="8" t="s">
        <v>568</v>
      </c>
      <c r="H160" s="8" t="s">
        <v>569</v>
      </c>
      <c r="I160" s="8" t="e">
        <f>#REF!</f>
        <v>#REF!</v>
      </c>
      <c r="J160" s="8" t="s">
        <v>28</v>
      </c>
      <c r="K160" s="8" t="s">
        <v>570</v>
      </c>
      <c r="L160" s="8" t="s">
        <v>565</v>
      </c>
      <c r="M160" s="9" t="s">
        <v>571</v>
      </c>
      <c r="N160" s="9">
        <v>25</v>
      </c>
      <c r="O160" s="9" t="s">
        <v>44</v>
      </c>
      <c r="P160" s="9" t="s">
        <v>572</v>
      </c>
      <c r="Q160" s="9" t="s">
        <v>106</v>
      </c>
      <c r="R160" s="9" t="s">
        <v>141</v>
      </c>
      <c r="S160" s="9" t="e">
        <f>#REF!</f>
        <v>#REF!</v>
      </c>
      <c r="T160" s="10"/>
      <c r="U160" s="10"/>
    </row>
    <row r="161" ht="40" hidden="1" customHeight="1" outlineLevel="2" spans="1:21">
      <c r="A161" s="5" t="str">
        <f t="shared" ref="A161:L169" si="26">A160</f>
        <v>省直事业单位（医院）</v>
      </c>
      <c r="B161" s="6" t="str">
        <f t="shared" si="26"/>
        <v>☆☆☆☆☆</v>
      </c>
      <c r="C161" s="6" t="str">
        <f t="shared" si="26"/>
        <v>郑州大学第一附属医院</v>
      </c>
      <c r="D161" s="6" t="str">
        <f t="shared" si="26"/>
        <v>10</v>
      </c>
      <c r="E161" s="6" t="str">
        <f t="shared" si="26"/>
        <v>650</v>
      </c>
      <c r="F161" s="6" t="str">
        <f t="shared" si="26"/>
        <v>河南省郑州市二七区</v>
      </c>
      <c r="G161" s="6" t="str">
        <f t="shared" si="26"/>
        <v>李娟</v>
      </c>
      <c r="H161" s="6" t="str">
        <f t="shared" si="26"/>
        <v>13526702868</v>
      </c>
      <c r="I161" s="6" t="e">
        <f t="shared" si="26"/>
        <v>#REF!</v>
      </c>
      <c r="J161" s="6" t="str">
        <f t="shared" si="26"/>
        <v>事业</v>
      </c>
      <c r="K161" s="6" t="str">
        <f t="shared" si="26"/>
        <v>医疗/护理/美容/保健/卫生</v>
      </c>
      <c r="L161" s="6" t="str">
        <f t="shared" si="26"/>
        <v>郑州大学第一附属医院</v>
      </c>
      <c r="M161" s="9" t="s">
        <v>573</v>
      </c>
      <c r="N161" s="9">
        <v>25</v>
      </c>
      <c r="O161" s="9" t="s">
        <v>44</v>
      </c>
      <c r="P161" s="9" t="s">
        <v>574</v>
      </c>
      <c r="Q161" s="9" t="s">
        <v>106</v>
      </c>
      <c r="R161" s="9" t="s">
        <v>141</v>
      </c>
      <c r="S161" s="9" t="e">
        <f t="shared" ref="S161:S168" si="27">S160</f>
        <v>#REF!</v>
      </c>
      <c r="T161" s="10"/>
      <c r="U161" s="10"/>
    </row>
    <row r="162" ht="40" hidden="1" customHeight="1" outlineLevel="2" spans="1:21">
      <c r="A162" s="5" t="str">
        <f t="shared" si="26"/>
        <v>省直事业单位（医院）</v>
      </c>
      <c r="B162" s="6" t="str">
        <f t="shared" si="26"/>
        <v>☆☆☆☆☆</v>
      </c>
      <c r="C162" s="6" t="str">
        <f t="shared" si="26"/>
        <v>郑州大学第一附属医院</v>
      </c>
      <c r="D162" s="6" t="str">
        <f t="shared" si="26"/>
        <v>10</v>
      </c>
      <c r="E162" s="6" t="str">
        <f t="shared" si="26"/>
        <v>650</v>
      </c>
      <c r="F162" s="6" t="str">
        <f t="shared" si="26"/>
        <v>河南省郑州市二七区</v>
      </c>
      <c r="G162" s="6" t="str">
        <f t="shared" si="26"/>
        <v>李娟</v>
      </c>
      <c r="H162" s="6" t="str">
        <f t="shared" si="26"/>
        <v>13526702868</v>
      </c>
      <c r="I162" s="6" t="e">
        <f t="shared" si="26"/>
        <v>#REF!</v>
      </c>
      <c r="J162" s="6" t="str">
        <f t="shared" si="26"/>
        <v>事业</v>
      </c>
      <c r="K162" s="6" t="str">
        <f t="shared" si="26"/>
        <v>医疗/护理/美容/保健/卫生</v>
      </c>
      <c r="L162" s="6" t="str">
        <f t="shared" si="26"/>
        <v>郑州大学第一附属医院</v>
      </c>
      <c r="M162" s="9" t="s">
        <v>575</v>
      </c>
      <c r="N162" s="9">
        <v>25</v>
      </c>
      <c r="O162" s="9" t="s">
        <v>32</v>
      </c>
      <c r="P162" s="9" t="s">
        <v>574</v>
      </c>
      <c r="Q162" s="9" t="s">
        <v>106</v>
      </c>
      <c r="R162" s="9" t="s">
        <v>141</v>
      </c>
      <c r="S162" s="9" t="e">
        <f t="shared" si="27"/>
        <v>#REF!</v>
      </c>
      <c r="T162" s="10"/>
      <c r="U162" s="10"/>
    </row>
    <row r="163" ht="40" hidden="1" customHeight="1" outlineLevel="2" spans="1:21">
      <c r="A163" s="5" t="str">
        <f t="shared" si="26"/>
        <v>省直事业单位（医院）</v>
      </c>
      <c r="B163" s="6" t="str">
        <f t="shared" si="26"/>
        <v>☆☆☆☆☆</v>
      </c>
      <c r="C163" s="6" t="str">
        <f t="shared" si="26"/>
        <v>郑州大学第一附属医院</v>
      </c>
      <c r="D163" s="6" t="str">
        <f t="shared" si="26"/>
        <v>10</v>
      </c>
      <c r="E163" s="6" t="str">
        <f t="shared" si="26"/>
        <v>650</v>
      </c>
      <c r="F163" s="6" t="str">
        <f t="shared" si="26"/>
        <v>河南省郑州市二七区</v>
      </c>
      <c r="G163" s="6" t="str">
        <f t="shared" si="26"/>
        <v>李娟</v>
      </c>
      <c r="H163" s="6" t="str">
        <f t="shared" si="26"/>
        <v>13526702868</v>
      </c>
      <c r="I163" s="6" t="e">
        <f t="shared" si="26"/>
        <v>#REF!</v>
      </c>
      <c r="J163" s="6" t="str">
        <f t="shared" si="26"/>
        <v>事业</v>
      </c>
      <c r="K163" s="6" t="str">
        <f t="shared" si="26"/>
        <v>医疗/护理/美容/保健/卫生</v>
      </c>
      <c r="L163" s="6" t="str">
        <f t="shared" si="26"/>
        <v>郑州大学第一附属医院</v>
      </c>
      <c r="M163" s="9" t="s">
        <v>576</v>
      </c>
      <c r="N163" s="9">
        <v>50</v>
      </c>
      <c r="O163" s="9" t="s">
        <v>44</v>
      </c>
      <c r="P163" s="9" t="s">
        <v>574</v>
      </c>
      <c r="Q163" s="9" t="s">
        <v>106</v>
      </c>
      <c r="R163" s="9" t="s">
        <v>141</v>
      </c>
      <c r="S163" s="9" t="e">
        <f t="shared" si="27"/>
        <v>#REF!</v>
      </c>
      <c r="T163" s="10"/>
      <c r="U163" s="10"/>
    </row>
    <row r="164" ht="40" hidden="1" customHeight="1" outlineLevel="2" spans="1:21">
      <c r="A164" s="5" t="str">
        <f t="shared" si="26"/>
        <v>省直事业单位（医院）</v>
      </c>
      <c r="B164" s="6" t="str">
        <f t="shared" si="26"/>
        <v>☆☆☆☆☆</v>
      </c>
      <c r="C164" s="6" t="str">
        <f t="shared" si="26"/>
        <v>郑州大学第一附属医院</v>
      </c>
      <c r="D164" s="6" t="str">
        <f t="shared" si="26"/>
        <v>10</v>
      </c>
      <c r="E164" s="6" t="str">
        <f t="shared" si="26"/>
        <v>650</v>
      </c>
      <c r="F164" s="6" t="str">
        <f t="shared" si="26"/>
        <v>河南省郑州市二七区</v>
      </c>
      <c r="G164" s="6" t="str">
        <f t="shared" si="26"/>
        <v>李娟</v>
      </c>
      <c r="H164" s="6" t="str">
        <f t="shared" si="26"/>
        <v>13526702868</v>
      </c>
      <c r="I164" s="6" t="e">
        <f t="shared" si="26"/>
        <v>#REF!</v>
      </c>
      <c r="J164" s="6" t="str">
        <f t="shared" si="26"/>
        <v>事业</v>
      </c>
      <c r="K164" s="6" t="str">
        <f t="shared" si="26"/>
        <v>医疗/护理/美容/保健/卫生</v>
      </c>
      <c r="L164" s="6" t="str">
        <f t="shared" si="26"/>
        <v>郑州大学第一附属医院</v>
      </c>
      <c r="M164" s="9" t="s">
        <v>577</v>
      </c>
      <c r="N164" s="9">
        <v>50</v>
      </c>
      <c r="O164" s="9" t="s">
        <v>44</v>
      </c>
      <c r="P164" s="9" t="s">
        <v>572</v>
      </c>
      <c r="Q164" s="9" t="s">
        <v>106</v>
      </c>
      <c r="R164" s="9" t="s">
        <v>141</v>
      </c>
      <c r="S164" s="9" t="e">
        <f t="shared" si="27"/>
        <v>#REF!</v>
      </c>
      <c r="T164" s="10"/>
      <c r="U164" s="10"/>
    </row>
    <row r="165" ht="40" hidden="1" customHeight="1" outlineLevel="2" spans="1:21">
      <c r="A165" s="5" t="str">
        <f t="shared" si="26"/>
        <v>省直事业单位（医院）</v>
      </c>
      <c r="B165" s="6" t="str">
        <f t="shared" si="26"/>
        <v>☆☆☆☆☆</v>
      </c>
      <c r="C165" s="6" t="str">
        <f t="shared" si="26"/>
        <v>郑州大学第一附属医院</v>
      </c>
      <c r="D165" s="6" t="str">
        <f t="shared" si="26"/>
        <v>10</v>
      </c>
      <c r="E165" s="6" t="str">
        <f t="shared" si="26"/>
        <v>650</v>
      </c>
      <c r="F165" s="6" t="str">
        <f t="shared" si="26"/>
        <v>河南省郑州市二七区</v>
      </c>
      <c r="G165" s="6" t="str">
        <f t="shared" si="26"/>
        <v>李娟</v>
      </c>
      <c r="H165" s="6" t="str">
        <f t="shared" si="26"/>
        <v>13526702868</v>
      </c>
      <c r="I165" s="6" t="e">
        <f t="shared" si="26"/>
        <v>#REF!</v>
      </c>
      <c r="J165" s="6" t="str">
        <f t="shared" si="26"/>
        <v>事业</v>
      </c>
      <c r="K165" s="6" t="str">
        <f t="shared" si="26"/>
        <v>医疗/护理/美容/保健/卫生</v>
      </c>
      <c r="L165" s="6" t="str">
        <f t="shared" si="26"/>
        <v>郑州大学第一附属医院</v>
      </c>
      <c r="M165" s="9" t="s">
        <v>578</v>
      </c>
      <c r="N165" s="9">
        <v>50</v>
      </c>
      <c r="O165" s="9" t="s">
        <v>44</v>
      </c>
      <c r="P165" s="9" t="s">
        <v>574</v>
      </c>
      <c r="Q165" s="9" t="s">
        <v>106</v>
      </c>
      <c r="R165" s="9" t="s">
        <v>81</v>
      </c>
      <c r="S165" s="9" t="e">
        <f t="shared" si="27"/>
        <v>#REF!</v>
      </c>
      <c r="T165" s="10"/>
      <c r="U165" s="10"/>
    </row>
    <row r="166" ht="40" hidden="1" customHeight="1" outlineLevel="2" spans="1:21">
      <c r="A166" s="5" t="str">
        <f t="shared" si="26"/>
        <v>省直事业单位（医院）</v>
      </c>
      <c r="B166" s="6" t="str">
        <f t="shared" si="26"/>
        <v>☆☆☆☆☆</v>
      </c>
      <c r="C166" s="6" t="str">
        <f t="shared" si="26"/>
        <v>郑州大学第一附属医院</v>
      </c>
      <c r="D166" s="6" t="str">
        <f t="shared" si="26"/>
        <v>10</v>
      </c>
      <c r="E166" s="6" t="str">
        <f t="shared" si="26"/>
        <v>650</v>
      </c>
      <c r="F166" s="6" t="str">
        <f t="shared" si="26"/>
        <v>河南省郑州市二七区</v>
      </c>
      <c r="G166" s="6" t="str">
        <f t="shared" si="26"/>
        <v>李娟</v>
      </c>
      <c r="H166" s="6" t="str">
        <f t="shared" si="26"/>
        <v>13526702868</v>
      </c>
      <c r="I166" s="6" t="e">
        <f t="shared" si="26"/>
        <v>#REF!</v>
      </c>
      <c r="J166" s="6" t="str">
        <f t="shared" si="26"/>
        <v>事业</v>
      </c>
      <c r="K166" s="6" t="str">
        <f t="shared" si="26"/>
        <v>医疗/护理/美容/保健/卫生</v>
      </c>
      <c r="L166" s="6" t="str">
        <f t="shared" si="26"/>
        <v>郑州大学第一附属医院</v>
      </c>
      <c r="M166" s="9" t="s">
        <v>579</v>
      </c>
      <c r="N166" s="9">
        <v>50</v>
      </c>
      <c r="O166" s="9" t="s">
        <v>44</v>
      </c>
      <c r="P166" s="9" t="s">
        <v>574</v>
      </c>
      <c r="Q166" s="9" t="s">
        <v>106</v>
      </c>
      <c r="R166" s="9" t="s">
        <v>141</v>
      </c>
      <c r="S166" s="9" t="e">
        <f t="shared" si="27"/>
        <v>#REF!</v>
      </c>
      <c r="T166" s="10"/>
      <c r="U166" s="10"/>
    </row>
    <row r="167" ht="40" hidden="1" customHeight="1" outlineLevel="2" spans="1:21">
      <c r="A167" s="5" t="str">
        <f t="shared" si="26"/>
        <v>省直事业单位（医院）</v>
      </c>
      <c r="B167" s="6" t="str">
        <f t="shared" si="26"/>
        <v>☆☆☆☆☆</v>
      </c>
      <c r="C167" s="6" t="str">
        <f t="shared" si="26"/>
        <v>郑州大学第一附属医院</v>
      </c>
      <c r="D167" s="6" t="str">
        <f t="shared" si="26"/>
        <v>10</v>
      </c>
      <c r="E167" s="6" t="str">
        <f t="shared" si="26"/>
        <v>650</v>
      </c>
      <c r="F167" s="6" t="str">
        <f t="shared" si="26"/>
        <v>河南省郑州市二七区</v>
      </c>
      <c r="G167" s="6" t="str">
        <f t="shared" si="26"/>
        <v>李娟</v>
      </c>
      <c r="H167" s="6" t="str">
        <f t="shared" si="26"/>
        <v>13526702868</v>
      </c>
      <c r="I167" s="6" t="e">
        <f t="shared" si="26"/>
        <v>#REF!</v>
      </c>
      <c r="J167" s="6" t="str">
        <f t="shared" si="26"/>
        <v>事业</v>
      </c>
      <c r="K167" s="6" t="str">
        <f t="shared" si="26"/>
        <v>医疗/护理/美容/保健/卫生</v>
      </c>
      <c r="L167" s="6" t="str">
        <f t="shared" si="26"/>
        <v>郑州大学第一附属医院</v>
      </c>
      <c r="M167" s="9" t="s">
        <v>580</v>
      </c>
      <c r="N167" s="9">
        <v>25</v>
      </c>
      <c r="O167" s="9" t="s">
        <v>44</v>
      </c>
      <c r="P167" s="9" t="s">
        <v>572</v>
      </c>
      <c r="Q167" s="9" t="s">
        <v>106</v>
      </c>
      <c r="R167" s="9" t="s">
        <v>141</v>
      </c>
      <c r="S167" s="9" t="e">
        <f t="shared" si="27"/>
        <v>#REF!</v>
      </c>
      <c r="T167" s="10"/>
      <c r="U167" s="10"/>
    </row>
    <row r="168" ht="40" hidden="1" customHeight="1" outlineLevel="2" spans="1:21">
      <c r="A168" s="5" t="str">
        <f t="shared" si="26"/>
        <v>省直事业单位（医院）</v>
      </c>
      <c r="B168" s="6" t="str">
        <f t="shared" si="26"/>
        <v>☆☆☆☆☆</v>
      </c>
      <c r="C168" s="6" t="str">
        <f t="shared" si="26"/>
        <v>郑州大学第一附属医院</v>
      </c>
      <c r="D168" s="6" t="str">
        <f t="shared" si="26"/>
        <v>10</v>
      </c>
      <c r="E168" s="6" t="str">
        <f t="shared" si="26"/>
        <v>650</v>
      </c>
      <c r="F168" s="6" t="str">
        <f t="shared" si="26"/>
        <v>河南省郑州市二七区</v>
      </c>
      <c r="G168" s="6" t="str">
        <f t="shared" si="26"/>
        <v>李娟</v>
      </c>
      <c r="H168" s="6" t="str">
        <f t="shared" si="26"/>
        <v>13526702868</v>
      </c>
      <c r="I168" s="6" t="e">
        <f t="shared" si="26"/>
        <v>#REF!</v>
      </c>
      <c r="J168" s="6" t="str">
        <f t="shared" si="26"/>
        <v>事业</v>
      </c>
      <c r="K168" s="6" t="str">
        <f t="shared" si="26"/>
        <v>医疗/护理/美容/保健/卫生</v>
      </c>
      <c r="L168" s="6" t="str">
        <f t="shared" si="26"/>
        <v>郑州大学第一附属医院</v>
      </c>
      <c r="M168" s="9" t="s">
        <v>581</v>
      </c>
      <c r="N168" s="9">
        <v>50</v>
      </c>
      <c r="O168" s="9" t="s">
        <v>44</v>
      </c>
      <c r="P168" s="9" t="s">
        <v>572</v>
      </c>
      <c r="Q168" s="9" t="s">
        <v>106</v>
      </c>
      <c r="R168" s="9" t="s">
        <v>141</v>
      </c>
      <c r="S168" s="9" t="e">
        <f t="shared" si="27"/>
        <v>#REF!</v>
      </c>
      <c r="T168" s="10"/>
      <c r="U168" s="10"/>
    </row>
    <row r="169" ht="40" hidden="1" customHeight="1" outlineLevel="2" spans="1:21">
      <c r="A169" s="5" t="str">
        <f t="shared" si="26"/>
        <v>省直事业单位（医院）</v>
      </c>
      <c r="B169" s="7" t="str">
        <f t="shared" si="26"/>
        <v>☆☆☆☆☆</v>
      </c>
      <c r="C169" s="7" t="str">
        <f t="shared" si="26"/>
        <v>郑州大学第一附属医院</v>
      </c>
      <c r="D169" s="7" t="str">
        <f t="shared" si="26"/>
        <v>10</v>
      </c>
      <c r="E169" s="7" t="str">
        <f t="shared" si="26"/>
        <v>650</v>
      </c>
      <c r="F169" s="7" t="str">
        <f t="shared" si="26"/>
        <v>河南省郑州市二七区</v>
      </c>
      <c r="G169" s="7" t="str">
        <f t="shared" si="26"/>
        <v>李娟</v>
      </c>
      <c r="H169" s="7" t="str">
        <f t="shared" si="26"/>
        <v>13526702868</v>
      </c>
      <c r="I169" s="7" t="e">
        <f t="shared" si="26"/>
        <v>#REF!</v>
      </c>
      <c r="J169" s="7" t="str">
        <f t="shared" si="26"/>
        <v>事业</v>
      </c>
      <c r="K169" s="7" t="str">
        <f t="shared" si="26"/>
        <v>医疗/护理/美容/保健/卫生</v>
      </c>
      <c r="L169" s="7" t="str">
        <f t="shared" si="26"/>
        <v>郑州大学第一附属医院</v>
      </c>
      <c r="M169" s="9" t="s">
        <v>582</v>
      </c>
      <c r="N169" s="9">
        <v>300</v>
      </c>
      <c r="O169" s="9" t="s">
        <v>44</v>
      </c>
      <c r="P169" s="9" t="s">
        <v>583</v>
      </c>
      <c r="Q169" s="9" t="s">
        <v>106</v>
      </c>
      <c r="R169" s="9" t="s">
        <v>141</v>
      </c>
      <c r="S169" s="9" t="s">
        <v>36</v>
      </c>
      <c r="T169" s="10"/>
      <c r="U169" s="10"/>
    </row>
    <row r="170" ht="40" hidden="1" customHeight="1" outlineLevel="2" spans="1:19">
      <c r="A170" s="5" t="e">
        <f>#REF!</f>
        <v>#REF!</v>
      </c>
      <c r="B170" s="8" t="s">
        <v>142</v>
      </c>
      <c r="C170" s="8" t="s">
        <v>584</v>
      </c>
      <c r="D170" s="8">
        <v>28</v>
      </c>
      <c r="E170" s="8">
        <v>28</v>
      </c>
      <c r="F170" s="8" t="s">
        <v>585</v>
      </c>
      <c r="G170" s="8" t="s">
        <v>586</v>
      </c>
      <c r="H170" s="8">
        <v>13803836428</v>
      </c>
      <c r="I170" s="8" t="s">
        <v>587</v>
      </c>
      <c r="J170" s="8" t="s">
        <v>263</v>
      </c>
      <c r="K170" s="8" t="s">
        <v>588</v>
      </c>
      <c r="L170" s="8" t="s">
        <v>589</v>
      </c>
      <c r="M170" s="9" t="s">
        <v>590</v>
      </c>
      <c r="N170" s="9">
        <v>10</v>
      </c>
      <c r="O170" s="9" t="s">
        <v>44</v>
      </c>
      <c r="P170" s="9" t="s">
        <v>591</v>
      </c>
      <c r="Q170" s="11" t="s">
        <v>592</v>
      </c>
      <c r="R170" s="11" t="s">
        <v>275</v>
      </c>
      <c r="S170" s="11" t="s">
        <v>593</v>
      </c>
    </row>
    <row r="171" ht="40" hidden="1" customHeight="1" outlineLevel="2" spans="1:21">
      <c r="A171" s="5" t="e">
        <f t="shared" ref="A171:A173" si="28">A170</f>
        <v>#REF!</v>
      </c>
      <c r="B171" s="6" t="s">
        <v>142</v>
      </c>
      <c r="C171" s="6" t="s">
        <v>584</v>
      </c>
      <c r="D171" s="6">
        <v>28</v>
      </c>
      <c r="E171" s="6">
        <v>28</v>
      </c>
      <c r="F171" s="6" t="s">
        <v>594</v>
      </c>
      <c r="G171" s="6" t="s">
        <v>586</v>
      </c>
      <c r="H171" s="6">
        <v>13803836429</v>
      </c>
      <c r="I171" s="6" t="s">
        <v>595</v>
      </c>
      <c r="J171" s="6" t="s">
        <v>263</v>
      </c>
      <c r="K171" s="6" t="s">
        <v>588</v>
      </c>
      <c r="L171" s="6" t="s">
        <v>596</v>
      </c>
      <c r="M171" s="9" t="s">
        <v>597</v>
      </c>
      <c r="N171" s="9">
        <v>10</v>
      </c>
      <c r="O171" s="9" t="s">
        <v>44</v>
      </c>
      <c r="P171" s="9" t="s">
        <v>598</v>
      </c>
      <c r="Q171" s="11" t="s">
        <v>599</v>
      </c>
      <c r="R171" s="11" t="s">
        <v>275</v>
      </c>
      <c r="S171" s="11" t="s">
        <v>600</v>
      </c>
      <c r="T171" s="10"/>
      <c r="U171" s="10"/>
    </row>
    <row r="172" ht="40" hidden="1" customHeight="1" outlineLevel="2" spans="1:21">
      <c r="A172" s="5" t="e">
        <f t="shared" si="28"/>
        <v>#REF!</v>
      </c>
      <c r="B172" s="6" t="s">
        <v>142</v>
      </c>
      <c r="C172" s="6" t="s">
        <v>584</v>
      </c>
      <c r="D172" s="6">
        <v>28</v>
      </c>
      <c r="E172" s="6">
        <v>28</v>
      </c>
      <c r="F172" s="6" t="s">
        <v>601</v>
      </c>
      <c r="G172" s="6" t="s">
        <v>586</v>
      </c>
      <c r="H172" s="6">
        <v>13803836430</v>
      </c>
      <c r="I172" s="6" t="s">
        <v>602</v>
      </c>
      <c r="J172" s="6" t="s">
        <v>263</v>
      </c>
      <c r="K172" s="6" t="s">
        <v>588</v>
      </c>
      <c r="L172" s="6" t="s">
        <v>603</v>
      </c>
      <c r="M172" s="9" t="s">
        <v>604</v>
      </c>
      <c r="N172" s="9">
        <v>5</v>
      </c>
      <c r="O172" s="9" t="s">
        <v>44</v>
      </c>
      <c r="P172" s="9" t="s">
        <v>605</v>
      </c>
      <c r="Q172" s="11" t="s">
        <v>606</v>
      </c>
      <c r="R172" s="11" t="s">
        <v>275</v>
      </c>
      <c r="S172" s="11" t="s">
        <v>607</v>
      </c>
      <c r="T172" s="10"/>
      <c r="U172" s="10"/>
    </row>
    <row r="173" ht="40" hidden="1" customHeight="1" outlineLevel="2" spans="1:21">
      <c r="A173" s="5" t="e">
        <f t="shared" si="28"/>
        <v>#REF!</v>
      </c>
      <c r="B173" s="7" t="s">
        <v>142</v>
      </c>
      <c r="C173" s="7" t="s">
        <v>584</v>
      </c>
      <c r="D173" s="7">
        <v>28</v>
      </c>
      <c r="E173" s="7">
        <v>28</v>
      </c>
      <c r="F173" s="7" t="s">
        <v>608</v>
      </c>
      <c r="G173" s="7" t="s">
        <v>586</v>
      </c>
      <c r="H173" s="7">
        <v>13803836431</v>
      </c>
      <c r="I173" s="7" t="s">
        <v>609</v>
      </c>
      <c r="J173" s="7" t="s">
        <v>263</v>
      </c>
      <c r="K173" s="7" t="s">
        <v>588</v>
      </c>
      <c r="L173" s="7" t="s">
        <v>610</v>
      </c>
      <c r="M173" s="9" t="s">
        <v>611</v>
      </c>
      <c r="N173" s="9">
        <v>3</v>
      </c>
      <c r="O173" s="9" t="s">
        <v>44</v>
      </c>
      <c r="P173" s="9" t="s">
        <v>612</v>
      </c>
      <c r="Q173" s="11" t="s">
        <v>613</v>
      </c>
      <c r="R173" s="11" t="s">
        <v>275</v>
      </c>
      <c r="S173" s="11" t="s">
        <v>614</v>
      </c>
      <c r="T173" s="10"/>
      <c r="U173" s="10"/>
    </row>
    <row r="174" ht="40" hidden="1" customHeight="1" outlineLevel="2" spans="1:21">
      <c r="A174" s="5" t="s">
        <v>564</v>
      </c>
      <c r="B174" s="9" t="s">
        <v>20</v>
      </c>
      <c r="C174" s="9" t="s">
        <v>615</v>
      </c>
      <c r="D174" s="9" t="s">
        <v>87</v>
      </c>
      <c r="E174" s="9" t="s">
        <v>616</v>
      </c>
      <c r="F174" s="9" t="s">
        <v>617</v>
      </c>
      <c r="G174" s="9" t="s">
        <v>618</v>
      </c>
      <c r="H174" s="9" t="s">
        <v>619</v>
      </c>
      <c r="I174" s="9" t="s">
        <v>620</v>
      </c>
      <c r="J174" s="9" t="s">
        <v>28</v>
      </c>
      <c r="K174" s="9" t="s">
        <v>570</v>
      </c>
      <c r="L174" s="9" t="s">
        <v>621</v>
      </c>
      <c r="M174" s="9" t="s">
        <v>622</v>
      </c>
      <c r="N174" s="9">
        <v>100</v>
      </c>
      <c r="O174" s="9" t="s">
        <v>44</v>
      </c>
      <c r="P174" s="9" t="s">
        <v>623</v>
      </c>
      <c r="Q174" s="9" t="s">
        <v>80</v>
      </c>
      <c r="R174" s="9" t="s">
        <v>107</v>
      </c>
      <c r="S174" s="9" t="s">
        <v>36</v>
      </c>
      <c r="T174" s="10"/>
      <c r="U174" s="10"/>
    </row>
    <row r="175" ht="40" hidden="1" customHeight="1" outlineLevel="2" spans="1:21">
      <c r="A175" s="5" t="s">
        <v>564</v>
      </c>
      <c r="B175" s="8" t="s">
        <v>20</v>
      </c>
      <c r="C175" s="8" t="s">
        <v>624</v>
      </c>
      <c r="D175" s="8" t="s">
        <v>625</v>
      </c>
      <c r="E175" s="8" t="s">
        <v>626</v>
      </c>
      <c r="F175" s="8" t="s">
        <v>627</v>
      </c>
      <c r="G175" s="8" t="s">
        <v>628</v>
      </c>
      <c r="H175" s="8" t="s">
        <v>629</v>
      </c>
      <c r="I175" s="8" t="e">
        <f>I169</f>
        <v>#REF!</v>
      </c>
      <c r="J175" s="8" t="s">
        <v>28</v>
      </c>
      <c r="K175" s="8" t="s">
        <v>570</v>
      </c>
      <c r="L175" s="8" t="s">
        <v>630</v>
      </c>
      <c r="M175" s="9" t="s">
        <v>631</v>
      </c>
      <c r="N175" s="9">
        <v>2</v>
      </c>
      <c r="O175" s="9" t="s">
        <v>44</v>
      </c>
      <c r="P175" s="9" t="str">
        <f>P169</f>
        <v>基础医学类,临床医学类,药学类</v>
      </c>
      <c r="Q175" s="9" t="s">
        <v>80</v>
      </c>
      <c r="R175" s="9" t="s">
        <v>81</v>
      </c>
      <c r="S175" s="9" t="str">
        <f>S169</f>
        <v>养老保险,失业保险,医疗保险,工伤保险,生育保险,公积金,其他福利</v>
      </c>
      <c r="T175" s="10"/>
      <c r="U175" s="10"/>
    </row>
    <row r="176" ht="40" hidden="1" customHeight="1" outlineLevel="2" spans="1:21">
      <c r="A176" s="5" t="str">
        <f t="shared" ref="A176:L191" si="29">A175</f>
        <v>省直事业单位（医院）</v>
      </c>
      <c r="B176" s="6" t="str">
        <f t="shared" si="29"/>
        <v>☆☆☆☆☆</v>
      </c>
      <c r="C176" s="6" t="str">
        <f t="shared" si="29"/>
        <v>阜外华中心血管病医院</v>
      </c>
      <c r="D176" s="6" t="str">
        <f t="shared" si="29"/>
        <v>31</v>
      </c>
      <c r="E176" s="6" t="str">
        <f t="shared" si="29"/>
        <v>97</v>
      </c>
      <c r="F176" s="6" t="str">
        <f t="shared" si="29"/>
        <v>河南省郑州市郑东新区阜外路1号</v>
      </c>
      <c r="G176" s="6" t="str">
        <f t="shared" si="29"/>
        <v>薛焱</v>
      </c>
      <c r="H176" s="6" t="str">
        <f t="shared" si="29"/>
        <v>18937156134</v>
      </c>
      <c r="I176" s="6" t="e">
        <f t="shared" si="29"/>
        <v>#REF!</v>
      </c>
      <c r="J176" s="6" t="str">
        <f t="shared" si="29"/>
        <v>事业</v>
      </c>
      <c r="K176" s="6" t="str">
        <f t="shared" si="29"/>
        <v>医疗/护理/美容/保健/卫生</v>
      </c>
      <c r="L176"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76" s="9" t="s">
        <v>632</v>
      </c>
      <c r="N176" s="9">
        <v>2</v>
      </c>
      <c r="O176" s="9" t="s">
        <v>44</v>
      </c>
      <c r="P176" s="9" t="str">
        <f t="shared" ref="P176:P205" si="30">P175</f>
        <v>基础医学类,临床医学类,药学类</v>
      </c>
      <c r="Q176" s="9" t="s">
        <v>80</v>
      </c>
      <c r="R176" s="9" t="s">
        <v>81</v>
      </c>
      <c r="S176" s="9" t="str">
        <f t="shared" ref="S176:S210" si="31">S175</f>
        <v>养老保险,失业保险,医疗保险,工伤保险,生育保险,公积金,其他福利</v>
      </c>
      <c r="T176" s="10"/>
      <c r="U176" s="10"/>
    </row>
    <row r="177" ht="40" hidden="1" customHeight="1" outlineLevel="2" spans="1:21">
      <c r="A177" s="5" t="str">
        <f t="shared" si="29"/>
        <v>省直事业单位（医院）</v>
      </c>
      <c r="B177" s="6" t="str">
        <f t="shared" si="29"/>
        <v>☆☆☆☆☆</v>
      </c>
      <c r="C177" s="6" t="str">
        <f t="shared" si="29"/>
        <v>阜外华中心血管病医院</v>
      </c>
      <c r="D177" s="6" t="str">
        <f t="shared" si="29"/>
        <v>31</v>
      </c>
      <c r="E177" s="6" t="str">
        <f t="shared" si="29"/>
        <v>97</v>
      </c>
      <c r="F177" s="6" t="str">
        <f t="shared" si="29"/>
        <v>河南省郑州市郑东新区阜外路1号</v>
      </c>
      <c r="G177" s="6" t="str">
        <f t="shared" si="29"/>
        <v>薛焱</v>
      </c>
      <c r="H177" s="6" t="str">
        <f t="shared" si="29"/>
        <v>18937156134</v>
      </c>
      <c r="I177" s="6" t="e">
        <f t="shared" si="29"/>
        <v>#REF!</v>
      </c>
      <c r="J177" s="6" t="str">
        <f t="shared" si="29"/>
        <v>事业</v>
      </c>
      <c r="K177" s="6" t="str">
        <f t="shared" si="29"/>
        <v>医疗/护理/美容/保健/卫生</v>
      </c>
      <c r="L177"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77" s="9" t="s">
        <v>633</v>
      </c>
      <c r="N177" s="9">
        <v>2</v>
      </c>
      <c r="O177" s="9" t="s">
        <v>44</v>
      </c>
      <c r="P177" s="9" t="str">
        <f t="shared" si="30"/>
        <v>基础医学类,临床医学类,药学类</v>
      </c>
      <c r="Q177" s="9" t="s">
        <v>80</v>
      </c>
      <c r="R177" s="9" t="s">
        <v>81</v>
      </c>
      <c r="S177" s="9" t="str">
        <f t="shared" si="31"/>
        <v>养老保险,失业保险,医疗保险,工伤保险,生育保险,公积金,其他福利</v>
      </c>
      <c r="T177" s="10"/>
      <c r="U177" s="10"/>
    </row>
    <row r="178" ht="40" hidden="1" customHeight="1" outlineLevel="2" spans="1:21">
      <c r="A178" s="5" t="str">
        <f t="shared" si="29"/>
        <v>省直事业单位（医院）</v>
      </c>
      <c r="B178" s="6" t="str">
        <f t="shared" si="29"/>
        <v>☆☆☆☆☆</v>
      </c>
      <c r="C178" s="6" t="str">
        <f t="shared" si="29"/>
        <v>阜外华中心血管病医院</v>
      </c>
      <c r="D178" s="6" t="str">
        <f t="shared" si="29"/>
        <v>31</v>
      </c>
      <c r="E178" s="6" t="str">
        <f t="shared" si="29"/>
        <v>97</v>
      </c>
      <c r="F178" s="6" t="str">
        <f t="shared" si="29"/>
        <v>河南省郑州市郑东新区阜外路1号</v>
      </c>
      <c r="G178" s="6" t="str">
        <f t="shared" si="29"/>
        <v>薛焱</v>
      </c>
      <c r="H178" s="6" t="str">
        <f t="shared" si="29"/>
        <v>18937156134</v>
      </c>
      <c r="I178" s="6" t="e">
        <f t="shared" si="29"/>
        <v>#REF!</v>
      </c>
      <c r="J178" s="6" t="str">
        <f t="shared" si="29"/>
        <v>事业</v>
      </c>
      <c r="K178" s="6" t="str">
        <f t="shared" si="29"/>
        <v>医疗/护理/美容/保健/卫生</v>
      </c>
      <c r="L178"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78" s="9" t="s">
        <v>634</v>
      </c>
      <c r="N178" s="9">
        <v>2</v>
      </c>
      <c r="O178" s="9" t="s">
        <v>44</v>
      </c>
      <c r="P178" s="9" t="str">
        <f t="shared" si="30"/>
        <v>基础医学类,临床医学类,药学类</v>
      </c>
      <c r="Q178" s="9" t="s">
        <v>80</v>
      </c>
      <c r="R178" s="9" t="s">
        <v>81</v>
      </c>
      <c r="S178" s="9" t="str">
        <f t="shared" si="31"/>
        <v>养老保险,失业保险,医疗保险,工伤保险,生育保险,公积金,其他福利</v>
      </c>
      <c r="T178" s="10"/>
      <c r="U178" s="10"/>
    </row>
    <row r="179" ht="40" hidden="1" customHeight="1" outlineLevel="2" spans="1:21">
      <c r="A179" s="5" t="str">
        <f t="shared" si="29"/>
        <v>省直事业单位（医院）</v>
      </c>
      <c r="B179" s="6" t="str">
        <f t="shared" si="29"/>
        <v>☆☆☆☆☆</v>
      </c>
      <c r="C179" s="6" t="str">
        <f t="shared" si="29"/>
        <v>阜外华中心血管病医院</v>
      </c>
      <c r="D179" s="6" t="str">
        <f t="shared" si="29"/>
        <v>31</v>
      </c>
      <c r="E179" s="6" t="str">
        <f t="shared" si="29"/>
        <v>97</v>
      </c>
      <c r="F179" s="6" t="str">
        <f t="shared" si="29"/>
        <v>河南省郑州市郑东新区阜外路1号</v>
      </c>
      <c r="G179" s="6" t="str">
        <f t="shared" si="29"/>
        <v>薛焱</v>
      </c>
      <c r="H179" s="6" t="str">
        <f t="shared" si="29"/>
        <v>18937156134</v>
      </c>
      <c r="I179" s="6" t="e">
        <f t="shared" si="29"/>
        <v>#REF!</v>
      </c>
      <c r="J179" s="6" t="str">
        <f t="shared" si="29"/>
        <v>事业</v>
      </c>
      <c r="K179" s="6" t="str">
        <f t="shared" si="29"/>
        <v>医疗/护理/美容/保健/卫生</v>
      </c>
      <c r="L179"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79" s="9" t="s">
        <v>635</v>
      </c>
      <c r="N179" s="9">
        <v>2</v>
      </c>
      <c r="O179" s="9" t="s">
        <v>44</v>
      </c>
      <c r="P179" s="9" t="str">
        <f t="shared" si="30"/>
        <v>基础医学类,临床医学类,药学类</v>
      </c>
      <c r="Q179" s="9" t="s">
        <v>80</v>
      </c>
      <c r="R179" s="9" t="s">
        <v>81</v>
      </c>
      <c r="S179" s="9" t="str">
        <f t="shared" si="31"/>
        <v>养老保险,失业保险,医疗保险,工伤保险,生育保险,公积金,其他福利</v>
      </c>
      <c r="T179" s="10"/>
      <c r="U179" s="10"/>
    </row>
    <row r="180" ht="40" hidden="1" customHeight="1" outlineLevel="2" spans="1:21">
      <c r="A180" s="5" t="str">
        <f t="shared" si="29"/>
        <v>省直事业单位（医院）</v>
      </c>
      <c r="B180" s="6" t="str">
        <f t="shared" si="29"/>
        <v>☆☆☆☆☆</v>
      </c>
      <c r="C180" s="6" t="str">
        <f t="shared" si="29"/>
        <v>阜外华中心血管病医院</v>
      </c>
      <c r="D180" s="6" t="str">
        <f t="shared" si="29"/>
        <v>31</v>
      </c>
      <c r="E180" s="6" t="str">
        <f t="shared" si="29"/>
        <v>97</v>
      </c>
      <c r="F180" s="6" t="str">
        <f t="shared" si="29"/>
        <v>河南省郑州市郑东新区阜外路1号</v>
      </c>
      <c r="G180" s="6" t="str">
        <f t="shared" si="29"/>
        <v>薛焱</v>
      </c>
      <c r="H180" s="6" t="str">
        <f t="shared" si="29"/>
        <v>18937156134</v>
      </c>
      <c r="I180" s="6" t="e">
        <f t="shared" si="29"/>
        <v>#REF!</v>
      </c>
      <c r="J180" s="6" t="str">
        <f t="shared" si="29"/>
        <v>事业</v>
      </c>
      <c r="K180" s="6" t="str">
        <f t="shared" si="29"/>
        <v>医疗/护理/美容/保健/卫生</v>
      </c>
      <c r="L180"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0" s="9" t="s">
        <v>636</v>
      </c>
      <c r="N180" s="9">
        <v>2</v>
      </c>
      <c r="O180" s="9" t="s">
        <v>44</v>
      </c>
      <c r="P180" s="9" t="str">
        <f t="shared" si="30"/>
        <v>基础医学类,临床医学类,药学类</v>
      </c>
      <c r="Q180" s="9" t="s">
        <v>80</v>
      </c>
      <c r="R180" s="9" t="s">
        <v>81</v>
      </c>
      <c r="S180" s="9" t="str">
        <f t="shared" si="31"/>
        <v>养老保险,失业保险,医疗保险,工伤保险,生育保险,公积金,其他福利</v>
      </c>
      <c r="T180" s="10"/>
      <c r="U180" s="10"/>
    </row>
    <row r="181" ht="40" hidden="1" customHeight="1" outlineLevel="2" spans="1:21">
      <c r="A181" s="5" t="str">
        <f t="shared" si="29"/>
        <v>省直事业单位（医院）</v>
      </c>
      <c r="B181" s="6" t="str">
        <f t="shared" si="29"/>
        <v>☆☆☆☆☆</v>
      </c>
      <c r="C181" s="6" t="str">
        <f t="shared" si="29"/>
        <v>阜外华中心血管病医院</v>
      </c>
      <c r="D181" s="6" t="str">
        <f t="shared" si="29"/>
        <v>31</v>
      </c>
      <c r="E181" s="6" t="str">
        <f t="shared" si="29"/>
        <v>97</v>
      </c>
      <c r="F181" s="6" t="str">
        <f t="shared" si="29"/>
        <v>河南省郑州市郑东新区阜外路1号</v>
      </c>
      <c r="G181" s="6" t="str">
        <f t="shared" si="29"/>
        <v>薛焱</v>
      </c>
      <c r="H181" s="6" t="str">
        <f t="shared" si="29"/>
        <v>18937156134</v>
      </c>
      <c r="I181" s="6" t="e">
        <f t="shared" si="29"/>
        <v>#REF!</v>
      </c>
      <c r="J181" s="6" t="str">
        <f t="shared" si="29"/>
        <v>事业</v>
      </c>
      <c r="K181" s="6" t="str">
        <f t="shared" si="29"/>
        <v>医疗/护理/美容/保健/卫生</v>
      </c>
      <c r="L181"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1" s="9" t="s">
        <v>637</v>
      </c>
      <c r="N181" s="9">
        <v>7</v>
      </c>
      <c r="O181" s="9" t="s">
        <v>44</v>
      </c>
      <c r="P181" s="9" t="str">
        <f t="shared" si="30"/>
        <v>基础医学类,临床医学类,药学类</v>
      </c>
      <c r="Q181" s="9" t="s">
        <v>80</v>
      </c>
      <c r="R181" s="9" t="s">
        <v>81</v>
      </c>
      <c r="S181" s="9" t="str">
        <f t="shared" si="31"/>
        <v>养老保险,失业保险,医疗保险,工伤保险,生育保险,公积金,其他福利</v>
      </c>
      <c r="T181" s="10"/>
      <c r="U181" s="10"/>
    </row>
    <row r="182" ht="40" hidden="1" customHeight="1" outlineLevel="2" spans="1:21">
      <c r="A182" s="5" t="str">
        <f t="shared" si="29"/>
        <v>省直事业单位（医院）</v>
      </c>
      <c r="B182" s="6" t="str">
        <f t="shared" si="29"/>
        <v>☆☆☆☆☆</v>
      </c>
      <c r="C182" s="6" t="str">
        <f t="shared" si="29"/>
        <v>阜外华中心血管病医院</v>
      </c>
      <c r="D182" s="6" t="str">
        <f t="shared" si="29"/>
        <v>31</v>
      </c>
      <c r="E182" s="6" t="str">
        <f t="shared" si="29"/>
        <v>97</v>
      </c>
      <c r="F182" s="6" t="str">
        <f t="shared" si="29"/>
        <v>河南省郑州市郑东新区阜外路1号</v>
      </c>
      <c r="G182" s="6" t="str">
        <f t="shared" si="29"/>
        <v>薛焱</v>
      </c>
      <c r="H182" s="6" t="str">
        <f t="shared" si="29"/>
        <v>18937156134</v>
      </c>
      <c r="I182" s="6" t="e">
        <f t="shared" si="29"/>
        <v>#REF!</v>
      </c>
      <c r="J182" s="6" t="str">
        <f t="shared" si="29"/>
        <v>事业</v>
      </c>
      <c r="K182" s="6" t="str">
        <f t="shared" si="29"/>
        <v>医疗/护理/美容/保健/卫生</v>
      </c>
      <c r="L182"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2" s="9" t="s">
        <v>638</v>
      </c>
      <c r="N182" s="9">
        <v>3</v>
      </c>
      <c r="O182" s="9" t="s">
        <v>44</v>
      </c>
      <c r="P182" s="9" t="str">
        <f t="shared" si="30"/>
        <v>基础医学类,临床医学类,药学类</v>
      </c>
      <c r="Q182" s="9" t="s">
        <v>80</v>
      </c>
      <c r="R182" s="9" t="s">
        <v>81</v>
      </c>
      <c r="S182" s="9" t="str">
        <f t="shared" si="31"/>
        <v>养老保险,失业保险,医疗保险,工伤保险,生育保险,公积金,其他福利</v>
      </c>
      <c r="T182" s="10"/>
      <c r="U182" s="10"/>
    </row>
    <row r="183" ht="40" hidden="1" customHeight="1" outlineLevel="2" spans="1:21">
      <c r="A183" s="5" t="str">
        <f t="shared" si="29"/>
        <v>省直事业单位（医院）</v>
      </c>
      <c r="B183" s="6" t="str">
        <f t="shared" si="29"/>
        <v>☆☆☆☆☆</v>
      </c>
      <c r="C183" s="6" t="str">
        <f t="shared" si="29"/>
        <v>阜外华中心血管病医院</v>
      </c>
      <c r="D183" s="6" t="str">
        <f t="shared" si="29"/>
        <v>31</v>
      </c>
      <c r="E183" s="6" t="str">
        <f t="shared" si="29"/>
        <v>97</v>
      </c>
      <c r="F183" s="6" t="str">
        <f t="shared" si="29"/>
        <v>河南省郑州市郑东新区阜外路1号</v>
      </c>
      <c r="G183" s="6" t="str">
        <f t="shared" si="29"/>
        <v>薛焱</v>
      </c>
      <c r="H183" s="6" t="str">
        <f t="shared" si="29"/>
        <v>18937156134</v>
      </c>
      <c r="I183" s="6" t="e">
        <f t="shared" si="29"/>
        <v>#REF!</v>
      </c>
      <c r="J183" s="6" t="str">
        <f t="shared" si="29"/>
        <v>事业</v>
      </c>
      <c r="K183" s="6" t="str">
        <f t="shared" si="29"/>
        <v>医疗/护理/美容/保健/卫生</v>
      </c>
      <c r="L183"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3" s="9" t="s">
        <v>639</v>
      </c>
      <c r="N183" s="9">
        <v>1</v>
      </c>
      <c r="O183" s="9" t="s">
        <v>44</v>
      </c>
      <c r="P183" s="9" t="str">
        <f t="shared" si="30"/>
        <v>基础医学类,临床医学类,药学类</v>
      </c>
      <c r="Q183" s="9" t="s">
        <v>80</v>
      </c>
      <c r="R183" s="9" t="s">
        <v>81</v>
      </c>
      <c r="S183" s="9" t="str">
        <f t="shared" si="31"/>
        <v>养老保险,失业保险,医疗保险,工伤保险,生育保险,公积金,其他福利</v>
      </c>
      <c r="T183" s="10"/>
      <c r="U183" s="10"/>
    </row>
    <row r="184" ht="40" hidden="1" customHeight="1" outlineLevel="2" spans="1:21">
      <c r="A184" s="5" t="str">
        <f t="shared" si="29"/>
        <v>省直事业单位（医院）</v>
      </c>
      <c r="B184" s="6" t="str">
        <f t="shared" si="29"/>
        <v>☆☆☆☆☆</v>
      </c>
      <c r="C184" s="6" t="str">
        <f t="shared" si="29"/>
        <v>阜外华中心血管病医院</v>
      </c>
      <c r="D184" s="6" t="str">
        <f t="shared" si="29"/>
        <v>31</v>
      </c>
      <c r="E184" s="6" t="str">
        <f t="shared" si="29"/>
        <v>97</v>
      </c>
      <c r="F184" s="6" t="str">
        <f t="shared" si="29"/>
        <v>河南省郑州市郑东新区阜外路1号</v>
      </c>
      <c r="G184" s="6" t="str">
        <f t="shared" si="29"/>
        <v>薛焱</v>
      </c>
      <c r="H184" s="6" t="str">
        <f t="shared" si="29"/>
        <v>18937156134</v>
      </c>
      <c r="I184" s="6" t="e">
        <f t="shared" si="29"/>
        <v>#REF!</v>
      </c>
      <c r="J184" s="6" t="str">
        <f t="shared" si="29"/>
        <v>事业</v>
      </c>
      <c r="K184" s="6" t="str">
        <f t="shared" si="29"/>
        <v>医疗/护理/美容/保健/卫生</v>
      </c>
      <c r="L184"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4" s="9" t="s">
        <v>640</v>
      </c>
      <c r="N184" s="9">
        <v>3</v>
      </c>
      <c r="O184" s="9" t="s">
        <v>44</v>
      </c>
      <c r="P184" s="9" t="str">
        <f t="shared" si="30"/>
        <v>基础医学类,临床医学类,药学类</v>
      </c>
      <c r="Q184" s="9" t="s">
        <v>80</v>
      </c>
      <c r="R184" s="9" t="s">
        <v>81</v>
      </c>
      <c r="S184" s="9" t="str">
        <f t="shared" si="31"/>
        <v>养老保险,失业保险,医疗保险,工伤保险,生育保险,公积金,其他福利</v>
      </c>
      <c r="T184" s="10"/>
      <c r="U184" s="10"/>
    </row>
    <row r="185" ht="40" hidden="1" customHeight="1" outlineLevel="2" spans="1:21">
      <c r="A185" s="5" t="str">
        <f t="shared" si="29"/>
        <v>省直事业单位（医院）</v>
      </c>
      <c r="B185" s="6" t="str">
        <f t="shared" si="29"/>
        <v>☆☆☆☆☆</v>
      </c>
      <c r="C185" s="6" t="str">
        <f t="shared" si="29"/>
        <v>阜外华中心血管病医院</v>
      </c>
      <c r="D185" s="6" t="str">
        <f t="shared" si="29"/>
        <v>31</v>
      </c>
      <c r="E185" s="6" t="str">
        <f t="shared" si="29"/>
        <v>97</v>
      </c>
      <c r="F185" s="6" t="str">
        <f t="shared" si="29"/>
        <v>河南省郑州市郑东新区阜外路1号</v>
      </c>
      <c r="G185" s="6" t="str">
        <f t="shared" si="29"/>
        <v>薛焱</v>
      </c>
      <c r="H185" s="6" t="str">
        <f t="shared" si="29"/>
        <v>18937156134</v>
      </c>
      <c r="I185" s="6" t="e">
        <f t="shared" si="29"/>
        <v>#REF!</v>
      </c>
      <c r="J185" s="6" t="str">
        <f t="shared" si="29"/>
        <v>事业</v>
      </c>
      <c r="K185" s="6" t="str">
        <f t="shared" si="29"/>
        <v>医疗/护理/美容/保健/卫生</v>
      </c>
      <c r="L185"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5" s="9" t="s">
        <v>641</v>
      </c>
      <c r="N185" s="9">
        <v>1</v>
      </c>
      <c r="O185" s="9" t="s">
        <v>44</v>
      </c>
      <c r="P185" s="9" t="str">
        <f t="shared" si="30"/>
        <v>基础医学类,临床医学类,药学类</v>
      </c>
      <c r="Q185" s="9" t="s">
        <v>80</v>
      </c>
      <c r="R185" s="9" t="s">
        <v>81</v>
      </c>
      <c r="S185" s="9" t="str">
        <f t="shared" si="31"/>
        <v>养老保险,失业保险,医疗保险,工伤保险,生育保险,公积金,其他福利</v>
      </c>
      <c r="T185" s="10"/>
      <c r="U185" s="10"/>
    </row>
    <row r="186" ht="40" hidden="1" customHeight="1" outlineLevel="2" spans="1:21">
      <c r="A186" s="5" t="str">
        <f t="shared" si="29"/>
        <v>省直事业单位（医院）</v>
      </c>
      <c r="B186" s="6" t="str">
        <f t="shared" si="29"/>
        <v>☆☆☆☆☆</v>
      </c>
      <c r="C186" s="6" t="str">
        <f t="shared" si="29"/>
        <v>阜外华中心血管病医院</v>
      </c>
      <c r="D186" s="6" t="str">
        <f t="shared" si="29"/>
        <v>31</v>
      </c>
      <c r="E186" s="6" t="str">
        <f t="shared" si="29"/>
        <v>97</v>
      </c>
      <c r="F186" s="6" t="str">
        <f t="shared" si="29"/>
        <v>河南省郑州市郑东新区阜外路1号</v>
      </c>
      <c r="G186" s="6" t="str">
        <f t="shared" si="29"/>
        <v>薛焱</v>
      </c>
      <c r="H186" s="6" t="str">
        <f t="shared" si="29"/>
        <v>18937156134</v>
      </c>
      <c r="I186" s="6" t="e">
        <f t="shared" si="29"/>
        <v>#REF!</v>
      </c>
      <c r="J186" s="6" t="str">
        <f t="shared" si="29"/>
        <v>事业</v>
      </c>
      <c r="K186" s="6" t="str">
        <f t="shared" si="29"/>
        <v>医疗/护理/美容/保健/卫生</v>
      </c>
      <c r="L186"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6" s="9" t="s">
        <v>642</v>
      </c>
      <c r="N186" s="9">
        <v>1</v>
      </c>
      <c r="O186" s="9" t="s">
        <v>44</v>
      </c>
      <c r="P186" s="9" t="str">
        <f t="shared" si="30"/>
        <v>基础医学类,临床医学类,药学类</v>
      </c>
      <c r="Q186" s="9" t="s">
        <v>80</v>
      </c>
      <c r="R186" s="9" t="s">
        <v>81</v>
      </c>
      <c r="S186" s="9" t="str">
        <f t="shared" si="31"/>
        <v>养老保险,失业保险,医疗保险,工伤保险,生育保险,公积金,其他福利</v>
      </c>
      <c r="T186" s="10"/>
      <c r="U186" s="10"/>
    </row>
    <row r="187" ht="40" hidden="1" customHeight="1" outlineLevel="2" spans="1:21">
      <c r="A187" s="5" t="str">
        <f t="shared" si="29"/>
        <v>省直事业单位（医院）</v>
      </c>
      <c r="B187" s="6" t="str">
        <f t="shared" si="29"/>
        <v>☆☆☆☆☆</v>
      </c>
      <c r="C187" s="6" t="str">
        <f t="shared" si="29"/>
        <v>阜外华中心血管病医院</v>
      </c>
      <c r="D187" s="6" t="str">
        <f t="shared" si="29"/>
        <v>31</v>
      </c>
      <c r="E187" s="6" t="str">
        <f t="shared" si="29"/>
        <v>97</v>
      </c>
      <c r="F187" s="6" t="str">
        <f t="shared" si="29"/>
        <v>河南省郑州市郑东新区阜外路1号</v>
      </c>
      <c r="G187" s="6" t="str">
        <f t="shared" si="29"/>
        <v>薛焱</v>
      </c>
      <c r="H187" s="6" t="str">
        <f t="shared" si="29"/>
        <v>18937156134</v>
      </c>
      <c r="I187" s="6" t="e">
        <f t="shared" si="29"/>
        <v>#REF!</v>
      </c>
      <c r="J187" s="6" t="str">
        <f t="shared" si="29"/>
        <v>事业</v>
      </c>
      <c r="K187" s="6" t="str">
        <f t="shared" si="29"/>
        <v>医疗/护理/美容/保健/卫生</v>
      </c>
      <c r="L187"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7" s="9" t="s">
        <v>643</v>
      </c>
      <c r="N187" s="9">
        <v>2</v>
      </c>
      <c r="O187" s="9" t="s">
        <v>44</v>
      </c>
      <c r="P187" s="9" t="str">
        <f t="shared" si="30"/>
        <v>基础医学类,临床医学类,药学类</v>
      </c>
      <c r="Q187" s="9" t="s">
        <v>80</v>
      </c>
      <c r="R187" s="9" t="s">
        <v>81</v>
      </c>
      <c r="S187" s="9" t="str">
        <f t="shared" si="31"/>
        <v>养老保险,失业保险,医疗保险,工伤保险,生育保险,公积金,其他福利</v>
      </c>
      <c r="T187" s="10"/>
      <c r="U187" s="10"/>
    </row>
    <row r="188" ht="40" hidden="1" customHeight="1" outlineLevel="2" spans="1:21">
      <c r="A188" s="5" t="str">
        <f t="shared" si="29"/>
        <v>省直事业单位（医院）</v>
      </c>
      <c r="B188" s="6" t="str">
        <f t="shared" si="29"/>
        <v>☆☆☆☆☆</v>
      </c>
      <c r="C188" s="6" t="str">
        <f t="shared" si="29"/>
        <v>阜外华中心血管病医院</v>
      </c>
      <c r="D188" s="6" t="str">
        <f t="shared" si="29"/>
        <v>31</v>
      </c>
      <c r="E188" s="6" t="str">
        <f t="shared" si="29"/>
        <v>97</v>
      </c>
      <c r="F188" s="6" t="str">
        <f t="shared" si="29"/>
        <v>河南省郑州市郑东新区阜外路1号</v>
      </c>
      <c r="G188" s="6" t="str">
        <f t="shared" si="29"/>
        <v>薛焱</v>
      </c>
      <c r="H188" s="6" t="str">
        <f t="shared" si="29"/>
        <v>18937156134</v>
      </c>
      <c r="I188" s="6" t="e">
        <f t="shared" si="29"/>
        <v>#REF!</v>
      </c>
      <c r="J188" s="6" t="str">
        <f t="shared" si="29"/>
        <v>事业</v>
      </c>
      <c r="K188" s="6" t="str">
        <f t="shared" si="29"/>
        <v>医疗/护理/美容/保健/卫生</v>
      </c>
      <c r="L188"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8" s="9" t="s">
        <v>644</v>
      </c>
      <c r="N188" s="9">
        <v>1</v>
      </c>
      <c r="O188" s="9" t="s">
        <v>44</v>
      </c>
      <c r="P188" s="9" t="str">
        <f t="shared" si="30"/>
        <v>基础医学类,临床医学类,药学类</v>
      </c>
      <c r="Q188" s="9" t="s">
        <v>80</v>
      </c>
      <c r="R188" s="9" t="s">
        <v>81</v>
      </c>
      <c r="S188" s="9" t="str">
        <f t="shared" si="31"/>
        <v>养老保险,失业保险,医疗保险,工伤保险,生育保险,公积金,其他福利</v>
      </c>
      <c r="T188" s="10"/>
      <c r="U188" s="10"/>
    </row>
    <row r="189" ht="40" hidden="1" customHeight="1" outlineLevel="2" spans="1:21">
      <c r="A189" s="5" t="str">
        <f t="shared" si="29"/>
        <v>省直事业单位（医院）</v>
      </c>
      <c r="B189" s="6" t="str">
        <f t="shared" si="29"/>
        <v>☆☆☆☆☆</v>
      </c>
      <c r="C189" s="6" t="str">
        <f t="shared" si="29"/>
        <v>阜外华中心血管病医院</v>
      </c>
      <c r="D189" s="6" t="str">
        <f t="shared" si="29"/>
        <v>31</v>
      </c>
      <c r="E189" s="6" t="str">
        <f t="shared" si="29"/>
        <v>97</v>
      </c>
      <c r="F189" s="6" t="str">
        <f t="shared" si="29"/>
        <v>河南省郑州市郑东新区阜外路1号</v>
      </c>
      <c r="G189" s="6" t="str">
        <f t="shared" si="29"/>
        <v>薛焱</v>
      </c>
      <c r="H189" s="6" t="str">
        <f t="shared" si="29"/>
        <v>18937156134</v>
      </c>
      <c r="I189" s="6" t="e">
        <f t="shared" si="29"/>
        <v>#REF!</v>
      </c>
      <c r="J189" s="6" t="str">
        <f t="shared" si="29"/>
        <v>事业</v>
      </c>
      <c r="K189" s="6" t="str">
        <f t="shared" si="29"/>
        <v>医疗/护理/美容/保健/卫生</v>
      </c>
      <c r="L189"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89" s="9" t="s">
        <v>645</v>
      </c>
      <c r="N189" s="9">
        <v>1</v>
      </c>
      <c r="O189" s="9" t="s">
        <v>44</v>
      </c>
      <c r="P189" s="9" t="str">
        <f t="shared" si="30"/>
        <v>基础医学类,临床医学类,药学类</v>
      </c>
      <c r="Q189" s="9" t="s">
        <v>80</v>
      </c>
      <c r="R189" s="9" t="s">
        <v>81</v>
      </c>
      <c r="S189" s="9" t="str">
        <f t="shared" si="31"/>
        <v>养老保险,失业保险,医疗保险,工伤保险,生育保险,公积金,其他福利</v>
      </c>
      <c r="T189" s="10"/>
      <c r="U189" s="10"/>
    </row>
    <row r="190" ht="40" hidden="1" customHeight="1" outlineLevel="2" spans="1:21">
      <c r="A190" s="5" t="str">
        <f t="shared" si="29"/>
        <v>省直事业单位（医院）</v>
      </c>
      <c r="B190" s="6" t="str">
        <f t="shared" si="29"/>
        <v>☆☆☆☆☆</v>
      </c>
      <c r="C190" s="6" t="str">
        <f t="shared" si="29"/>
        <v>阜外华中心血管病医院</v>
      </c>
      <c r="D190" s="6" t="str">
        <f t="shared" si="29"/>
        <v>31</v>
      </c>
      <c r="E190" s="6" t="str">
        <f t="shared" si="29"/>
        <v>97</v>
      </c>
      <c r="F190" s="6" t="str">
        <f t="shared" si="29"/>
        <v>河南省郑州市郑东新区阜外路1号</v>
      </c>
      <c r="G190" s="6" t="str">
        <f t="shared" si="29"/>
        <v>薛焱</v>
      </c>
      <c r="H190" s="6" t="str">
        <f t="shared" si="29"/>
        <v>18937156134</v>
      </c>
      <c r="I190" s="6" t="e">
        <f t="shared" si="29"/>
        <v>#REF!</v>
      </c>
      <c r="J190" s="6" t="str">
        <f t="shared" si="29"/>
        <v>事业</v>
      </c>
      <c r="K190" s="6" t="str">
        <f t="shared" si="29"/>
        <v>医疗/护理/美容/保健/卫生</v>
      </c>
      <c r="L190"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0" s="9" t="s">
        <v>646</v>
      </c>
      <c r="N190" s="9">
        <v>2</v>
      </c>
      <c r="O190" s="9" t="s">
        <v>44</v>
      </c>
      <c r="P190" s="9" t="str">
        <f t="shared" si="30"/>
        <v>基础医学类,临床医学类,药学类</v>
      </c>
      <c r="Q190" s="9" t="s">
        <v>80</v>
      </c>
      <c r="R190" s="9" t="s">
        <v>81</v>
      </c>
      <c r="S190" s="9" t="str">
        <f t="shared" si="31"/>
        <v>养老保险,失业保险,医疗保险,工伤保险,生育保险,公积金,其他福利</v>
      </c>
      <c r="T190" s="10"/>
      <c r="U190" s="10"/>
    </row>
    <row r="191" ht="40" hidden="1" customHeight="1" outlineLevel="2" spans="1:21">
      <c r="A191" s="5" t="str">
        <f t="shared" si="29"/>
        <v>省直事业单位（医院）</v>
      </c>
      <c r="B191" s="6" t="str">
        <f t="shared" si="29"/>
        <v>☆☆☆☆☆</v>
      </c>
      <c r="C191" s="6" t="str">
        <f t="shared" si="29"/>
        <v>阜外华中心血管病医院</v>
      </c>
      <c r="D191" s="6" t="str">
        <f t="shared" si="29"/>
        <v>31</v>
      </c>
      <c r="E191" s="6" t="str">
        <f t="shared" si="29"/>
        <v>97</v>
      </c>
      <c r="F191" s="6" t="str">
        <f t="shared" si="29"/>
        <v>河南省郑州市郑东新区阜外路1号</v>
      </c>
      <c r="G191" s="6" t="str">
        <f t="shared" si="29"/>
        <v>薛焱</v>
      </c>
      <c r="H191" s="6" t="str">
        <f t="shared" si="29"/>
        <v>18937156134</v>
      </c>
      <c r="I191" s="6" t="e">
        <f t="shared" si="29"/>
        <v>#REF!</v>
      </c>
      <c r="J191" s="6" t="str">
        <f t="shared" si="29"/>
        <v>事业</v>
      </c>
      <c r="K191" s="6" t="str">
        <f t="shared" si="29"/>
        <v>医疗/护理/美容/保健/卫生</v>
      </c>
      <c r="L191" s="6" t="str">
        <f t="shared" si="29"/>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1" s="9" t="s">
        <v>647</v>
      </c>
      <c r="N191" s="9">
        <v>1</v>
      </c>
      <c r="O191" s="9" t="s">
        <v>44</v>
      </c>
      <c r="P191" s="9" t="str">
        <f t="shared" si="30"/>
        <v>基础医学类,临床医学类,药学类</v>
      </c>
      <c r="Q191" s="9" t="s">
        <v>80</v>
      </c>
      <c r="R191" s="9" t="s">
        <v>81</v>
      </c>
      <c r="S191" s="9" t="str">
        <f t="shared" si="31"/>
        <v>养老保险,失业保险,医疗保险,工伤保险,生育保险,公积金,其他福利</v>
      </c>
      <c r="T191" s="10"/>
      <c r="U191" s="10"/>
    </row>
    <row r="192" ht="40" hidden="1" customHeight="1" outlineLevel="2" spans="1:21">
      <c r="A192" s="5" t="str">
        <f t="shared" ref="A192:L205" si="32">A191</f>
        <v>省直事业单位（医院）</v>
      </c>
      <c r="B192" s="6" t="str">
        <f t="shared" si="32"/>
        <v>☆☆☆☆☆</v>
      </c>
      <c r="C192" s="6" t="str">
        <f t="shared" si="32"/>
        <v>阜外华中心血管病医院</v>
      </c>
      <c r="D192" s="6" t="str">
        <f t="shared" si="32"/>
        <v>31</v>
      </c>
      <c r="E192" s="6" t="str">
        <f t="shared" si="32"/>
        <v>97</v>
      </c>
      <c r="F192" s="6" t="str">
        <f t="shared" si="32"/>
        <v>河南省郑州市郑东新区阜外路1号</v>
      </c>
      <c r="G192" s="6" t="str">
        <f t="shared" si="32"/>
        <v>薛焱</v>
      </c>
      <c r="H192" s="6" t="str">
        <f t="shared" si="32"/>
        <v>18937156134</v>
      </c>
      <c r="I192" s="6" t="e">
        <f t="shared" si="32"/>
        <v>#REF!</v>
      </c>
      <c r="J192" s="6" t="str">
        <f t="shared" si="32"/>
        <v>事业</v>
      </c>
      <c r="K192" s="6" t="str">
        <f t="shared" si="32"/>
        <v>医疗/护理/美容/保健/卫生</v>
      </c>
      <c r="L192"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2" s="9" t="s">
        <v>648</v>
      </c>
      <c r="N192" s="9">
        <v>11</v>
      </c>
      <c r="O192" s="9" t="s">
        <v>44</v>
      </c>
      <c r="P192" s="9" t="str">
        <f t="shared" si="30"/>
        <v>基础医学类,临床医学类,药学类</v>
      </c>
      <c r="Q192" s="9" t="s">
        <v>80</v>
      </c>
      <c r="R192" s="9" t="s">
        <v>81</v>
      </c>
      <c r="S192" s="9" t="str">
        <f t="shared" si="31"/>
        <v>养老保险,失业保险,医疗保险,工伤保险,生育保险,公积金,其他福利</v>
      </c>
      <c r="T192" s="10"/>
      <c r="U192" s="10"/>
    </row>
    <row r="193" ht="40" hidden="1" customHeight="1" outlineLevel="2" spans="1:21">
      <c r="A193" s="5" t="str">
        <f t="shared" si="32"/>
        <v>省直事业单位（医院）</v>
      </c>
      <c r="B193" s="6" t="str">
        <f t="shared" si="32"/>
        <v>☆☆☆☆☆</v>
      </c>
      <c r="C193" s="6" t="str">
        <f t="shared" si="32"/>
        <v>阜外华中心血管病医院</v>
      </c>
      <c r="D193" s="6" t="str">
        <f t="shared" si="32"/>
        <v>31</v>
      </c>
      <c r="E193" s="6" t="str">
        <f t="shared" si="32"/>
        <v>97</v>
      </c>
      <c r="F193" s="6" t="str">
        <f t="shared" si="32"/>
        <v>河南省郑州市郑东新区阜外路1号</v>
      </c>
      <c r="G193" s="6" t="str">
        <f t="shared" si="32"/>
        <v>薛焱</v>
      </c>
      <c r="H193" s="6" t="str">
        <f t="shared" si="32"/>
        <v>18937156134</v>
      </c>
      <c r="I193" s="6" t="e">
        <f t="shared" si="32"/>
        <v>#REF!</v>
      </c>
      <c r="J193" s="6" t="str">
        <f t="shared" si="32"/>
        <v>事业</v>
      </c>
      <c r="K193" s="6" t="str">
        <f t="shared" si="32"/>
        <v>医疗/护理/美容/保健/卫生</v>
      </c>
      <c r="L193"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3" s="9" t="s">
        <v>649</v>
      </c>
      <c r="N193" s="9">
        <v>1</v>
      </c>
      <c r="O193" s="9" t="s">
        <v>44</v>
      </c>
      <c r="P193" s="9" t="str">
        <f t="shared" si="30"/>
        <v>基础医学类,临床医学类,药学类</v>
      </c>
      <c r="Q193" s="9" t="s">
        <v>80</v>
      </c>
      <c r="R193" s="9" t="s">
        <v>81</v>
      </c>
      <c r="S193" s="9" t="str">
        <f t="shared" si="31"/>
        <v>养老保险,失业保险,医疗保险,工伤保险,生育保险,公积金,其他福利</v>
      </c>
      <c r="T193" s="10"/>
      <c r="U193" s="10"/>
    </row>
    <row r="194" ht="40" hidden="1" customHeight="1" outlineLevel="2" spans="1:21">
      <c r="A194" s="5" t="str">
        <f t="shared" si="32"/>
        <v>省直事业单位（医院）</v>
      </c>
      <c r="B194" s="6" t="str">
        <f t="shared" si="32"/>
        <v>☆☆☆☆☆</v>
      </c>
      <c r="C194" s="6" t="str">
        <f t="shared" si="32"/>
        <v>阜外华中心血管病医院</v>
      </c>
      <c r="D194" s="6" t="str">
        <f t="shared" si="32"/>
        <v>31</v>
      </c>
      <c r="E194" s="6" t="str">
        <f t="shared" si="32"/>
        <v>97</v>
      </c>
      <c r="F194" s="6" t="str">
        <f t="shared" si="32"/>
        <v>河南省郑州市郑东新区阜外路1号</v>
      </c>
      <c r="G194" s="6" t="str">
        <f t="shared" si="32"/>
        <v>薛焱</v>
      </c>
      <c r="H194" s="6" t="str">
        <f t="shared" si="32"/>
        <v>18937156134</v>
      </c>
      <c r="I194" s="6" t="e">
        <f t="shared" si="32"/>
        <v>#REF!</v>
      </c>
      <c r="J194" s="6" t="str">
        <f t="shared" si="32"/>
        <v>事业</v>
      </c>
      <c r="K194" s="6" t="str">
        <f t="shared" si="32"/>
        <v>医疗/护理/美容/保健/卫生</v>
      </c>
      <c r="L194"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4" s="9" t="s">
        <v>650</v>
      </c>
      <c r="N194" s="9">
        <v>2</v>
      </c>
      <c r="O194" s="9" t="s">
        <v>44</v>
      </c>
      <c r="P194" s="9" t="str">
        <f t="shared" si="30"/>
        <v>基础医学类,临床医学类,药学类</v>
      </c>
      <c r="Q194" s="9" t="s">
        <v>80</v>
      </c>
      <c r="R194" s="9" t="s">
        <v>81</v>
      </c>
      <c r="S194" s="9" t="str">
        <f t="shared" si="31"/>
        <v>养老保险,失业保险,医疗保险,工伤保险,生育保险,公积金,其他福利</v>
      </c>
      <c r="T194" s="10"/>
      <c r="U194" s="10"/>
    </row>
    <row r="195" ht="40" hidden="1" customHeight="1" outlineLevel="2" spans="1:21">
      <c r="A195" s="5" t="str">
        <f t="shared" si="32"/>
        <v>省直事业单位（医院）</v>
      </c>
      <c r="B195" s="6" t="str">
        <f t="shared" si="32"/>
        <v>☆☆☆☆☆</v>
      </c>
      <c r="C195" s="6" t="str">
        <f t="shared" si="32"/>
        <v>阜外华中心血管病医院</v>
      </c>
      <c r="D195" s="6" t="str">
        <f t="shared" si="32"/>
        <v>31</v>
      </c>
      <c r="E195" s="6" t="str">
        <f t="shared" si="32"/>
        <v>97</v>
      </c>
      <c r="F195" s="6" t="str">
        <f t="shared" si="32"/>
        <v>河南省郑州市郑东新区阜外路1号</v>
      </c>
      <c r="G195" s="6" t="str">
        <f t="shared" si="32"/>
        <v>薛焱</v>
      </c>
      <c r="H195" s="6" t="str">
        <f t="shared" si="32"/>
        <v>18937156134</v>
      </c>
      <c r="I195" s="6" t="e">
        <f t="shared" si="32"/>
        <v>#REF!</v>
      </c>
      <c r="J195" s="6" t="str">
        <f t="shared" si="32"/>
        <v>事业</v>
      </c>
      <c r="K195" s="6" t="str">
        <f t="shared" si="32"/>
        <v>医疗/护理/美容/保健/卫生</v>
      </c>
      <c r="L195"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5" s="9" t="s">
        <v>651</v>
      </c>
      <c r="N195" s="9">
        <v>13</v>
      </c>
      <c r="O195" s="9" t="s">
        <v>44</v>
      </c>
      <c r="P195" s="9" t="str">
        <f t="shared" si="30"/>
        <v>基础医学类,临床医学类,药学类</v>
      </c>
      <c r="Q195" s="9" t="s">
        <v>80</v>
      </c>
      <c r="R195" s="9" t="s">
        <v>81</v>
      </c>
      <c r="S195" s="9" t="str">
        <f t="shared" si="31"/>
        <v>养老保险,失业保险,医疗保险,工伤保险,生育保险,公积金,其他福利</v>
      </c>
      <c r="T195" s="10"/>
      <c r="U195" s="10"/>
    </row>
    <row r="196" ht="40" hidden="1" customHeight="1" outlineLevel="2" spans="1:21">
      <c r="A196" s="5" t="str">
        <f t="shared" si="32"/>
        <v>省直事业单位（医院）</v>
      </c>
      <c r="B196" s="6" t="str">
        <f t="shared" si="32"/>
        <v>☆☆☆☆☆</v>
      </c>
      <c r="C196" s="6" t="str">
        <f t="shared" si="32"/>
        <v>阜外华中心血管病医院</v>
      </c>
      <c r="D196" s="6" t="str">
        <f t="shared" si="32"/>
        <v>31</v>
      </c>
      <c r="E196" s="6" t="str">
        <f t="shared" si="32"/>
        <v>97</v>
      </c>
      <c r="F196" s="6" t="str">
        <f t="shared" si="32"/>
        <v>河南省郑州市郑东新区阜外路1号</v>
      </c>
      <c r="G196" s="6" t="str">
        <f t="shared" si="32"/>
        <v>薛焱</v>
      </c>
      <c r="H196" s="6" t="str">
        <f t="shared" si="32"/>
        <v>18937156134</v>
      </c>
      <c r="I196" s="6" t="e">
        <f t="shared" si="32"/>
        <v>#REF!</v>
      </c>
      <c r="J196" s="6" t="str">
        <f t="shared" si="32"/>
        <v>事业</v>
      </c>
      <c r="K196" s="6" t="str">
        <f t="shared" si="32"/>
        <v>医疗/护理/美容/保健/卫生</v>
      </c>
      <c r="L196"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6" s="9" t="s">
        <v>652</v>
      </c>
      <c r="N196" s="9">
        <v>13</v>
      </c>
      <c r="O196" s="9" t="s">
        <v>44</v>
      </c>
      <c r="P196" s="9" t="str">
        <f t="shared" si="30"/>
        <v>基础医学类,临床医学类,药学类</v>
      </c>
      <c r="Q196" s="9" t="s">
        <v>80</v>
      </c>
      <c r="R196" s="9" t="s">
        <v>81</v>
      </c>
      <c r="S196" s="9" t="str">
        <f t="shared" si="31"/>
        <v>养老保险,失业保险,医疗保险,工伤保险,生育保险,公积金,其他福利</v>
      </c>
      <c r="T196" s="10"/>
      <c r="U196" s="10"/>
    </row>
    <row r="197" ht="40" hidden="1" customHeight="1" outlineLevel="2" spans="1:21">
      <c r="A197" s="5" t="str">
        <f t="shared" si="32"/>
        <v>省直事业单位（医院）</v>
      </c>
      <c r="B197" s="6" t="str">
        <f t="shared" si="32"/>
        <v>☆☆☆☆☆</v>
      </c>
      <c r="C197" s="6" t="str">
        <f t="shared" si="32"/>
        <v>阜外华中心血管病医院</v>
      </c>
      <c r="D197" s="6" t="str">
        <f t="shared" si="32"/>
        <v>31</v>
      </c>
      <c r="E197" s="6" t="str">
        <f t="shared" si="32"/>
        <v>97</v>
      </c>
      <c r="F197" s="6" t="str">
        <f t="shared" si="32"/>
        <v>河南省郑州市郑东新区阜外路1号</v>
      </c>
      <c r="G197" s="6" t="str">
        <f t="shared" si="32"/>
        <v>薛焱</v>
      </c>
      <c r="H197" s="6" t="str">
        <f t="shared" si="32"/>
        <v>18937156134</v>
      </c>
      <c r="I197" s="6" t="e">
        <f t="shared" si="32"/>
        <v>#REF!</v>
      </c>
      <c r="J197" s="6" t="str">
        <f t="shared" si="32"/>
        <v>事业</v>
      </c>
      <c r="K197" s="6" t="str">
        <f t="shared" si="32"/>
        <v>医疗/护理/美容/保健/卫生</v>
      </c>
      <c r="L197"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7" s="9" t="s">
        <v>653</v>
      </c>
      <c r="N197" s="9">
        <v>2</v>
      </c>
      <c r="O197" s="9" t="s">
        <v>44</v>
      </c>
      <c r="P197" s="9" t="str">
        <f t="shared" si="30"/>
        <v>基础医学类,临床医学类,药学类</v>
      </c>
      <c r="Q197" s="9" t="s">
        <v>80</v>
      </c>
      <c r="R197" s="9" t="s">
        <v>81</v>
      </c>
      <c r="S197" s="9" t="str">
        <f t="shared" si="31"/>
        <v>养老保险,失业保险,医疗保险,工伤保险,生育保险,公积金,其他福利</v>
      </c>
      <c r="T197" s="10"/>
      <c r="U197" s="10"/>
    </row>
    <row r="198" ht="40" hidden="1" customHeight="1" outlineLevel="2" spans="1:21">
      <c r="A198" s="5" t="str">
        <f t="shared" si="32"/>
        <v>省直事业单位（医院）</v>
      </c>
      <c r="B198" s="6" t="str">
        <f t="shared" si="32"/>
        <v>☆☆☆☆☆</v>
      </c>
      <c r="C198" s="6" t="str">
        <f t="shared" si="32"/>
        <v>阜外华中心血管病医院</v>
      </c>
      <c r="D198" s="6" t="str">
        <f t="shared" si="32"/>
        <v>31</v>
      </c>
      <c r="E198" s="6" t="str">
        <f t="shared" si="32"/>
        <v>97</v>
      </c>
      <c r="F198" s="6" t="str">
        <f t="shared" si="32"/>
        <v>河南省郑州市郑东新区阜外路1号</v>
      </c>
      <c r="G198" s="6" t="str">
        <f t="shared" si="32"/>
        <v>薛焱</v>
      </c>
      <c r="H198" s="6" t="str">
        <f t="shared" si="32"/>
        <v>18937156134</v>
      </c>
      <c r="I198" s="6" t="e">
        <f t="shared" si="32"/>
        <v>#REF!</v>
      </c>
      <c r="J198" s="6" t="str">
        <f t="shared" si="32"/>
        <v>事业</v>
      </c>
      <c r="K198" s="6" t="str">
        <f t="shared" si="32"/>
        <v>医疗/护理/美容/保健/卫生</v>
      </c>
      <c r="L198"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8" s="9" t="s">
        <v>654</v>
      </c>
      <c r="N198" s="9">
        <v>1</v>
      </c>
      <c r="O198" s="9" t="s">
        <v>44</v>
      </c>
      <c r="P198" s="9" t="str">
        <f t="shared" si="30"/>
        <v>基础医学类,临床医学类,药学类</v>
      </c>
      <c r="Q198" s="9" t="s">
        <v>80</v>
      </c>
      <c r="R198" s="9" t="s">
        <v>81</v>
      </c>
      <c r="S198" s="9" t="str">
        <f t="shared" si="31"/>
        <v>养老保险,失业保险,医疗保险,工伤保险,生育保险,公积金,其他福利</v>
      </c>
      <c r="T198" s="10"/>
      <c r="U198" s="10"/>
    </row>
    <row r="199" ht="40" hidden="1" customHeight="1" outlineLevel="2" spans="1:21">
      <c r="A199" s="5" t="str">
        <f t="shared" si="32"/>
        <v>省直事业单位（医院）</v>
      </c>
      <c r="B199" s="6" t="str">
        <f t="shared" si="32"/>
        <v>☆☆☆☆☆</v>
      </c>
      <c r="C199" s="6" t="str">
        <f t="shared" si="32"/>
        <v>阜外华中心血管病医院</v>
      </c>
      <c r="D199" s="6" t="str">
        <f t="shared" si="32"/>
        <v>31</v>
      </c>
      <c r="E199" s="6" t="str">
        <f t="shared" si="32"/>
        <v>97</v>
      </c>
      <c r="F199" s="6" t="str">
        <f t="shared" si="32"/>
        <v>河南省郑州市郑东新区阜外路1号</v>
      </c>
      <c r="G199" s="6" t="str">
        <f t="shared" si="32"/>
        <v>薛焱</v>
      </c>
      <c r="H199" s="6" t="str">
        <f t="shared" si="32"/>
        <v>18937156134</v>
      </c>
      <c r="I199" s="6" t="e">
        <f t="shared" si="32"/>
        <v>#REF!</v>
      </c>
      <c r="J199" s="6" t="str">
        <f t="shared" si="32"/>
        <v>事业</v>
      </c>
      <c r="K199" s="6" t="str">
        <f t="shared" si="32"/>
        <v>医疗/护理/美容/保健/卫生</v>
      </c>
      <c r="L199"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199" s="9" t="s">
        <v>655</v>
      </c>
      <c r="N199" s="9">
        <v>11</v>
      </c>
      <c r="O199" s="9" t="s">
        <v>44</v>
      </c>
      <c r="P199" s="9" t="str">
        <f t="shared" si="30"/>
        <v>基础医学类,临床医学类,药学类</v>
      </c>
      <c r="Q199" s="9" t="s">
        <v>80</v>
      </c>
      <c r="R199" s="9" t="s">
        <v>81</v>
      </c>
      <c r="S199" s="9" t="str">
        <f t="shared" si="31"/>
        <v>养老保险,失业保险,医疗保险,工伤保险,生育保险,公积金,其他福利</v>
      </c>
      <c r="T199" s="10"/>
      <c r="U199" s="10"/>
    </row>
    <row r="200" ht="40" hidden="1" customHeight="1" outlineLevel="2" spans="1:21">
      <c r="A200" s="5" t="str">
        <f t="shared" si="32"/>
        <v>省直事业单位（医院）</v>
      </c>
      <c r="B200" s="6" t="str">
        <f t="shared" si="32"/>
        <v>☆☆☆☆☆</v>
      </c>
      <c r="C200" s="6" t="str">
        <f t="shared" si="32"/>
        <v>阜外华中心血管病医院</v>
      </c>
      <c r="D200" s="6" t="str">
        <f t="shared" si="32"/>
        <v>31</v>
      </c>
      <c r="E200" s="6" t="str">
        <f t="shared" si="32"/>
        <v>97</v>
      </c>
      <c r="F200" s="6" t="str">
        <f t="shared" si="32"/>
        <v>河南省郑州市郑东新区阜外路1号</v>
      </c>
      <c r="G200" s="6" t="str">
        <f t="shared" si="32"/>
        <v>薛焱</v>
      </c>
      <c r="H200" s="6" t="str">
        <f t="shared" si="32"/>
        <v>18937156134</v>
      </c>
      <c r="I200" s="6" t="e">
        <f t="shared" si="32"/>
        <v>#REF!</v>
      </c>
      <c r="J200" s="6" t="str">
        <f t="shared" si="32"/>
        <v>事业</v>
      </c>
      <c r="K200" s="6" t="str">
        <f t="shared" si="32"/>
        <v>医疗/护理/美容/保健/卫生</v>
      </c>
      <c r="L200"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200" s="9" t="s">
        <v>656</v>
      </c>
      <c r="N200" s="9">
        <v>1</v>
      </c>
      <c r="O200" s="9" t="s">
        <v>44</v>
      </c>
      <c r="P200" s="9" t="str">
        <f t="shared" si="30"/>
        <v>基础医学类,临床医学类,药学类</v>
      </c>
      <c r="Q200" s="9" t="s">
        <v>80</v>
      </c>
      <c r="R200" s="9" t="s">
        <v>81</v>
      </c>
      <c r="S200" s="9" t="str">
        <f t="shared" si="31"/>
        <v>养老保险,失业保险,医疗保险,工伤保险,生育保险,公积金,其他福利</v>
      </c>
      <c r="T200" s="10"/>
      <c r="U200" s="10"/>
    </row>
    <row r="201" ht="40" hidden="1" customHeight="1" outlineLevel="2" spans="1:21">
      <c r="A201" s="5" t="str">
        <f t="shared" si="32"/>
        <v>省直事业单位（医院）</v>
      </c>
      <c r="B201" s="6" t="str">
        <f t="shared" si="32"/>
        <v>☆☆☆☆☆</v>
      </c>
      <c r="C201" s="6" t="str">
        <f t="shared" si="32"/>
        <v>阜外华中心血管病医院</v>
      </c>
      <c r="D201" s="6" t="str">
        <f t="shared" si="32"/>
        <v>31</v>
      </c>
      <c r="E201" s="6" t="str">
        <f t="shared" si="32"/>
        <v>97</v>
      </c>
      <c r="F201" s="6" t="str">
        <f t="shared" si="32"/>
        <v>河南省郑州市郑东新区阜外路1号</v>
      </c>
      <c r="G201" s="6" t="str">
        <f t="shared" si="32"/>
        <v>薛焱</v>
      </c>
      <c r="H201" s="6" t="str">
        <f t="shared" si="32"/>
        <v>18937156134</v>
      </c>
      <c r="I201" s="6" t="e">
        <f t="shared" si="32"/>
        <v>#REF!</v>
      </c>
      <c r="J201" s="6" t="str">
        <f t="shared" si="32"/>
        <v>事业</v>
      </c>
      <c r="K201" s="6" t="str">
        <f t="shared" si="32"/>
        <v>医疗/护理/美容/保健/卫生</v>
      </c>
      <c r="L201"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201" s="9" t="s">
        <v>657</v>
      </c>
      <c r="N201" s="9">
        <v>2</v>
      </c>
      <c r="O201" s="9" t="s">
        <v>44</v>
      </c>
      <c r="P201" s="9" t="str">
        <f t="shared" si="30"/>
        <v>基础医学类,临床医学类,药学类</v>
      </c>
      <c r="Q201" s="9" t="s">
        <v>80</v>
      </c>
      <c r="R201" s="9" t="s">
        <v>81</v>
      </c>
      <c r="S201" s="9" t="str">
        <f t="shared" si="31"/>
        <v>养老保险,失业保险,医疗保险,工伤保险,生育保险,公积金,其他福利</v>
      </c>
      <c r="T201" s="10"/>
      <c r="U201" s="10"/>
    </row>
    <row r="202" ht="40" hidden="1" customHeight="1" outlineLevel="2" spans="1:21">
      <c r="A202" s="5" t="str">
        <f t="shared" si="32"/>
        <v>省直事业单位（医院）</v>
      </c>
      <c r="B202" s="6" t="str">
        <f t="shared" si="32"/>
        <v>☆☆☆☆☆</v>
      </c>
      <c r="C202" s="6" t="str">
        <f t="shared" si="32"/>
        <v>阜外华中心血管病医院</v>
      </c>
      <c r="D202" s="6" t="str">
        <f t="shared" si="32"/>
        <v>31</v>
      </c>
      <c r="E202" s="6" t="str">
        <f t="shared" si="32"/>
        <v>97</v>
      </c>
      <c r="F202" s="6" t="str">
        <f t="shared" si="32"/>
        <v>河南省郑州市郑东新区阜外路1号</v>
      </c>
      <c r="G202" s="6" t="str">
        <f t="shared" si="32"/>
        <v>薛焱</v>
      </c>
      <c r="H202" s="6" t="str">
        <f t="shared" si="32"/>
        <v>18937156134</v>
      </c>
      <c r="I202" s="6" t="e">
        <f t="shared" si="32"/>
        <v>#REF!</v>
      </c>
      <c r="J202" s="6" t="str">
        <f t="shared" si="32"/>
        <v>事业</v>
      </c>
      <c r="K202" s="6" t="str">
        <f t="shared" si="32"/>
        <v>医疗/护理/美容/保健/卫生</v>
      </c>
      <c r="L202"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202" s="9" t="s">
        <v>658</v>
      </c>
      <c r="N202" s="9">
        <v>1</v>
      </c>
      <c r="O202" s="9" t="s">
        <v>44</v>
      </c>
      <c r="P202" s="9" t="str">
        <f t="shared" si="30"/>
        <v>基础医学类,临床医学类,药学类</v>
      </c>
      <c r="Q202" s="9" t="s">
        <v>80</v>
      </c>
      <c r="R202" s="9" t="s">
        <v>81</v>
      </c>
      <c r="S202" s="9" t="str">
        <f t="shared" si="31"/>
        <v>养老保险,失业保险,医疗保险,工伤保险,生育保险,公积金,其他福利</v>
      </c>
      <c r="T202" s="10"/>
      <c r="U202" s="10"/>
    </row>
    <row r="203" ht="40" hidden="1" customHeight="1" outlineLevel="2" spans="1:21">
      <c r="A203" s="5" t="str">
        <f t="shared" si="32"/>
        <v>省直事业单位（医院）</v>
      </c>
      <c r="B203" s="6" t="str">
        <f t="shared" si="32"/>
        <v>☆☆☆☆☆</v>
      </c>
      <c r="C203" s="6" t="str">
        <f t="shared" si="32"/>
        <v>阜外华中心血管病医院</v>
      </c>
      <c r="D203" s="6" t="str">
        <f t="shared" si="32"/>
        <v>31</v>
      </c>
      <c r="E203" s="6" t="str">
        <f t="shared" si="32"/>
        <v>97</v>
      </c>
      <c r="F203" s="6" t="str">
        <f t="shared" si="32"/>
        <v>河南省郑州市郑东新区阜外路1号</v>
      </c>
      <c r="G203" s="6" t="str">
        <f t="shared" si="32"/>
        <v>薛焱</v>
      </c>
      <c r="H203" s="6" t="str">
        <f t="shared" si="32"/>
        <v>18937156134</v>
      </c>
      <c r="I203" s="6" t="e">
        <f t="shared" si="32"/>
        <v>#REF!</v>
      </c>
      <c r="J203" s="6" t="str">
        <f t="shared" si="32"/>
        <v>事业</v>
      </c>
      <c r="K203" s="6" t="str">
        <f t="shared" si="32"/>
        <v>医疗/护理/美容/保健/卫生</v>
      </c>
      <c r="L203"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203" s="9" t="s">
        <v>659</v>
      </c>
      <c r="N203" s="9">
        <v>1</v>
      </c>
      <c r="O203" s="9" t="s">
        <v>44</v>
      </c>
      <c r="P203" s="9" t="str">
        <f t="shared" si="30"/>
        <v>基础医学类,临床医学类,药学类</v>
      </c>
      <c r="Q203" s="9" t="s">
        <v>80</v>
      </c>
      <c r="R203" s="9" t="s">
        <v>81</v>
      </c>
      <c r="S203" s="9" t="str">
        <f t="shared" si="31"/>
        <v>养老保险,失业保险,医疗保险,工伤保险,生育保险,公积金,其他福利</v>
      </c>
      <c r="T203" s="10"/>
      <c r="U203" s="10"/>
    </row>
    <row r="204" ht="40" hidden="1" customHeight="1" outlineLevel="2" spans="1:21">
      <c r="A204" s="5" t="str">
        <f t="shared" si="32"/>
        <v>省直事业单位（医院）</v>
      </c>
      <c r="B204" s="6" t="str">
        <f t="shared" si="32"/>
        <v>☆☆☆☆☆</v>
      </c>
      <c r="C204" s="6" t="str">
        <f t="shared" si="32"/>
        <v>阜外华中心血管病医院</v>
      </c>
      <c r="D204" s="6" t="str">
        <f t="shared" si="32"/>
        <v>31</v>
      </c>
      <c r="E204" s="6" t="str">
        <f t="shared" si="32"/>
        <v>97</v>
      </c>
      <c r="F204" s="6" t="str">
        <f t="shared" si="32"/>
        <v>河南省郑州市郑东新区阜外路1号</v>
      </c>
      <c r="G204" s="6" t="str">
        <f t="shared" si="32"/>
        <v>薛焱</v>
      </c>
      <c r="H204" s="6" t="str">
        <f t="shared" si="32"/>
        <v>18937156134</v>
      </c>
      <c r="I204" s="6" t="e">
        <f t="shared" si="32"/>
        <v>#REF!</v>
      </c>
      <c r="J204" s="6" t="str">
        <f t="shared" si="32"/>
        <v>事业</v>
      </c>
      <c r="K204" s="6" t="str">
        <f t="shared" si="32"/>
        <v>医疗/护理/美容/保健/卫生</v>
      </c>
      <c r="L204" s="6"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204" s="9" t="s">
        <v>660</v>
      </c>
      <c r="N204" s="9">
        <v>2</v>
      </c>
      <c r="O204" s="9" t="s">
        <v>44</v>
      </c>
      <c r="P204" s="9" t="str">
        <f t="shared" si="30"/>
        <v>基础医学类,临床医学类,药学类</v>
      </c>
      <c r="Q204" s="9" t="s">
        <v>80</v>
      </c>
      <c r="R204" s="9" t="s">
        <v>81</v>
      </c>
      <c r="S204" s="9" t="str">
        <f t="shared" si="31"/>
        <v>养老保险,失业保险,医疗保险,工伤保险,生育保险,公积金,其他福利</v>
      </c>
      <c r="T204" s="10"/>
      <c r="U204" s="10"/>
    </row>
    <row r="205" ht="40" hidden="1" customHeight="1" outlineLevel="2" spans="1:21">
      <c r="A205" s="5" t="str">
        <f t="shared" si="32"/>
        <v>省直事业单位（医院）</v>
      </c>
      <c r="B205" s="7" t="str">
        <f t="shared" si="32"/>
        <v>☆☆☆☆☆</v>
      </c>
      <c r="C205" s="7" t="str">
        <f t="shared" si="32"/>
        <v>阜外华中心血管病医院</v>
      </c>
      <c r="D205" s="7" t="str">
        <f t="shared" si="32"/>
        <v>31</v>
      </c>
      <c r="E205" s="7" t="str">
        <f t="shared" si="32"/>
        <v>97</v>
      </c>
      <c r="F205" s="7" t="str">
        <f t="shared" si="32"/>
        <v>河南省郑州市郑东新区阜外路1号</v>
      </c>
      <c r="G205" s="7" t="str">
        <f t="shared" si="32"/>
        <v>薛焱</v>
      </c>
      <c r="H205" s="7" t="str">
        <f t="shared" si="32"/>
        <v>18937156134</v>
      </c>
      <c r="I205" s="7" t="e">
        <f t="shared" si="32"/>
        <v>#REF!</v>
      </c>
      <c r="J205" s="7" t="str">
        <f t="shared" si="32"/>
        <v>事业</v>
      </c>
      <c r="K205" s="7" t="str">
        <f t="shared" si="32"/>
        <v>医疗/护理/美容/保健/卫生</v>
      </c>
      <c r="L205" s="7" t="str">
        <f t="shared" si="32"/>
        <v>阜外华中心血管病医院为全国首批国家区域医疗中心试点单位，依托河南省人民医院，按照现代医院管理制度要求建设的国家三级甲等公立医院，医院拥有15个临床学科，其中国家临床重点专科9个、河南省医学重点学科11个，国家卫健委重点实验室2个，省级重点实验室2个，省临床医学研究中心1个，省工程技术研究中心2个。享受国务院特殊津贴专家和省管专家11人。</v>
      </c>
      <c r="M205" s="9" t="s">
        <v>661</v>
      </c>
      <c r="N205" s="9">
        <v>1</v>
      </c>
      <c r="O205" s="9" t="s">
        <v>44</v>
      </c>
      <c r="P205" s="9" t="str">
        <f t="shared" si="30"/>
        <v>基础医学类,临床医学类,药学类</v>
      </c>
      <c r="Q205" s="9" t="s">
        <v>80</v>
      </c>
      <c r="R205" s="9" t="s">
        <v>81</v>
      </c>
      <c r="S205" s="9" t="str">
        <f t="shared" si="31"/>
        <v>养老保险,失业保险,医疗保险,工伤保险,生育保险,公积金,其他福利</v>
      </c>
      <c r="T205" s="10"/>
      <c r="U205" s="10"/>
    </row>
    <row r="206" ht="40" hidden="1" customHeight="1" outlineLevel="2" spans="1:21">
      <c r="A206" s="5" t="s">
        <v>564</v>
      </c>
      <c r="B206" s="8" t="s">
        <v>20</v>
      </c>
      <c r="C206" s="8" t="s">
        <v>662</v>
      </c>
      <c r="D206" s="8" t="s">
        <v>72</v>
      </c>
      <c r="E206" s="8" t="s">
        <v>663</v>
      </c>
      <c r="F206" s="8" t="s">
        <v>664</v>
      </c>
      <c r="G206" s="8" t="s">
        <v>665</v>
      </c>
      <c r="H206" s="8" t="s">
        <v>666</v>
      </c>
      <c r="I206" s="8" t="e">
        <f>I205</f>
        <v>#REF!</v>
      </c>
      <c r="J206" s="8" t="s">
        <v>28</v>
      </c>
      <c r="K206" s="8" t="s">
        <v>570</v>
      </c>
      <c r="L206" s="8" t="s">
        <v>667</v>
      </c>
      <c r="M206" s="9" t="s">
        <v>668</v>
      </c>
      <c r="N206" s="9">
        <v>20</v>
      </c>
      <c r="O206" s="9" t="s">
        <v>32</v>
      </c>
      <c r="P206" s="9" t="s">
        <v>669</v>
      </c>
      <c r="Q206" s="9" t="s">
        <v>80</v>
      </c>
      <c r="R206" s="9" t="s">
        <v>81</v>
      </c>
      <c r="S206" s="9" t="str">
        <f t="shared" si="31"/>
        <v>养老保险,失业保险,医疗保险,工伤保险,生育保险,公积金,其他福利</v>
      </c>
      <c r="T206" s="10"/>
      <c r="U206" s="10"/>
    </row>
    <row r="207" ht="40" hidden="1" customHeight="1" outlineLevel="2" spans="1:21">
      <c r="A207" s="5" t="str">
        <f t="shared" ref="A207:L210" si="33">A206</f>
        <v>省直事业单位（医院）</v>
      </c>
      <c r="B207" s="6" t="str">
        <f t="shared" si="33"/>
        <v>☆☆☆☆☆</v>
      </c>
      <c r="C207" s="6" t="str">
        <f t="shared" si="33"/>
        <v>河南省肿瘤医院</v>
      </c>
      <c r="D207" s="6" t="str">
        <f t="shared" si="33"/>
        <v>5</v>
      </c>
      <c r="E207" s="6" t="str">
        <f t="shared" si="33"/>
        <v>183</v>
      </c>
      <c r="F207" s="6" t="str">
        <f t="shared" si="33"/>
        <v>郑州市东明路127号</v>
      </c>
      <c r="G207" s="6" t="str">
        <f t="shared" si="33"/>
        <v>王安宁</v>
      </c>
      <c r="H207" s="6" t="str">
        <f t="shared" si="33"/>
        <v>13673668573</v>
      </c>
      <c r="I207" s="6" t="e">
        <f t="shared" si="33"/>
        <v>#REF!</v>
      </c>
      <c r="J207" s="6" t="str">
        <f t="shared" si="33"/>
        <v>事业</v>
      </c>
      <c r="K207" s="6" t="str">
        <f t="shared" si="33"/>
        <v>医疗/护理/美容/保健/卫生</v>
      </c>
      <c r="L207" s="6" t="str">
        <f t="shared" si="33"/>
        <v>河南省肿瘤医院是河南省标志性三级甲等肿瘤专科医院、河南省委省政府确定的国家肿瘤区域医疗中心建设主体单位、河南省癌症中心、郑州大学附属肿瘤医院。医院筹建于1977年，1984年正式开诊，现有核定床位2991张、职工3529人、博硕学位点14个、博硕导师96人、博硕人才960人，建成国家临床重点专科4个、省级临床重点学科39个，设置全国第2家省级癌症基金会。在全国肿瘤医院白皮书中，住院人次居全国第1</v>
      </c>
      <c r="M207" s="9" t="s">
        <v>670</v>
      </c>
      <c r="N207" s="9">
        <v>9</v>
      </c>
      <c r="O207" s="9" t="s">
        <v>32</v>
      </c>
      <c r="P207" s="9" t="s">
        <v>574</v>
      </c>
      <c r="Q207" s="9" t="s">
        <v>80</v>
      </c>
      <c r="R207" s="9" t="s">
        <v>81</v>
      </c>
      <c r="S207" s="9" t="str">
        <f t="shared" si="31"/>
        <v>养老保险,失业保险,医疗保险,工伤保险,生育保险,公积金,其他福利</v>
      </c>
      <c r="T207" s="10"/>
      <c r="U207" s="10"/>
    </row>
    <row r="208" ht="40" hidden="1" customHeight="1" outlineLevel="2" spans="1:21">
      <c r="A208" s="5" t="str">
        <f t="shared" si="33"/>
        <v>省直事业单位（医院）</v>
      </c>
      <c r="B208" s="6" t="str">
        <f t="shared" si="33"/>
        <v>☆☆☆☆☆</v>
      </c>
      <c r="C208" s="6" t="str">
        <f t="shared" si="33"/>
        <v>河南省肿瘤医院</v>
      </c>
      <c r="D208" s="6" t="str">
        <f t="shared" si="33"/>
        <v>5</v>
      </c>
      <c r="E208" s="6" t="str">
        <f t="shared" si="33"/>
        <v>183</v>
      </c>
      <c r="F208" s="6" t="str">
        <f t="shared" si="33"/>
        <v>郑州市东明路127号</v>
      </c>
      <c r="G208" s="6" t="str">
        <f t="shared" si="33"/>
        <v>王安宁</v>
      </c>
      <c r="H208" s="6" t="str">
        <f t="shared" si="33"/>
        <v>13673668573</v>
      </c>
      <c r="I208" s="6" t="e">
        <f t="shared" si="33"/>
        <v>#REF!</v>
      </c>
      <c r="J208" s="6" t="str">
        <f t="shared" si="33"/>
        <v>事业</v>
      </c>
      <c r="K208" s="6" t="str">
        <f t="shared" si="33"/>
        <v>医疗/护理/美容/保健/卫生</v>
      </c>
      <c r="L208" s="6" t="str">
        <f t="shared" si="33"/>
        <v>河南省肿瘤医院是河南省标志性三级甲等肿瘤专科医院、河南省委省政府确定的国家肿瘤区域医疗中心建设主体单位、河南省癌症中心、郑州大学附属肿瘤医院。医院筹建于1977年，1984年正式开诊，现有核定床位2991张、职工3529人、博硕学位点14个、博硕导师96人、博硕人才960人，建成国家临床重点专科4个、省级临床重点学科39个，设置全国第2家省级癌症基金会。在全国肿瘤医院白皮书中，住院人次居全国第1</v>
      </c>
      <c r="M208" s="9" t="s">
        <v>671</v>
      </c>
      <c r="N208" s="9">
        <v>89</v>
      </c>
      <c r="O208" s="9" t="s">
        <v>44</v>
      </c>
      <c r="P208" s="9" t="s">
        <v>572</v>
      </c>
      <c r="Q208" s="9" t="s">
        <v>34</v>
      </c>
      <c r="R208" s="9" t="s">
        <v>81</v>
      </c>
      <c r="S208" s="9" t="str">
        <f t="shared" si="31"/>
        <v>养老保险,失业保险,医疗保险,工伤保险,生育保险,公积金,其他福利</v>
      </c>
      <c r="T208" s="10"/>
      <c r="U208" s="10"/>
    </row>
    <row r="209" ht="40" hidden="1" customHeight="1" outlineLevel="2" spans="1:21">
      <c r="A209" s="5" t="str">
        <f t="shared" si="33"/>
        <v>省直事业单位（医院）</v>
      </c>
      <c r="B209" s="6" t="str">
        <f t="shared" si="33"/>
        <v>☆☆☆☆☆</v>
      </c>
      <c r="C209" s="6" t="str">
        <f t="shared" si="33"/>
        <v>河南省肿瘤医院</v>
      </c>
      <c r="D209" s="6" t="str">
        <f t="shared" si="33"/>
        <v>5</v>
      </c>
      <c r="E209" s="6" t="str">
        <f t="shared" si="33"/>
        <v>183</v>
      </c>
      <c r="F209" s="6" t="str">
        <f t="shared" si="33"/>
        <v>郑州市东明路127号</v>
      </c>
      <c r="G209" s="6" t="str">
        <f t="shared" si="33"/>
        <v>王安宁</v>
      </c>
      <c r="H209" s="6" t="str">
        <f t="shared" si="33"/>
        <v>13673668573</v>
      </c>
      <c r="I209" s="6" t="e">
        <f t="shared" si="33"/>
        <v>#REF!</v>
      </c>
      <c r="J209" s="6" t="str">
        <f t="shared" si="33"/>
        <v>事业</v>
      </c>
      <c r="K209" s="6" t="str">
        <f t="shared" si="33"/>
        <v>医疗/护理/美容/保健/卫生</v>
      </c>
      <c r="L209" s="6" t="str">
        <f t="shared" si="33"/>
        <v>河南省肿瘤医院是河南省标志性三级甲等肿瘤专科医院、河南省委省政府确定的国家肿瘤区域医疗中心建设主体单位、河南省癌症中心、郑州大学附属肿瘤医院。医院筹建于1977年，1984年正式开诊，现有核定床位2991张、职工3529人、博硕学位点14个、博硕导师96人、博硕人才960人，建成国家临床重点专科4个、省级临床重点学科39个，设置全国第2家省级癌症基金会。在全国肿瘤医院白皮书中，住院人次居全国第1</v>
      </c>
      <c r="M209" s="9" t="s">
        <v>672</v>
      </c>
      <c r="N209" s="9">
        <v>36</v>
      </c>
      <c r="O209" s="9" t="s">
        <v>44</v>
      </c>
      <c r="P209" s="9" t="s">
        <v>572</v>
      </c>
      <c r="Q209" s="9" t="s">
        <v>34</v>
      </c>
      <c r="R209" s="9" t="s">
        <v>81</v>
      </c>
      <c r="S209" s="9" t="str">
        <f t="shared" si="31"/>
        <v>养老保险,失业保险,医疗保险,工伤保险,生育保险,公积金,其他福利</v>
      </c>
      <c r="T209" s="10"/>
      <c r="U209" s="10"/>
    </row>
    <row r="210" ht="40" hidden="1" customHeight="1" outlineLevel="2" spans="1:21">
      <c r="A210" s="5" t="str">
        <f t="shared" si="33"/>
        <v>省直事业单位（医院）</v>
      </c>
      <c r="B210" s="7" t="str">
        <f t="shared" si="33"/>
        <v>☆☆☆☆☆</v>
      </c>
      <c r="C210" s="7" t="str">
        <f t="shared" si="33"/>
        <v>河南省肿瘤医院</v>
      </c>
      <c r="D210" s="7" t="str">
        <f t="shared" si="33"/>
        <v>5</v>
      </c>
      <c r="E210" s="7" t="str">
        <f t="shared" si="33"/>
        <v>183</v>
      </c>
      <c r="F210" s="7" t="str">
        <f t="shared" si="33"/>
        <v>郑州市东明路127号</v>
      </c>
      <c r="G210" s="7" t="str">
        <f t="shared" si="33"/>
        <v>王安宁</v>
      </c>
      <c r="H210" s="7" t="str">
        <f t="shared" si="33"/>
        <v>13673668573</v>
      </c>
      <c r="I210" s="7" t="e">
        <f t="shared" si="33"/>
        <v>#REF!</v>
      </c>
      <c r="J210" s="7" t="str">
        <f t="shared" si="33"/>
        <v>事业</v>
      </c>
      <c r="K210" s="7" t="str">
        <f t="shared" si="33"/>
        <v>医疗/护理/美容/保健/卫生</v>
      </c>
      <c r="L210" s="7" t="str">
        <f t="shared" si="33"/>
        <v>河南省肿瘤医院是河南省标志性三级甲等肿瘤专科医院、河南省委省政府确定的国家肿瘤区域医疗中心建设主体单位、河南省癌症中心、郑州大学附属肿瘤医院。医院筹建于1977年，1984年正式开诊，现有核定床位2991张、职工3529人、博硕学位点14个、博硕导师96人、博硕人才960人，建成国家临床重点专科4个、省级临床重点学科39个，设置全国第2家省级癌症基金会。在全国肿瘤医院白皮书中，住院人次居全国第1</v>
      </c>
      <c r="M210" s="9" t="s">
        <v>673</v>
      </c>
      <c r="N210" s="9">
        <v>29</v>
      </c>
      <c r="O210" s="9" t="s">
        <v>44</v>
      </c>
      <c r="P210" s="9" t="s">
        <v>572</v>
      </c>
      <c r="Q210" s="9" t="s">
        <v>34</v>
      </c>
      <c r="R210" s="9" t="s">
        <v>81</v>
      </c>
      <c r="S210" s="9" t="str">
        <f t="shared" si="31"/>
        <v>养老保险,失业保险,医疗保险,工伤保险,生育保险,公积金,其他福利</v>
      </c>
      <c r="T210" s="10"/>
      <c r="U210" s="10"/>
    </row>
    <row r="211" ht="40" hidden="1" customHeight="1" outlineLevel="2" spans="1:21">
      <c r="A211" s="5" t="s">
        <v>564</v>
      </c>
      <c r="B211" s="8" t="s">
        <v>20</v>
      </c>
      <c r="C211" s="8" t="s">
        <v>674</v>
      </c>
      <c r="D211" s="8" t="s">
        <v>172</v>
      </c>
      <c r="E211" s="8" t="s">
        <v>675</v>
      </c>
      <c r="F211" s="8" t="s">
        <v>676</v>
      </c>
      <c r="G211" s="8" t="s">
        <v>677</v>
      </c>
      <c r="H211" s="8" t="s">
        <v>678</v>
      </c>
      <c r="I211" s="8" t="str">
        <f>I251</f>
        <v>sfyrsk@126.com</v>
      </c>
      <c r="J211" s="8" t="s">
        <v>28</v>
      </c>
      <c r="K211" s="8" t="s">
        <v>570</v>
      </c>
      <c r="L211" s="8" t="s">
        <v>679</v>
      </c>
      <c r="M211" s="9" t="s">
        <v>680</v>
      </c>
      <c r="N211" s="9">
        <v>1</v>
      </c>
      <c r="O211" s="9" t="s">
        <v>44</v>
      </c>
      <c r="P211" s="9" t="str">
        <f>P251</f>
        <v>临床医学类</v>
      </c>
      <c r="Q211" s="9" t="s">
        <v>34</v>
      </c>
      <c r="R211" s="9" t="s">
        <v>81</v>
      </c>
      <c r="S211" s="9" t="str">
        <f>S251</f>
        <v>养老保险,失业保险,医疗保险,工伤保险,生育保险,公积金,其他福利</v>
      </c>
      <c r="T211" s="10"/>
      <c r="U211" s="10"/>
    </row>
    <row r="212" ht="40" hidden="1" customHeight="1" outlineLevel="2" spans="1:21">
      <c r="A212" s="5" t="str">
        <f t="shared" ref="A212:L225" si="34">A211</f>
        <v>省直事业单位（医院）</v>
      </c>
      <c r="B212" s="6" t="str">
        <f t="shared" si="34"/>
        <v>☆☆☆☆☆</v>
      </c>
      <c r="C212" s="6" t="str">
        <f t="shared" si="34"/>
        <v>河南省胸科医院</v>
      </c>
      <c r="D212" s="6" t="str">
        <f t="shared" si="34"/>
        <v>15</v>
      </c>
      <c r="E212" s="6" t="str">
        <f t="shared" si="34"/>
        <v>42</v>
      </c>
      <c r="F212" s="6" t="str">
        <f t="shared" si="34"/>
        <v>河南省郑州市纬五路1号</v>
      </c>
      <c r="G212" s="6" t="str">
        <f t="shared" si="34"/>
        <v>王梦迪</v>
      </c>
      <c r="H212" s="6" t="str">
        <f t="shared" si="34"/>
        <v>15093389485</v>
      </c>
      <c r="I212" s="6" t="str">
        <f t="shared" si="34"/>
        <v>sfyrsk@126.com</v>
      </c>
      <c r="J212" s="6" t="str">
        <f t="shared" si="34"/>
        <v>事业</v>
      </c>
      <c r="K212" s="6" t="str">
        <f t="shared" si="34"/>
        <v>医疗/护理/美容/保健/卫生</v>
      </c>
      <c r="L212"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2" s="9" t="s">
        <v>681</v>
      </c>
      <c r="N212" s="9">
        <v>2</v>
      </c>
      <c r="O212" s="9" t="s">
        <v>44</v>
      </c>
      <c r="P212" s="9" t="str">
        <f t="shared" ref="P212:P225" si="35">P211</f>
        <v>临床医学类</v>
      </c>
      <c r="Q212" s="9" t="s">
        <v>34</v>
      </c>
      <c r="R212" s="9" t="s">
        <v>81</v>
      </c>
      <c r="S212" s="9" t="str">
        <f t="shared" ref="S212:S225" si="36">S211</f>
        <v>养老保险,失业保险,医疗保险,工伤保险,生育保险,公积金,其他福利</v>
      </c>
      <c r="T212" s="10"/>
      <c r="U212" s="10"/>
    </row>
    <row r="213" ht="40" hidden="1" customHeight="1" outlineLevel="2" spans="1:21">
      <c r="A213" s="5" t="str">
        <f t="shared" si="34"/>
        <v>省直事业单位（医院）</v>
      </c>
      <c r="B213" s="6" t="str">
        <f t="shared" si="34"/>
        <v>☆☆☆☆☆</v>
      </c>
      <c r="C213" s="6" t="str">
        <f t="shared" si="34"/>
        <v>河南省胸科医院</v>
      </c>
      <c r="D213" s="6" t="str">
        <f t="shared" si="34"/>
        <v>15</v>
      </c>
      <c r="E213" s="6" t="str">
        <f t="shared" si="34"/>
        <v>42</v>
      </c>
      <c r="F213" s="6" t="str">
        <f t="shared" si="34"/>
        <v>河南省郑州市纬五路1号</v>
      </c>
      <c r="G213" s="6" t="str">
        <f t="shared" si="34"/>
        <v>王梦迪</v>
      </c>
      <c r="H213" s="6" t="str">
        <f t="shared" si="34"/>
        <v>15093389485</v>
      </c>
      <c r="I213" s="6" t="str">
        <f t="shared" si="34"/>
        <v>sfyrsk@126.com</v>
      </c>
      <c r="J213" s="6" t="str">
        <f t="shared" si="34"/>
        <v>事业</v>
      </c>
      <c r="K213" s="6" t="str">
        <f t="shared" si="34"/>
        <v>医疗/护理/美容/保健/卫生</v>
      </c>
      <c r="L213"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3" s="9" t="s">
        <v>682</v>
      </c>
      <c r="N213" s="9">
        <v>1</v>
      </c>
      <c r="O213" s="9" t="s">
        <v>44</v>
      </c>
      <c r="P213" s="9" t="str">
        <f t="shared" si="35"/>
        <v>临床医学类</v>
      </c>
      <c r="Q213" s="9" t="s">
        <v>34</v>
      </c>
      <c r="R213" s="9" t="s">
        <v>81</v>
      </c>
      <c r="S213" s="9" t="str">
        <f t="shared" si="36"/>
        <v>养老保险,失业保险,医疗保险,工伤保险,生育保险,公积金,其他福利</v>
      </c>
      <c r="T213" s="10"/>
      <c r="U213" s="10"/>
    </row>
    <row r="214" ht="40" hidden="1" customHeight="1" outlineLevel="2" spans="1:21">
      <c r="A214" s="5" t="str">
        <f t="shared" si="34"/>
        <v>省直事业单位（医院）</v>
      </c>
      <c r="B214" s="6" t="str">
        <f t="shared" si="34"/>
        <v>☆☆☆☆☆</v>
      </c>
      <c r="C214" s="6" t="str">
        <f t="shared" si="34"/>
        <v>河南省胸科医院</v>
      </c>
      <c r="D214" s="6" t="str">
        <f t="shared" si="34"/>
        <v>15</v>
      </c>
      <c r="E214" s="6" t="str">
        <f t="shared" si="34"/>
        <v>42</v>
      </c>
      <c r="F214" s="6" t="str">
        <f t="shared" si="34"/>
        <v>河南省郑州市纬五路1号</v>
      </c>
      <c r="G214" s="6" t="str">
        <f t="shared" si="34"/>
        <v>王梦迪</v>
      </c>
      <c r="H214" s="6" t="str">
        <f t="shared" si="34"/>
        <v>15093389485</v>
      </c>
      <c r="I214" s="6" t="str">
        <f t="shared" si="34"/>
        <v>sfyrsk@126.com</v>
      </c>
      <c r="J214" s="6" t="str">
        <f t="shared" si="34"/>
        <v>事业</v>
      </c>
      <c r="K214" s="6" t="str">
        <f t="shared" si="34"/>
        <v>医疗/护理/美容/保健/卫生</v>
      </c>
      <c r="L214"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4" s="9" t="s">
        <v>683</v>
      </c>
      <c r="N214" s="9">
        <v>2</v>
      </c>
      <c r="O214" s="9" t="s">
        <v>44</v>
      </c>
      <c r="P214" s="9" t="str">
        <f t="shared" si="35"/>
        <v>临床医学类</v>
      </c>
      <c r="Q214" s="9" t="s">
        <v>34</v>
      </c>
      <c r="R214" s="9" t="s">
        <v>81</v>
      </c>
      <c r="S214" s="9" t="str">
        <f t="shared" si="36"/>
        <v>养老保险,失业保险,医疗保险,工伤保险,生育保险,公积金,其他福利</v>
      </c>
      <c r="T214" s="10"/>
      <c r="U214" s="10"/>
    </row>
    <row r="215" ht="40" hidden="1" customHeight="1" outlineLevel="2" spans="1:21">
      <c r="A215" s="5" t="str">
        <f t="shared" si="34"/>
        <v>省直事业单位（医院）</v>
      </c>
      <c r="B215" s="6" t="str">
        <f t="shared" si="34"/>
        <v>☆☆☆☆☆</v>
      </c>
      <c r="C215" s="6" t="str">
        <f t="shared" si="34"/>
        <v>河南省胸科医院</v>
      </c>
      <c r="D215" s="6" t="str">
        <f t="shared" si="34"/>
        <v>15</v>
      </c>
      <c r="E215" s="6" t="str">
        <f t="shared" si="34"/>
        <v>42</v>
      </c>
      <c r="F215" s="6" t="str">
        <f t="shared" si="34"/>
        <v>河南省郑州市纬五路1号</v>
      </c>
      <c r="G215" s="6" t="str">
        <f t="shared" si="34"/>
        <v>王梦迪</v>
      </c>
      <c r="H215" s="6" t="str">
        <f t="shared" si="34"/>
        <v>15093389485</v>
      </c>
      <c r="I215" s="6" t="str">
        <f t="shared" si="34"/>
        <v>sfyrsk@126.com</v>
      </c>
      <c r="J215" s="6" t="str">
        <f t="shared" si="34"/>
        <v>事业</v>
      </c>
      <c r="K215" s="6" t="str">
        <f t="shared" si="34"/>
        <v>医疗/护理/美容/保健/卫生</v>
      </c>
      <c r="L215"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5" s="9" t="s">
        <v>684</v>
      </c>
      <c r="N215" s="9">
        <v>1</v>
      </c>
      <c r="O215" s="9" t="s">
        <v>44</v>
      </c>
      <c r="P215" s="9" t="str">
        <f t="shared" si="35"/>
        <v>临床医学类</v>
      </c>
      <c r="Q215" s="9" t="s">
        <v>34</v>
      </c>
      <c r="R215" s="9" t="s">
        <v>81</v>
      </c>
      <c r="S215" s="9" t="str">
        <f t="shared" si="36"/>
        <v>养老保险,失业保险,医疗保险,工伤保险,生育保险,公积金,其他福利</v>
      </c>
      <c r="T215" s="10"/>
      <c r="U215" s="10"/>
    </row>
    <row r="216" ht="40" hidden="1" customHeight="1" outlineLevel="2" spans="1:21">
      <c r="A216" s="5" t="str">
        <f t="shared" si="34"/>
        <v>省直事业单位（医院）</v>
      </c>
      <c r="B216" s="6" t="str">
        <f t="shared" si="34"/>
        <v>☆☆☆☆☆</v>
      </c>
      <c r="C216" s="6" t="str">
        <f t="shared" si="34"/>
        <v>河南省胸科医院</v>
      </c>
      <c r="D216" s="6" t="str">
        <f t="shared" si="34"/>
        <v>15</v>
      </c>
      <c r="E216" s="6" t="str">
        <f t="shared" si="34"/>
        <v>42</v>
      </c>
      <c r="F216" s="6" t="str">
        <f t="shared" si="34"/>
        <v>河南省郑州市纬五路1号</v>
      </c>
      <c r="G216" s="6" t="str">
        <f t="shared" si="34"/>
        <v>王梦迪</v>
      </c>
      <c r="H216" s="6" t="str">
        <f t="shared" si="34"/>
        <v>15093389485</v>
      </c>
      <c r="I216" s="6" t="str">
        <f t="shared" si="34"/>
        <v>sfyrsk@126.com</v>
      </c>
      <c r="J216" s="6" t="str">
        <f t="shared" si="34"/>
        <v>事业</v>
      </c>
      <c r="K216" s="6" t="str">
        <f t="shared" si="34"/>
        <v>医疗/护理/美容/保健/卫生</v>
      </c>
      <c r="L216"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6" s="9" t="s">
        <v>685</v>
      </c>
      <c r="N216" s="9">
        <v>7</v>
      </c>
      <c r="O216" s="9" t="s">
        <v>44</v>
      </c>
      <c r="P216" s="9" t="str">
        <f t="shared" si="35"/>
        <v>临床医学类</v>
      </c>
      <c r="Q216" s="9" t="s">
        <v>34</v>
      </c>
      <c r="R216" s="9" t="s">
        <v>81</v>
      </c>
      <c r="S216" s="9" t="str">
        <f t="shared" si="36"/>
        <v>养老保险,失业保险,医疗保险,工伤保险,生育保险,公积金,其他福利</v>
      </c>
      <c r="T216" s="10"/>
      <c r="U216" s="10"/>
    </row>
    <row r="217" ht="40" hidden="1" customHeight="1" outlineLevel="2" spans="1:21">
      <c r="A217" s="5" t="str">
        <f t="shared" si="34"/>
        <v>省直事业单位（医院）</v>
      </c>
      <c r="B217" s="6" t="str">
        <f t="shared" si="34"/>
        <v>☆☆☆☆☆</v>
      </c>
      <c r="C217" s="6" t="str">
        <f t="shared" si="34"/>
        <v>河南省胸科医院</v>
      </c>
      <c r="D217" s="6" t="str">
        <f t="shared" si="34"/>
        <v>15</v>
      </c>
      <c r="E217" s="6" t="str">
        <f t="shared" si="34"/>
        <v>42</v>
      </c>
      <c r="F217" s="6" t="str">
        <f t="shared" si="34"/>
        <v>河南省郑州市纬五路1号</v>
      </c>
      <c r="G217" s="6" t="str">
        <f t="shared" si="34"/>
        <v>王梦迪</v>
      </c>
      <c r="H217" s="6" t="str">
        <f t="shared" si="34"/>
        <v>15093389485</v>
      </c>
      <c r="I217" s="6" t="str">
        <f t="shared" si="34"/>
        <v>sfyrsk@126.com</v>
      </c>
      <c r="J217" s="6" t="str">
        <f t="shared" si="34"/>
        <v>事业</v>
      </c>
      <c r="K217" s="6" t="str">
        <f t="shared" si="34"/>
        <v>医疗/护理/美容/保健/卫生</v>
      </c>
      <c r="L217"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7" s="9" t="s">
        <v>686</v>
      </c>
      <c r="N217" s="9">
        <v>1</v>
      </c>
      <c r="O217" s="9" t="s">
        <v>44</v>
      </c>
      <c r="P217" s="9" t="str">
        <f t="shared" si="35"/>
        <v>临床医学类</v>
      </c>
      <c r="Q217" s="9" t="s">
        <v>34</v>
      </c>
      <c r="R217" s="9" t="s">
        <v>81</v>
      </c>
      <c r="S217" s="9" t="str">
        <f t="shared" si="36"/>
        <v>养老保险,失业保险,医疗保险,工伤保险,生育保险,公积金,其他福利</v>
      </c>
      <c r="T217" s="10"/>
      <c r="U217" s="10"/>
    </row>
    <row r="218" ht="40" hidden="1" customHeight="1" outlineLevel="2" spans="1:21">
      <c r="A218" s="5" t="str">
        <f t="shared" si="34"/>
        <v>省直事业单位（医院）</v>
      </c>
      <c r="B218" s="6" t="str">
        <f t="shared" si="34"/>
        <v>☆☆☆☆☆</v>
      </c>
      <c r="C218" s="6" t="str">
        <f t="shared" si="34"/>
        <v>河南省胸科医院</v>
      </c>
      <c r="D218" s="6" t="str">
        <f t="shared" si="34"/>
        <v>15</v>
      </c>
      <c r="E218" s="6" t="str">
        <f t="shared" si="34"/>
        <v>42</v>
      </c>
      <c r="F218" s="6" t="str">
        <f t="shared" si="34"/>
        <v>河南省郑州市纬五路1号</v>
      </c>
      <c r="G218" s="6" t="str">
        <f t="shared" si="34"/>
        <v>王梦迪</v>
      </c>
      <c r="H218" s="6" t="str">
        <f t="shared" si="34"/>
        <v>15093389485</v>
      </c>
      <c r="I218" s="6" t="str">
        <f t="shared" si="34"/>
        <v>sfyrsk@126.com</v>
      </c>
      <c r="J218" s="6" t="str">
        <f t="shared" si="34"/>
        <v>事业</v>
      </c>
      <c r="K218" s="6" t="str">
        <f t="shared" si="34"/>
        <v>医疗/护理/美容/保健/卫生</v>
      </c>
      <c r="L218"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8" s="9" t="s">
        <v>687</v>
      </c>
      <c r="N218" s="9">
        <v>1</v>
      </c>
      <c r="O218" s="9" t="s">
        <v>44</v>
      </c>
      <c r="P218" s="9" t="str">
        <f t="shared" si="35"/>
        <v>临床医学类</v>
      </c>
      <c r="Q218" s="9" t="s">
        <v>34</v>
      </c>
      <c r="R218" s="9" t="s">
        <v>81</v>
      </c>
      <c r="S218" s="9" t="str">
        <f t="shared" si="36"/>
        <v>养老保险,失业保险,医疗保险,工伤保险,生育保险,公积金,其他福利</v>
      </c>
      <c r="T218" s="10"/>
      <c r="U218" s="10"/>
    </row>
    <row r="219" ht="40" hidden="1" customHeight="1" outlineLevel="2" spans="1:21">
      <c r="A219" s="5" t="str">
        <f t="shared" si="34"/>
        <v>省直事业单位（医院）</v>
      </c>
      <c r="B219" s="6" t="str">
        <f t="shared" si="34"/>
        <v>☆☆☆☆☆</v>
      </c>
      <c r="C219" s="6" t="str">
        <f t="shared" si="34"/>
        <v>河南省胸科医院</v>
      </c>
      <c r="D219" s="6" t="str">
        <f t="shared" si="34"/>
        <v>15</v>
      </c>
      <c r="E219" s="6" t="str">
        <f t="shared" si="34"/>
        <v>42</v>
      </c>
      <c r="F219" s="6" t="str">
        <f t="shared" si="34"/>
        <v>河南省郑州市纬五路1号</v>
      </c>
      <c r="G219" s="6" t="str">
        <f t="shared" si="34"/>
        <v>王梦迪</v>
      </c>
      <c r="H219" s="6" t="str">
        <f t="shared" si="34"/>
        <v>15093389485</v>
      </c>
      <c r="I219" s="6" t="str">
        <f t="shared" si="34"/>
        <v>sfyrsk@126.com</v>
      </c>
      <c r="J219" s="6" t="str">
        <f t="shared" si="34"/>
        <v>事业</v>
      </c>
      <c r="K219" s="6" t="str">
        <f t="shared" si="34"/>
        <v>医疗/护理/美容/保健/卫生</v>
      </c>
      <c r="L219"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19" s="9" t="s">
        <v>688</v>
      </c>
      <c r="N219" s="9">
        <v>8</v>
      </c>
      <c r="O219" s="9" t="s">
        <v>44</v>
      </c>
      <c r="P219" s="9" t="str">
        <f t="shared" si="35"/>
        <v>临床医学类</v>
      </c>
      <c r="Q219" s="9" t="s">
        <v>34</v>
      </c>
      <c r="R219" s="9" t="s">
        <v>81</v>
      </c>
      <c r="S219" s="9" t="str">
        <f t="shared" si="36"/>
        <v>养老保险,失业保险,医疗保险,工伤保险,生育保险,公积金,其他福利</v>
      </c>
      <c r="T219" s="10"/>
      <c r="U219" s="10"/>
    </row>
    <row r="220" ht="40" hidden="1" customHeight="1" outlineLevel="2" spans="1:21">
      <c r="A220" s="5" t="str">
        <f t="shared" si="34"/>
        <v>省直事业单位（医院）</v>
      </c>
      <c r="B220" s="6" t="str">
        <f t="shared" si="34"/>
        <v>☆☆☆☆☆</v>
      </c>
      <c r="C220" s="6" t="str">
        <f t="shared" si="34"/>
        <v>河南省胸科医院</v>
      </c>
      <c r="D220" s="6" t="str">
        <f t="shared" si="34"/>
        <v>15</v>
      </c>
      <c r="E220" s="6" t="str">
        <f t="shared" si="34"/>
        <v>42</v>
      </c>
      <c r="F220" s="6" t="str">
        <f t="shared" si="34"/>
        <v>河南省郑州市纬五路1号</v>
      </c>
      <c r="G220" s="6" t="str">
        <f t="shared" si="34"/>
        <v>王梦迪</v>
      </c>
      <c r="H220" s="6" t="str">
        <f t="shared" si="34"/>
        <v>15093389485</v>
      </c>
      <c r="I220" s="6" t="str">
        <f t="shared" si="34"/>
        <v>sfyrsk@126.com</v>
      </c>
      <c r="J220" s="6" t="str">
        <f t="shared" si="34"/>
        <v>事业</v>
      </c>
      <c r="K220" s="6" t="str">
        <f t="shared" si="34"/>
        <v>医疗/护理/美容/保健/卫生</v>
      </c>
      <c r="L220"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20" s="9" t="s">
        <v>689</v>
      </c>
      <c r="N220" s="9">
        <v>1</v>
      </c>
      <c r="O220" s="9" t="s">
        <v>44</v>
      </c>
      <c r="P220" s="9" t="str">
        <f t="shared" si="35"/>
        <v>临床医学类</v>
      </c>
      <c r="Q220" s="9" t="s">
        <v>34</v>
      </c>
      <c r="R220" s="9" t="s">
        <v>81</v>
      </c>
      <c r="S220" s="9" t="str">
        <f t="shared" si="36"/>
        <v>养老保险,失业保险,医疗保险,工伤保险,生育保险,公积金,其他福利</v>
      </c>
      <c r="T220" s="10"/>
      <c r="U220" s="10"/>
    </row>
    <row r="221" ht="40" hidden="1" customHeight="1" outlineLevel="2" spans="1:21">
      <c r="A221" s="5" t="str">
        <f t="shared" si="34"/>
        <v>省直事业单位（医院）</v>
      </c>
      <c r="B221" s="6" t="str">
        <f t="shared" si="34"/>
        <v>☆☆☆☆☆</v>
      </c>
      <c r="C221" s="6" t="str">
        <f t="shared" si="34"/>
        <v>河南省胸科医院</v>
      </c>
      <c r="D221" s="6" t="str">
        <f t="shared" si="34"/>
        <v>15</v>
      </c>
      <c r="E221" s="6" t="str">
        <f t="shared" si="34"/>
        <v>42</v>
      </c>
      <c r="F221" s="6" t="str">
        <f t="shared" si="34"/>
        <v>河南省郑州市纬五路1号</v>
      </c>
      <c r="G221" s="6" t="str">
        <f t="shared" si="34"/>
        <v>王梦迪</v>
      </c>
      <c r="H221" s="6" t="str">
        <f t="shared" si="34"/>
        <v>15093389485</v>
      </c>
      <c r="I221" s="6" t="str">
        <f t="shared" si="34"/>
        <v>sfyrsk@126.com</v>
      </c>
      <c r="J221" s="6" t="str">
        <f t="shared" si="34"/>
        <v>事业</v>
      </c>
      <c r="K221" s="6" t="str">
        <f t="shared" si="34"/>
        <v>医疗/护理/美容/保健/卫生</v>
      </c>
      <c r="L221"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21" s="9" t="s">
        <v>690</v>
      </c>
      <c r="N221" s="9">
        <v>3</v>
      </c>
      <c r="O221" s="9" t="s">
        <v>44</v>
      </c>
      <c r="P221" s="9" t="str">
        <f t="shared" si="35"/>
        <v>临床医学类</v>
      </c>
      <c r="Q221" s="9" t="s">
        <v>34</v>
      </c>
      <c r="R221" s="9" t="s">
        <v>81</v>
      </c>
      <c r="S221" s="9" t="str">
        <f t="shared" si="36"/>
        <v>养老保险,失业保险,医疗保险,工伤保险,生育保险,公积金,其他福利</v>
      </c>
      <c r="T221" s="10"/>
      <c r="U221" s="10"/>
    </row>
    <row r="222" ht="40" hidden="1" customHeight="1" outlineLevel="2" spans="1:21">
      <c r="A222" s="5" t="str">
        <f t="shared" si="34"/>
        <v>省直事业单位（医院）</v>
      </c>
      <c r="B222" s="6" t="str">
        <f t="shared" si="34"/>
        <v>☆☆☆☆☆</v>
      </c>
      <c r="C222" s="6" t="str">
        <f t="shared" si="34"/>
        <v>河南省胸科医院</v>
      </c>
      <c r="D222" s="6" t="str">
        <f t="shared" si="34"/>
        <v>15</v>
      </c>
      <c r="E222" s="6" t="str">
        <f t="shared" si="34"/>
        <v>42</v>
      </c>
      <c r="F222" s="6" t="str">
        <f t="shared" si="34"/>
        <v>河南省郑州市纬五路1号</v>
      </c>
      <c r="G222" s="6" t="str">
        <f t="shared" si="34"/>
        <v>王梦迪</v>
      </c>
      <c r="H222" s="6" t="str">
        <f t="shared" si="34"/>
        <v>15093389485</v>
      </c>
      <c r="I222" s="6" t="str">
        <f t="shared" si="34"/>
        <v>sfyrsk@126.com</v>
      </c>
      <c r="J222" s="6" t="str">
        <f t="shared" si="34"/>
        <v>事业</v>
      </c>
      <c r="K222" s="6" t="str">
        <f t="shared" si="34"/>
        <v>医疗/护理/美容/保健/卫生</v>
      </c>
      <c r="L222"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22" s="9" t="s">
        <v>691</v>
      </c>
      <c r="N222" s="9">
        <v>8</v>
      </c>
      <c r="O222" s="9" t="s">
        <v>44</v>
      </c>
      <c r="P222" s="9" t="str">
        <f t="shared" si="35"/>
        <v>临床医学类</v>
      </c>
      <c r="Q222" s="9" t="s">
        <v>34</v>
      </c>
      <c r="R222" s="9" t="s">
        <v>81</v>
      </c>
      <c r="S222" s="9" t="str">
        <f t="shared" si="36"/>
        <v>养老保险,失业保险,医疗保险,工伤保险,生育保险,公积金,其他福利</v>
      </c>
      <c r="T222" s="10"/>
      <c r="U222" s="10"/>
    </row>
    <row r="223" ht="40" hidden="1" customHeight="1" outlineLevel="2" spans="1:21">
      <c r="A223" s="5" t="str">
        <f t="shared" si="34"/>
        <v>省直事业单位（医院）</v>
      </c>
      <c r="B223" s="6" t="str">
        <f t="shared" si="34"/>
        <v>☆☆☆☆☆</v>
      </c>
      <c r="C223" s="6" t="str">
        <f t="shared" si="34"/>
        <v>河南省胸科医院</v>
      </c>
      <c r="D223" s="6" t="str">
        <f t="shared" si="34"/>
        <v>15</v>
      </c>
      <c r="E223" s="6" t="str">
        <f t="shared" si="34"/>
        <v>42</v>
      </c>
      <c r="F223" s="6" t="str">
        <f t="shared" si="34"/>
        <v>河南省郑州市纬五路1号</v>
      </c>
      <c r="G223" s="6" t="str">
        <f t="shared" si="34"/>
        <v>王梦迪</v>
      </c>
      <c r="H223" s="6" t="str">
        <f t="shared" si="34"/>
        <v>15093389485</v>
      </c>
      <c r="I223" s="6" t="str">
        <f t="shared" si="34"/>
        <v>sfyrsk@126.com</v>
      </c>
      <c r="J223" s="6" t="str">
        <f t="shared" si="34"/>
        <v>事业</v>
      </c>
      <c r="K223" s="6" t="str">
        <f t="shared" si="34"/>
        <v>医疗/护理/美容/保健/卫生</v>
      </c>
      <c r="L223"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23" s="9" t="s">
        <v>692</v>
      </c>
      <c r="N223" s="9">
        <v>3</v>
      </c>
      <c r="O223" s="9" t="s">
        <v>44</v>
      </c>
      <c r="P223" s="9" t="str">
        <f t="shared" si="35"/>
        <v>临床医学类</v>
      </c>
      <c r="Q223" s="9" t="s">
        <v>34</v>
      </c>
      <c r="R223" s="9" t="s">
        <v>81</v>
      </c>
      <c r="S223" s="9" t="str">
        <f t="shared" si="36"/>
        <v>养老保险,失业保险,医疗保险,工伤保险,生育保险,公积金,其他福利</v>
      </c>
      <c r="T223" s="10"/>
      <c r="U223" s="10"/>
    </row>
    <row r="224" ht="40" hidden="1" customHeight="1" outlineLevel="2" spans="1:21">
      <c r="A224" s="5" t="str">
        <f t="shared" si="34"/>
        <v>省直事业单位（医院）</v>
      </c>
      <c r="B224" s="6" t="str">
        <f t="shared" si="34"/>
        <v>☆☆☆☆☆</v>
      </c>
      <c r="C224" s="6" t="str">
        <f t="shared" si="34"/>
        <v>河南省胸科医院</v>
      </c>
      <c r="D224" s="6" t="str">
        <f t="shared" si="34"/>
        <v>15</v>
      </c>
      <c r="E224" s="6" t="str">
        <f t="shared" si="34"/>
        <v>42</v>
      </c>
      <c r="F224" s="6" t="str">
        <f t="shared" si="34"/>
        <v>河南省郑州市纬五路1号</v>
      </c>
      <c r="G224" s="6" t="str">
        <f t="shared" si="34"/>
        <v>王梦迪</v>
      </c>
      <c r="H224" s="6" t="str">
        <f t="shared" si="34"/>
        <v>15093389485</v>
      </c>
      <c r="I224" s="6" t="str">
        <f t="shared" si="34"/>
        <v>sfyrsk@126.com</v>
      </c>
      <c r="J224" s="6" t="str">
        <f t="shared" si="34"/>
        <v>事业</v>
      </c>
      <c r="K224" s="6" t="str">
        <f t="shared" si="34"/>
        <v>医疗/护理/美容/保健/卫生</v>
      </c>
      <c r="L224" s="6"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24" s="9" t="s">
        <v>693</v>
      </c>
      <c r="N224" s="9">
        <v>2</v>
      </c>
      <c r="O224" s="9" t="s">
        <v>44</v>
      </c>
      <c r="P224" s="9" t="str">
        <f t="shared" si="35"/>
        <v>临床医学类</v>
      </c>
      <c r="Q224" s="9" t="s">
        <v>106</v>
      </c>
      <c r="R224" s="9" t="s">
        <v>81</v>
      </c>
      <c r="S224" s="9" t="str">
        <f t="shared" si="36"/>
        <v>养老保险,失业保险,医疗保险,工伤保险,生育保险,公积金,其他福利</v>
      </c>
      <c r="T224" s="10"/>
      <c r="U224" s="10"/>
    </row>
    <row r="225" ht="40" hidden="1" customHeight="1" outlineLevel="2" spans="1:21">
      <c r="A225" s="5" t="str">
        <f t="shared" si="34"/>
        <v>省直事业单位（医院）</v>
      </c>
      <c r="B225" s="7" t="str">
        <f t="shared" si="34"/>
        <v>☆☆☆☆☆</v>
      </c>
      <c r="C225" s="7" t="str">
        <f t="shared" si="34"/>
        <v>河南省胸科医院</v>
      </c>
      <c r="D225" s="7" t="str">
        <f t="shared" si="34"/>
        <v>15</v>
      </c>
      <c r="E225" s="7" t="str">
        <f t="shared" si="34"/>
        <v>42</v>
      </c>
      <c r="F225" s="7" t="str">
        <f t="shared" si="34"/>
        <v>河南省郑州市纬五路1号</v>
      </c>
      <c r="G225" s="7" t="str">
        <f t="shared" si="34"/>
        <v>王梦迪</v>
      </c>
      <c r="H225" s="7" t="str">
        <f t="shared" si="34"/>
        <v>15093389485</v>
      </c>
      <c r="I225" s="7" t="str">
        <f t="shared" si="34"/>
        <v>sfyrsk@126.com</v>
      </c>
      <c r="J225" s="7" t="str">
        <f t="shared" si="34"/>
        <v>事业</v>
      </c>
      <c r="K225" s="7" t="str">
        <f t="shared" si="34"/>
        <v>医疗/护理/美容/保健/卫生</v>
      </c>
      <c r="L225" s="7" t="str">
        <f t="shared" si="34"/>
        <v>河南省胸科医院（郑州大学附属胸科医院）是一所集医疗、教学、科研、预防、康复、干部保健为一体，以治疗心血管疾病、呼吸系统疾病为特色的省属三级甲等医院，硕士研究生培养基地，省级文明单位。是国家心血管疾病介入诊疗技术培训基地、全国心血管疾病管理能力评估与提升工程（CDQI）河南分中心、国家标准化心衰中心、胸痛中心、房颤中心，国家药物临床实验机构，国家级结核病临床研究中心分中心，河南省大血管疾病诊疗中心。</v>
      </c>
      <c r="M225" s="9" t="s">
        <v>694</v>
      </c>
      <c r="N225" s="9">
        <v>1</v>
      </c>
      <c r="O225" s="9" t="s">
        <v>44</v>
      </c>
      <c r="P225" s="9" t="str">
        <f t="shared" si="35"/>
        <v>临床医学类</v>
      </c>
      <c r="Q225" s="9" t="s">
        <v>34</v>
      </c>
      <c r="R225" s="9" t="s">
        <v>81</v>
      </c>
      <c r="S225" s="9" t="str">
        <f t="shared" si="36"/>
        <v>养老保险,失业保险,医疗保险,工伤保险,生育保险,公积金,其他福利</v>
      </c>
      <c r="T225" s="10"/>
      <c r="U225" s="10"/>
    </row>
    <row r="226" ht="40" hidden="1" customHeight="1" outlineLevel="2" spans="1:21">
      <c r="A226" s="5" t="s">
        <v>564</v>
      </c>
      <c r="B226" s="8" t="s">
        <v>20</v>
      </c>
      <c r="C226" s="8" t="s">
        <v>695</v>
      </c>
      <c r="D226" s="8" t="s">
        <v>696</v>
      </c>
      <c r="E226" s="8" t="s">
        <v>697</v>
      </c>
      <c r="F226" s="8" t="s">
        <v>698</v>
      </c>
      <c r="G226" s="8" t="s">
        <v>699</v>
      </c>
      <c r="H226" s="8" t="s">
        <v>700</v>
      </c>
      <c r="I226" s="8" t="s">
        <v>701</v>
      </c>
      <c r="J226" s="8" t="s">
        <v>28</v>
      </c>
      <c r="K226" s="8" t="s">
        <v>432</v>
      </c>
      <c r="L226" s="8" t="s">
        <v>702</v>
      </c>
      <c r="M226" s="9" t="s">
        <v>703</v>
      </c>
      <c r="N226" s="9">
        <v>97</v>
      </c>
      <c r="O226" s="9" t="s">
        <v>44</v>
      </c>
      <c r="P226" s="9" t="s">
        <v>704</v>
      </c>
      <c r="Q226" s="9" t="s">
        <v>80</v>
      </c>
      <c r="R226" s="9" t="s">
        <v>107</v>
      </c>
      <c r="S226" s="9" t="str">
        <f>S129</f>
        <v>养老保险,失业保险,医疗保险,工伤保险,生育保险,公积金</v>
      </c>
      <c r="T226" s="10"/>
      <c r="U226" s="10"/>
    </row>
    <row r="227" ht="40" hidden="1" customHeight="1" outlineLevel="2" spans="1:21">
      <c r="A227" s="5" t="str">
        <f t="shared" ref="A227:L231" si="37">A226</f>
        <v>省直事业单位（医院）</v>
      </c>
      <c r="B227" s="6" t="str">
        <f t="shared" si="37"/>
        <v>☆☆☆☆☆</v>
      </c>
      <c r="C227" s="6" t="str">
        <f t="shared" si="37"/>
        <v>河南中医药大学第一附属医院</v>
      </c>
      <c r="D227" s="6" t="str">
        <f t="shared" si="37"/>
        <v>6</v>
      </c>
      <c r="E227" s="6" t="str">
        <f t="shared" si="37"/>
        <v>223</v>
      </c>
      <c r="F227" s="6" t="str">
        <f t="shared" si="37"/>
        <v>郑州市人民路19号</v>
      </c>
      <c r="G227" s="6" t="str">
        <f t="shared" si="37"/>
        <v>段飞</v>
      </c>
      <c r="H227" s="6" t="str">
        <f t="shared" si="37"/>
        <v>18638601093</v>
      </c>
      <c r="I227" s="6" t="str">
        <f t="shared" si="37"/>
        <v>yfyrlzyb@126.com</v>
      </c>
      <c r="J227" s="6" t="str">
        <f t="shared" si="37"/>
        <v>事业</v>
      </c>
      <c r="K227" s="6" t="str">
        <f t="shared" si="37"/>
        <v>政府/公共事业/非盈利机构</v>
      </c>
      <c r="L227" s="6" t="str">
        <f t="shared" si="37"/>
        <v>河南中医药大学第一附属医院（河南省中西医结合儿童医院、河南省中西医结合康复医院）建于1953年，是全国三级甲等中医医院、国家中医临床研究基地、全国中医药传承创新工程重点中医医院、国家中医药国际合作交流基地、国家中医住院医师规范化培训示范基地、国家临床药师培训基地。医院一院三区，开放床位3235张,有6个国家中医（区域）专科诊疗中心、7个国家临床重点专科、9个国家中医重点学科和14个国家中医重点专科</v>
      </c>
      <c r="M227" s="9" t="s">
        <v>705</v>
      </c>
      <c r="N227" s="9">
        <v>3</v>
      </c>
      <c r="O227" s="9" t="s">
        <v>44</v>
      </c>
      <c r="P227" s="9" t="s">
        <v>706</v>
      </c>
      <c r="Q227" s="9" t="s">
        <v>80</v>
      </c>
      <c r="R227" s="9" t="s">
        <v>107</v>
      </c>
      <c r="S227" s="9" t="str">
        <f>S226</f>
        <v>养老保险,失业保险,医疗保险,工伤保险,生育保险,公积金</v>
      </c>
      <c r="T227" s="10"/>
      <c r="U227" s="10"/>
    </row>
    <row r="228" ht="40" hidden="1" customHeight="1" outlineLevel="2" spans="1:21">
      <c r="A228" s="5" t="str">
        <f t="shared" si="37"/>
        <v>省直事业单位（医院）</v>
      </c>
      <c r="B228" s="6" t="str">
        <f t="shared" si="37"/>
        <v>☆☆☆☆☆</v>
      </c>
      <c r="C228" s="6" t="str">
        <f t="shared" si="37"/>
        <v>河南中医药大学第一附属医院</v>
      </c>
      <c r="D228" s="6" t="str">
        <f t="shared" si="37"/>
        <v>6</v>
      </c>
      <c r="E228" s="6" t="str">
        <f t="shared" si="37"/>
        <v>223</v>
      </c>
      <c r="F228" s="6" t="str">
        <f t="shared" si="37"/>
        <v>郑州市人民路19号</v>
      </c>
      <c r="G228" s="6" t="str">
        <f t="shared" si="37"/>
        <v>段飞</v>
      </c>
      <c r="H228" s="6" t="str">
        <f t="shared" si="37"/>
        <v>18638601093</v>
      </c>
      <c r="I228" s="6" t="str">
        <f t="shared" si="37"/>
        <v>yfyrlzyb@126.com</v>
      </c>
      <c r="J228" s="6" t="str">
        <f t="shared" si="37"/>
        <v>事业</v>
      </c>
      <c r="K228" s="6" t="str">
        <f t="shared" si="37"/>
        <v>政府/公共事业/非盈利机构</v>
      </c>
      <c r="L228" s="6" t="str">
        <f t="shared" si="37"/>
        <v>河南中医药大学第一附属医院（河南省中西医结合儿童医院、河南省中西医结合康复医院）建于1953年，是全国三级甲等中医医院、国家中医临床研究基地、全国中医药传承创新工程重点中医医院、国家中医药国际合作交流基地、国家中医住院医师规范化培训示范基地、国家临床药师培训基地。医院一院三区，开放床位3235张,有6个国家中医（区域）专科诊疗中心、7个国家临床重点专科、9个国家中医重点学科和14个国家中医重点专科</v>
      </c>
      <c r="M228" s="9" t="s">
        <v>707</v>
      </c>
      <c r="N228" s="9">
        <v>10</v>
      </c>
      <c r="O228" s="9" t="s">
        <v>44</v>
      </c>
      <c r="P228" s="9" t="s">
        <v>572</v>
      </c>
      <c r="Q228" s="9" t="s">
        <v>80</v>
      </c>
      <c r="R228" s="9" t="s">
        <v>107</v>
      </c>
      <c r="S228" s="9" t="str">
        <f>S227</f>
        <v>养老保险,失业保险,医疗保险,工伤保险,生育保险,公积金</v>
      </c>
      <c r="T228" s="10"/>
      <c r="U228" s="10"/>
    </row>
    <row r="229" ht="40" hidden="1" customHeight="1" outlineLevel="2" spans="1:21">
      <c r="A229" s="5" t="str">
        <f t="shared" si="37"/>
        <v>省直事业单位（医院）</v>
      </c>
      <c r="B229" s="6" t="str">
        <f t="shared" si="37"/>
        <v>☆☆☆☆☆</v>
      </c>
      <c r="C229" s="6" t="str">
        <f t="shared" si="37"/>
        <v>河南中医药大学第一附属医院</v>
      </c>
      <c r="D229" s="6" t="str">
        <f t="shared" si="37"/>
        <v>6</v>
      </c>
      <c r="E229" s="6" t="str">
        <f t="shared" si="37"/>
        <v>223</v>
      </c>
      <c r="F229" s="6" t="str">
        <f t="shared" si="37"/>
        <v>郑州市人民路19号</v>
      </c>
      <c r="G229" s="6" t="str">
        <f t="shared" si="37"/>
        <v>段飞</v>
      </c>
      <c r="H229" s="6" t="str">
        <f t="shared" si="37"/>
        <v>18638601093</v>
      </c>
      <c r="I229" s="6" t="str">
        <f t="shared" si="37"/>
        <v>yfyrlzyb@126.com</v>
      </c>
      <c r="J229" s="6" t="str">
        <f t="shared" si="37"/>
        <v>事业</v>
      </c>
      <c r="K229" s="6" t="str">
        <f t="shared" si="37"/>
        <v>政府/公共事业/非盈利机构</v>
      </c>
      <c r="L229" s="6" t="str">
        <f t="shared" si="37"/>
        <v>河南中医药大学第一附属医院（河南省中西医结合儿童医院、河南省中西医结合康复医院）建于1953年，是全国三级甲等中医医院、国家中医临床研究基地、全国中医药传承创新工程重点中医医院、国家中医药国际合作交流基地、国家中医住院医师规范化培训示范基地、国家临床药师培训基地。医院一院三区，开放床位3235张,有6个国家中医（区域）专科诊疗中心、7个国家临床重点专科、9个国家中医重点学科和14个国家中医重点专科</v>
      </c>
      <c r="M229" s="9" t="s">
        <v>708</v>
      </c>
      <c r="N229" s="9">
        <v>16</v>
      </c>
      <c r="O229" s="9" t="s">
        <v>44</v>
      </c>
      <c r="P229" s="9" t="s">
        <v>709</v>
      </c>
      <c r="Q229" s="9" t="s">
        <v>80</v>
      </c>
      <c r="R229" s="9" t="s">
        <v>107</v>
      </c>
      <c r="S229" s="9" t="str">
        <f>S228</f>
        <v>养老保险,失业保险,医疗保险,工伤保险,生育保险,公积金</v>
      </c>
      <c r="T229" s="10"/>
      <c r="U229" s="10"/>
    </row>
    <row r="230" ht="40" hidden="1" customHeight="1" outlineLevel="2" spans="1:21">
      <c r="A230" s="5" t="str">
        <f t="shared" si="37"/>
        <v>省直事业单位（医院）</v>
      </c>
      <c r="B230" s="6" t="str">
        <f t="shared" si="37"/>
        <v>☆☆☆☆☆</v>
      </c>
      <c r="C230" s="6" t="str">
        <f t="shared" si="37"/>
        <v>河南中医药大学第一附属医院</v>
      </c>
      <c r="D230" s="6" t="str">
        <f t="shared" si="37"/>
        <v>6</v>
      </c>
      <c r="E230" s="6" t="str">
        <f t="shared" si="37"/>
        <v>223</v>
      </c>
      <c r="F230" s="6" t="str">
        <f t="shared" si="37"/>
        <v>郑州市人民路19号</v>
      </c>
      <c r="G230" s="6" t="str">
        <f t="shared" si="37"/>
        <v>段飞</v>
      </c>
      <c r="H230" s="6" t="str">
        <f t="shared" si="37"/>
        <v>18638601093</v>
      </c>
      <c r="I230" s="6" t="str">
        <f t="shared" si="37"/>
        <v>yfyrlzyb@126.com</v>
      </c>
      <c r="J230" s="6" t="str">
        <f t="shared" si="37"/>
        <v>事业</v>
      </c>
      <c r="K230" s="6" t="str">
        <f t="shared" si="37"/>
        <v>政府/公共事业/非盈利机构</v>
      </c>
      <c r="L230" s="6" t="str">
        <f t="shared" si="37"/>
        <v>河南中医药大学第一附属医院（河南省中西医结合儿童医院、河南省中西医结合康复医院）建于1953年，是全国三级甲等中医医院、国家中医临床研究基地、全国中医药传承创新工程重点中医医院、国家中医药国际合作交流基地、国家中医住院医师规范化培训示范基地、国家临床药师培训基地。医院一院三区，开放床位3235张,有6个国家中医（区域）专科诊疗中心、7个国家临床重点专科、9个国家中医重点学科和14个国家中医重点专科</v>
      </c>
      <c r="M230" s="9" t="s">
        <v>710</v>
      </c>
      <c r="N230" s="9">
        <v>67</v>
      </c>
      <c r="O230" s="9" t="s">
        <v>44</v>
      </c>
      <c r="P230" s="9" t="s">
        <v>711</v>
      </c>
      <c r="Q230" s="9" t="s">
        <v>80</v>
      </c>
      <c r="R230" s="9" t="s">
        <v>107</v>
      </c>
      <c r="S230" s="9" t="str">
        <f>S229</f>
        <v>养老保险,失业保险,医疗保险,工伤保险,生育保险,公积金</v>
      </c>
      <c r="T230" s="10"/>
      <c r="U230" s="10"/>
    </row>
    <row r="231" ht="40" hidden="1" customHeight="1" outlineLevel="2" spans="1:21">
      <c r="A231" s="5" t="str">
        <f t="shared" si="37"/>
        <v>省直事业单位（医院）</v>
      </c>
      <c r="B231" s="7" t="str">
        <f t="shared" si="37"/>
        <v>☆☆☆☆☆</v>
      </c>
      <c r="C231" s="7" t="str">
        <f t="shared" si="37"/>
        <v>河南中医药大学第一附属医院</v>
      </c>
      <c r="D231" s="7" t="str">
        <f t="shared" si="37"/>
        <v>6</v>
      </c>
      <c r="E231" s="7" t="str">
        <f t="shared" si="37"/>
        <v>223</v>
      </c>
      <c r="F231" s="7" t="str">
        <f t="shared" si="37"/>
        <v>郑州市人民路19号</v>
      </c>
      <c r="G231" s="7" t="str">
        <f t="shared" si="37"/>
        <v>段飞</v>
      </c>
      <c r="H231" s="7" t="str">
        <f t="shared" si="37"/>
        <v>18638601093</v>
      </c>
      <c r="I231" s="7" t="str">
        <f t="shared" si="37"/>
        <v>yfyrlzyb@126.com</v>
      </c>
      <c r="J231" s="7" t="str">
        <f t="shared" si="37"/>
        <v>事业</v>
      </c>
      <c r="K231" s="7" t="str">
        <f t="shared" si="37"/>
        <v>政府/公共事业/非盈利机构</v>
      </c>
      <c r="L231" s="7" t="str">
        <f t="shared" si="37"/>
        <v>河南中医药大学第一附属医院（河南省中西医结合儿童医院、河南省中西医结合康复医院）建于1953年，是全国三级甲等中医医院、国家中医临床研究基地、全国中医药传承创新工程重点中医医院、国家中医药国际合作交流基地、国家中医住院医师规范化培训示范基地、国家临床药师培训基地。医院一院三区，开放床位3235张,有6个国家中医（区域）专科诊疗中心、7个国家临床重点专科、9个国家中医重点学科和14个国家中医重点专科</v>
      </c>
      <c r="M231" s="9" t="s">
        <v>712</v>
      </c>
      <c r="N231" s="9">
        <v>30</v>
      </c>
      <c r="O231" s="9" t="s">
        <v>44</v>
      </c>
      <c r="P231" s="9" t="s">
        <v>704</v>
      </c>
      <c r="Q231" s="9" t="s">
        <v>80</v>
      </c>
      <c r="R231" s="9" t="s">
        <v>107</v>
      </c>
      <c r="S231" s="9" t="str">
        <f>S230</f>
        <v>养老保险,失业保险,医疗保险,工伤保险,生育保险,公积金</v>
      </c>
      <c r="T231" s="10"/>
      <c r="U231" s="10"/>
    </row>
    <row r="232" ht="40" hidden="1" customHeight="1" outlineLevel="2" spans="1:21">
      <c r="A232" s="5" t="s">
        <v>564</v>
      </c>
      <c r="B232" s="8" t="s">
        <v>142</v>
      </c>
      <c r="C232" s="8" t="s">
        <v>713</v>
      </c>
      <c r="D232" s="8" t="s">
        <v>127</v>
      </c>
      <c r="E232" s="8" t="s">
        <v>714</v>
      </c>
      <c r="F232" s="8" t="s">
        <v>715</v>
      </c>
      <c r="G232" s="8" t="s">
        <v>716</v>
      </c>
      <c r="H232" s="8" t="s">
        <v>717</v>
      </c>
      <c r="I232" s="8" t="s">
        <v>718</v>
      </c>
      <c r="J232" s="8" t="s">
        <v>28</v>
      </c>
      <c r="K232" s="8" t="s">
        <v>570</v>
      </c>
      <c r="L232" s="8" t="s">
        <v>719</v>
      </c>
      <c r="M232" s="9" t="s">
        <v>720</v>
      </c>
      <c r="N232" s="9">
        <v>1</v>
      </c>
      <c r="O232" s="9" t="s">
        <v>44</v>
      </c>
      <c r="P232" s="9" t="s">
        <v>572</v>
      </c>
      <c r="Q232" s="9" t="s">
        <v>106</v>
      </c>
      <c r="R232" s="9" t="s">
        <v>107</v>
      </c>
      <c r="S232" s="9" t="str">
        <f>S280</f>
        <v>养老保险,失业保险,医疗保险,工伤保险,生育保险,公积金,其他福利</v>
      </c>
      <c r="T232" s="10"/>
      <c r="U232" s="10"/>
    </row>
    <row r="233" ht="40" hidden="1" customHeight="1" outlineLevel="2" spans="1:21">
      <c r="A233" s="5" t="str">
        <f t="shared" ref="A233:L248" si="38">A232</f>
        <v>省直事业单位（医院）</v>
      </c>
      <c r="B233" s="6" t="str">
        <f>B232</f>
        <v>☆☆☆</v>
      </c>
      <c r="C233" s="6" t="str">
        <f t="shared" si="38"/>
        <v>河南中医药大学第三附属医院</v>
      </c>
      <c r="D233" s="6" t="str">
        <f t="shared" si="38"/>
        <v>20</v>
      </c>
      <c r="E233" s="6" t="str">
        <f t="shared" si="38"/>
        <v>24</v>
      </c>
      <c r="F233" s="6" t="str">
        <f t="shared" si="38"/>
        <v>河南省郑州市金水区东明路63号</v>
      </c>
      <c r="G233" s="6" t="str">
        <f t="shared" si="38"/>
        <v>郑春爽</v>
      </c>
      <c r="H233" s="6" t="str">
        <f t="shared" si="38"/>
        <v>15093307335</v>
      </c>
      <c r="I233" s="6" t="str">
        <f t="shared" si="38"/>
        <v>sfyrsk@126.com</v>
      </c>
      <c r="J233" s="6" t="str">
        <f t="shared" si="38"/>
        <v>事业</v>
      </c>
      <c r="K233" s="6" t="str">
        <f t="shared" si="38"/>
        <v>医疗/护理/美容/保健/卫生</v>
      </c>
      <c r="L233"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3" s="9" t="s">
        <v>721</v>
      </c>
      <c r="N233" s="9">
        <v>1</v>
      </c>
      <c r="O233" s="9" t="s">
        <v>44</v>
      </c>
      <c r="P233" s="9" t="str">
        <f t="shared" ref="P233:P246" si="39">P232</f>
        <v>医学技术类</v>
      </c>
      <c r="Q233" s="9" t="s">
        <v>106</v>
      </c>
      <c r="R233" s="9" t="s">
        <v>81</v>
      </c>
      <c r="S233" s="9" t="str">
        <f t="shared" ref="S233:S251" si="40">S232</f>
        <v>养老保险,失业保险,医疗保险,工伤保险,生育保险,公积金,其他福利</v>
      </c>
      <c r="T233" s="10"/>
      <c r="U233" s="10"/>
    </row>
    <row r="234" ht="40" hidden="1" customHeight="1" outlineLevel="2" spans="1:21">
      <c r="A234" s="5" t="str">
        <f t="shared" si="38"/>
        <v>省直事业单位（医院）</v>
      </c>
      <c r="B234" s="6" t="str">
        <f t="shared" si="38"/>
        <v>☆☆☆</v>
      </c>
      <c r="C234" s="6" t="str">
        <f t="shared" si="38"/>
        <v>河南中医药大学第三附属医院</v>
      </c>
      <c r="D234" s="6" t="str">
        <f t="shared" si="38"/>
        <v>20</v>
      </c>
      <c r="E234" s="6" t="str">
        <f t="shared" si="38"/>
        <v>24</v>
      </c>
      <c r="F234" s="6" t="str">
        <f t="shared" si="38"/>
        <v>河南省郑州市金水区东明路63号</v>
      </c>
      <c r="G234" s="6" t="str">
        <f t="shared" si="38"/>
        <v>郑春爽</v>
      </c>
      <c r="H234" s="6" t="str">
        <f t="shared" si="38"/>
        <v>15093307335</v>
      </c>
      <c r="I234" s="6" t="str">
        <f t="shared" si="38"/>
        <v>sfyrsk@126.com</v>
      </c>
      <c r="J234" s="6" t="str">
        <f t="shared" si="38"/>
        <v>事业</v>
      </c>
      <c r="K234" s="6" t="str">
        <f t="shared" si="38"/>
        <v>医疗/护理/美容/保健/卫生</v>
      </c>
      <c r="L234"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4" s="9" t="s">
        <v>722</v>
      </c>
      <c r="N234" s="9">
        <v>1</v>
      </c>
      <c r="O234" s="9" t="s">
        <v>44</v>
      </c>
      <c r="P234" s="9" t="str">
        <f t="shared" si="39"/>
        <v>医学技术类</v>
      </c>
      <c r="Q234" s="9" t="s">
        <v>106</v>
      </c>
      <c r="R234" s="9" t="s">
        <v>81</v>
      </c>
      <c r="S234" s="9" t="str">
        <f t="shared" si="40"/>
        <v>养老保险,失业保险,医疗保险,工伤保险,生育保险,公积金,其他福利</v>
      </c>
      <c r="T234" s="10"/>
      <c r="U234" s="10"/>
    </row>
    <row r="235" ht="40" hidden="1" customHeight="1" outlineLevel="2" spans="1:21">
      <c r="A235" s="5" t="str">
        <f t="shared" si="38"/>
        <v>省直事业单位（医院）</v>
      </c>
      <c r="B235" s="6" t="str">
        <f t="shared" si="38"/>
        <v>☆☆☆</v>
      </c>
      <c r="C235" s="6" t="str">
        <f t="shared" si="38"/>
        <v>河南中医药大学第三附属医院</v>
      </c>
      <c r="D235" s="6" t="str">
        <f t="shared" si="38"/>
        <v>20</v>
      </c>
      <c r="E235" s="6" t="str">
        <f t="shared" si="38"/>
        <v>24</v>
      </c>
      <c r="F235" s="6" t="str">
        <f t="shared" si="38"/>
        <v>河南省郑州市金水区东明路63号</v>
      </c>
      <c r="G235" s="6" t="str">
        <f t="shared" si="38"/>
        <v>郑春爽</v>
      </c>
      <c r="H235" s="6" t="str">
        <f t="shared" si="38"/>
        <v>15093307335</v>
      </c>
      <c r="I235" s="6" t="str">
        <f t="shared" si="38"/>
        <v>sfyrsk@126.com</v>
      </c>
      <c r="J235" s="6" t="str">
        <f t="shared" si="38"/>
        <v>事业</v>
      </c>
      <c r="K235" s="6" t="str">
        <f t="shared" si="38"/>
        <v>医疗/护理/美容/保健/卫生</v>
      </c>
      <c r="L235"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5" s="9" t="s">
        <v>723</v>
      </c>
      <c r="N235" s="9">
        <v>1</v>
      </c>
      <c r="O235" s="9" t="s">
        <v>44</v>
      </c>
      <c r="P235" s="9" t="str">
        <f t="shared" si="39"/>
        <v>医学技术类</v>
      </c>
      <c r="Q235" s="9" t="s">
        <v>106</v>
      </c>
      <c r="R235" s="9" t="s">
        <v>81</v>
      </c>
      <c r="S235" s="9" t="str">
        <f t="shared" si="40"/>
        <v>养老保险,失业保险,医疗保险,工伤保险,生育保险,公积金,其他福利</v>
      </c>
      <c r="T235" s="10"/>
      <c r="U235" s="10"/>
    </row>
    <row r="236" ht="40" hidden="1" customHeight="1" outlineLevel="2" spans="1:21">
      <c r="A236" s="5" t="str">
        <f t="shared" si="38"/>
        <v>省直事业单位（医院）</v>
      </c>
      <c r="B236" s="6" t="str">
        <f t="shared" si="38"/>
        <v>☆☆☆</v>
      </c>
      <c r="C236" s="6" t="str">
        <f t="shared" si="38"/>
        <v>河南中医药大学第三附属医院</v>
      </c>
      <c r="D236" s="6" t="str">
        <f t="shared" si="38"/>
        <v>20</v>
      </c>
      <c r="E236" s="6" t="str">
        <f t="shared" si="38"/>
        <v>24</v>
      </c>
      <c r="F236" s="6" t="str">
        <f t="shared" si="38"/>
        <v>河南省郑州市金水区东明路63号</v>
      </c>
      <c r="G236" s="6" t="str">
        <f t="shared" si="38"/>
        <v>郑春爽</v>
      </c>
      <c r="H236" s="6" t="str">
        <f t="shared" si="38"/>
        <v>15093307335</v>
      </c>
      <c r="I236" s="6" t="str">
        <f t="shared" si="38"/>
        <v>sfyrsk@126.com</v>
      </c>
      <c r="J236" s="6" t="str">
        <f t="shared" si="38"/>
        <v>事业</v>
      </c>
      <c r="K236" s="6" t="str">
        <f t="shared" si="38"/>
        <v>医疗/护理/美容/保健/卫生</v>
      </c>
      <c r="L236"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6" s="9" t="s">
        <v>590</v>
      </c>
      <c r="N236" s="9">
        <v>1</v>
      </c>
      <c r="O236" s="9" t="s">
        <v>44</v>
      </c>
      <c r="P236" s="9" t="str">
        <f t="shared" si="39"/>
        <v>医学技术类</v>
      </c>
      <c r="Q236" s="9" t="s">
        <v>106</v>
      </c>
      <c r="R236" s="9" t="s">
        <v>81</v>
      </c>
      <c r="S236" s="9" t="str">
        <f t="shared" si="40"/>
        <v>养老保险,失业保险,医疗保险,工伤保险,生育保险,公积金,其他福利</v>
      </c>
      <c r="T236" s="10"/>
      <c r="U236" s="10"/>
    </row>
    <row r="237" ht="40" hidden="1" customHeight="1" outlineLevel="2" spans="1:21">
      <c r="A237" s="5" t="str">
        <f t="shared" si="38"/>
        <v>省直事业单位（医院）</v>
      </c>
      <c r="B237" s="6" t="str">
        <f t="shared" si="38"/>
        <v>☆☆☆</v>
      </c>
      <c r="C237" s="6" t="str">
        <f t="shared" si="38"/>
        <v>河南中医药大学第三附属医院</v>
      </c>
      <c r="D237" s="6" t="str">
        <f t="shared" si="38"/>
        <v>20</v>
      </c>
      <c r="E237" s="6" t="str">
        <f t="shared" si="38"/>
        <v>24</v>
      </c>
      <c r="F237" s="6" t="str">
        <f t="shared" si="38"/>
        <v>河南省郑州市金水区东明路63号</v>
      </c>
      <c r="G237" s="6" t="str">
        <f t="shared" si="38"/>
        <v>郑春爽</v>
      </c>
      <c r="H237" s="6" t="str">
        <f t="shared" si="38"/>
        <v>15093307335</v>
      </c>
      <c r="I237" s="6" t="str">
        <f t="shared" si="38"/>
        <v>sfyrsk@126.com</v>
      </c>
      <c r="J237" s="6" t="str">
        <f t="shared" si="38"/>
        <v>事业</v>
      </c>
      <c r="K237" s="6" t="str">
        <f t="shared" si="38"/>
        <v>医疗/护理/美容/保健/卫生</v>
      </c>
      <c r="L237"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7" s="9" t="s">
        <v>724</v>
      </c>
      <c r="N237" s="9">
        <v>1</v>
      </c>
      <c r="O237" s="9" t="s">
        <v>44</v>
      </c>
      <c r="P237" s="9" t="str">
        <f t="shared" si="39"/>
        <v>医学技术类</v>
      </c>
      <c r="Q237" s="9" t="s">
        <v>106</v>
      </c>
      <c r="R237" s="9" t="s">
        <v>81</v>
      </c>
      <c r="S237" s="9" t="str">
        <f t="shared" si="40"/>
        <v>养老保险,失业保险,医疗保险,工伤保险,生育保险,公积金,其他福利</v>
      </c>
      <c r="T237" s="10"/>
      <c r="U237" s="10"/>
    </row>
    <row r="238" ht="40" hidden="1" customHeight="1" outlineLevel="2" spans="1:21">
      <c r="A238" s="5" t="str">
        <f t="shared" si="38"/>
        <v>省直事业单位（医院）</v>
      </c>
      <c r="B238" s="6" t="str">
        <f t="shared" si="38"/>
        <v>☆☆☆</v>
      </c>
      <c r="C238" s="6" t="str">
        <f t="shared" si="38"/>
        <v>河南中医药大学第三附属医院</v>
      </c>
      <c r="D238" s="6" t="str">
        <f t="shared" si="38"/>
        <v>20</v>
      </c>
      <c r="E238" s="6" t="str">
        <f t="shared" si="38"/>
        <v>24</v>
      </c>
      <c r="F238" s="6" t="str">
        <f t="shared" si="38"/>
        <v>河南省郑州市金水区东明路63号</v>
      </c>
      <c r="G238" s="6" t="str">
        <f t="shared" si="38"/>
        <v>郑春爽</v>
      </c>
      <c r="H238" s="6" t="str">
        <f t="shared" si="38"/>
        <v>15093307335</v>
      </c>
      <c r="I238" s="6" t="str">
        <f t="shared" si="38"/>
        <v>sfyrsk@126.com</v>
      </c>
      <c r="J238" s="6" t="str">
        <f t="shared" si="38"/>
        <v>事业</v>
      </c>
      <c r="K238" s="6" t="str">
        <f t="shared" si="38"/>
        <v>医疗/护理/美容/保健/卫生</v>
      </c>
      <c r="L238"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8" s="9" t="s">
        <v>725</v>
      </c>
      <c r="N238" s="9">
        <v>2</v>
      </c>
      <c r="O238" s="9" t="s">
        <v>44</v>
      </c>
      <c r="P238" s="9" t="str">
        <f t="shared" si="39"/>
        <v>医学技术类</v>
      </c>
      <c r="Q238" s="9" t="s">
        <v>106</v>
      </c>
      <c r="R238" s="9" t="s">
        <v>81</v>
      </c>
      <c r="S238" s="9" t="str">
        <f t="shared" si="40"/>
        <v>养老保险,失业保险,医疗保险,工伤保险,生育保险,公积金,其他福利</v>
      </c>
      <c r="T238" s="10"/>
      <c r="U238" s="10"/>
    </row>
    <row r="239" ht="40" hidden="1" customHeight="1" outlineLevel="2" spans="1:21">
      <c r="A239" s="5" t="str">
        <f t="shared" si="38"/>
        <v>省直事业单位（医院）</v>
      </c>
      <c r="B239" s="6" t="str">
        <f t="shared" si="38"/>
        <v>☆☆☆</v>
      </c>
      <c r="C239" s="6" t="str">
        <f t="shared" si="38"/>
        <v>河南中医药大学第三附属医院</v>
      </c>
      <c r="D239" s="6" t="str">
        <f t="shared" si="38"/>
        <v>20</v>
      </c>
      <c r="E239" s="6" t="str">
        <f t="shared" si="38"/>
        <v>24</v>
      </c>
      <c r="F239" s="6" t="str">
        <f t="shared" si="38"/>
        <v>河南省郑州市金水区东明路63号</v>
      </c>
      <c r="G239" s="6" t="str">
        <f t="shared" si="38"/>
        <v>郑春爽</v>
      </c>
      <c r="H239" s="6" t="str">
        <f t="shared" si="38"/>
        <v>15093307335</v>
      </c>
      <c r="I239" s="6" t="str">
        <f t="shared" si="38"/>
        <v>sfyrsk@126.com</v>
      </c>
      <c r="J239" s="6" t="str">
        <f t="shared" si="38"/>
        <v>事业</v>
      </c>
      <c r="K239" s="6" t="str">
        <f t="shared" si="38"/>
        <v>医疗/护理/美容/保健/卫生</v>
      </c>
      <c r="L239"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39" s="9" t="s">
        <v>726</v>
      </c>
      <c r="N239" s="9">
        <v>1</v>
      </c>
      <c r="O239" s="9" t="s">
        <v>44</v>
      </c>
      <c r="P239" s="9" t="str">
        <f t="shared" si="39"/>
        <v>医学技术类</v>
      </c>
      <c r="Q239" s="9" t="s">
        <v>106</v>
      </c>
      <c r="R239" s="9" t="s">
        <v>81</v>
      </c>
      <c r="S239" s="9" t="str">
        <f t="shared" si="40"/>
        <v>养老保险,失业保险,医疗保险,工伤保险,生育保险,公积金,其他福利</v>
      </c>
      <c r="T239" s="10"/>
      <c r="U239" s="10"/>
    </row>
    <row r="240" ht="40" hidden="1" customHeight="1" outlineLevel="2" spans="1:21">
      <c r="A240" s="5" t="str">
        <f t="shared" si="38"/>
        <v>省直事业单位（医院）</v>
      </c>
      <c r="B240" s="6" t="str">
        <f t="shared" si="38"/>
        <v>☆☆☆</v>
      </c>
      <c r="C240" s="6" t="str">
        <f t="shared" si="38"/>
        <v>河南中医药大学第三附属医院</v>
      </c>
      <c r="D240" s="6" t="str">
        <f t="shared" si="38"/>
        <v>20</v>
      </c>
      <c r="E240" s="6" t="str">
        <f t="shared" si="38"/>
        <v>24</v>
      </c>
      <c r="F240" s="6" t="str">
        <f t="shared" si="38"/>
        <v>河南省郑州市金水区东明路63号</v>
      </c>
      <c r="G240" s="6" t="str">
        <f t="shared" si="38"/>
        <v>郑春爽</v>
      </c>
      <c r="H240" s="6" t="str">
        <f t="shared" si="38"/>
        <v>15093307335</v>
      </c>
      <c r="I240" s="6" t="str">
        <f t="shared" si="38"/>
        <v>sfyrsk@126.com</v>
      </c>
      <c r="J240" s="6" t="str">
        <f t="shared" si="38"/>
        <v>事业</v>
      </c>
      <c r="K240" s="6" t="str">
        <f t="shared" si="38"/>
        <v>医疗/护理/美容/保健/卫生</v>
      </c>
      <c r="L240"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0" s="9" t="s">
        <v>727</v>
      </c>
      <c r="N240" s="9">
        <v>1</v>
      </c>
      <c r="O240" s="9" t="s">
        <v>44</v>
      </c>
      <c r="P240" s="9" t="str">
        <f t="shared" si="39"/>
        <v>医学技术类</v>
      </c>
      <c r="Q240" s="9" t="s">
        <v>106</v>
      </c>
      <c r="R240" s="9" t="s">
        <v>81</v>
      </c>
      <c r="S240" s="9" t="str">
        <f t="shared" si="40"/>
        <v>养老保险,失业保险,医疗保险,工伤保险,生育保险,公积金,其他福利</v>
      </c>
      <c r="T240" s="10"/>
      <c r="U240" s="10"/>
    </row>
    <row r="241" ht="40" hidden="1" customHeight="1" outlineLevel="2" spans="1:21">
      <c r="A241" s="5" t="str">
        <f t="shared" si="38"/>
        <v>省直事业单位（医院）</v>
      </c>
      <c r="B241" s="6" t="str">
        <f t="shared" si="38"/>
        <v>☆☆☆</v>
      </c>
      <c r="C241" s="6" t="str">
        <f t="shared" si="38"/>
        <v>河南中医药大学第三附属医院</v>
      </c>
      <c r="D241" s="6" t="str">
        <f t="shared" si="38"/>
        <v>20</v>
      </c>
      <c r="E241" s="6" t="str">
        <f t="shared" si="38"/>
        <v>24</v>
      </c>
      <c r="F241" s="6" t="str">
        <f t="shared" si="38"/>
        <v>河南省郑州市金水区东明路63号</v>
      </c>
      <c r="G241" s="6" t="str">
        <f t="shared" si="38"/>
        <v>郑春爽</v>
      </c>
      <c r="H241" s="6" t="str">
        <f t="shared" si="38"/>
        <v>15093307335</v>
      </c>
      <c r="I241" s="6" t="str">
        <f t="shared" si="38"/>
        <v>sfyrsk@126.com</v>
      </c>
      <c r="J241" s="6" t="str">
        <f t="shared" si="38"/>
        <v>事业</v>
      </c>
      <c r="K241" s="6" t="str">
        <f t="shared" si="38"/>
        <v>医疗/护理/美容/保健/卫生</v>
      </c>
      <c r="L241"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1" s="9" t="s">
        <v>728</v>
      </c>
      <c r="N241" s="9">
        <v>1</v>
      </c>
      <c r="O241" s="9" t="s">
        <v>44</v>
      </c>
      <c r="P241" s="9" t="str">
        <f t="shared" si="39"/>
        <v>医学技术类</v>
      </c>
      <c r="Q241" s="9" t="s">
        <v>106</v>
      </c>
      <c r="R241" s="9" t="s">
        <v>81</v>
      </c>
      <c r="S241" s="9" t="str">
        <f t="shared" si="40"/>
        <v>养老保险,失业保险,医疗保险,工伤保险,生育保险,公积金,其他福利</v>
      </c>
      <c r="T241" s="10"/>
      <c r="U241" s="10"/>
    </row>
    <row r="242" ht="40" hidden="1" customHeight="1" outlineLevel="2" spans="1:21">
      <c r="A242" s="5" t="str">
        <f t="shared" si="38"/>
        <v>省直事业单位（医院）</v>
      </c>
      <c r="B242" s="6" t="str">
        <f t="shared" si="38"/>
        <v>☆☆☆</v>
      </c>
      <c r="C242" s="6" t="str">
        <f t="shared" si="38"/>
        <v>河南中医药大学第三附属医院</v>
      </c>
      <c r="D242" s="6" t="str">
        <f t="shared" si="38"/>
        <v>20</v>
      </c>
      <c r="E242" s="6" t="str">
        <f t="shared" si="38"/>
        <v>24</v>
      </c>
      <c r="F242" s="6" t="str">
        <f t="shared" si="38"/>
        <v>河南省郑州市金水区东明路63号</v>
      </c>
      <c r="G242" s="6" t="str">
        <f t="shared" si="38"/>
        <v>郑春爽</v>
      </c>
      <c r="H242" s="6" t="str">
        <f t="shared" si="38"/>
        <v>15093307335</v>
      </c>
      <c r="I242" s="6" t="str">
        <f t="shared" si="38"/>
        <v>sfyrsk@126.com</v>
      </c>
      <c r="J242" s="6" t="str">
        <f t="shared" si="38"/>
        <v>事业</v>
      </c>
      <c r="K242" s="6" t="str">
        <f t="shared" si="38"/>
        <v>医疗/护理/美容/保健/卫生</v>
      </c>
      <c r="L242"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2" s="9" t="s">
        <v>729</v>
      </c>
      <c r="N242" s="9">
        <v>1</v>
      </c>
      <c r="O242" s="9" t="s">
        <v>44</v>
      </c>
      <c r="P242" s="9" t="str">
        <f t="shared" si="39"/>
        <v>医学技术类</v>
      </c>
      <c r="Q242" s="9" t="s">
        <v>106</v>
      </c>
      <c r="R242" s="9" t="s">
        <v>81</v>
      </c>
      <c r="S242" s="9" t="str">
        <f t="shared" si="40"/>
        <v>养老保险,失业保险,医疗保险,工伤保险,生育保险,公积金,其他福利</v>
      </c>
      <c r="T242" s="10"/>
      <c r="U242" s="10"/>
    </row>
    <row r="243" ht="40" hidden="1" customHeight="1" outlineLevel="2" spans="1:21">
      <c r="A243" s="5" t="str">
        <f t="shared" si="38"/>
        <v>省直事业单位（医院）</v>
      </c>
      <c r="B243" s="6" t="str">
        <f t="shared" si="38"/>
        <v>☆☆☆</v>
      </c>
      <c r="C243" s="6" t="str">
        <f t="shared" si="38"/>
        <v>河南中医药大学第三附属医院</v>
      </c>
      <c r="D243" s="6" t="str">
        <f t="shared" si="38"/>
        <v>20</v>
      </c>
      <c r="E243" s="6" t="str">
        <f t="shared" si="38"/>
        <v>24</v>
      </c>
      <c r="F243" s="6" t="str">
        <f t="shared" si="38"/>
        <v>河南省郑州市金水区东明路63号</v>
      </c>
      <c r="G243" s="6" t="str">
        <f t="shared" si="38"/>
        <v>郑春爽</v>
      </c>
      <c r="H243" s="6" t="str">
        <f t="shared" si="38"/>
        <v>15093307335</v>
      </c>
      <c r="I243" s="6" t="str">
        <f t="shared" si="38"/>
        <v>sfyrsk@126.com</v>
      </c>
      <c r="J243" s="6" t="str">
        <f t="shared" si="38"/>
        <v>事业</v>
      </c>
      <c r="K243" s="6" t="str">
        <f t="shared" si="38"/>
        <v>医疗/护理/美容/保健/卫生</v>
      </c>
      <c r="L243"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3" s="9" t="s">
        <v>730</v>
      </c>
      <c r="N243" s="9">
        <v>2</v>
      </c>
      <c r="O243" s="9" t="s">
        <v>44</v>
      </c>
      <c r="P243" s="9" t="str">
        <f t="shared" si="39"/>
        <v>医学技术类</v>
      </c>
      <c r="Q243" s="9" t="s">
        <v>106</v>
      </c>
      <c r="R243" s="9" t="s">
        <v>81</v>
      </c>
      <c r="S243" s="9" t="str">
        <f t="shared" si="40"/>
        <v>养老保险,失业保险,医疗保险,工伤保险,生育保险,公积金,其他福利</v>
      </c>
      <c r="T243" s="10"/>
      <c r="U243" s="10"/>
    </row>
    <row r="244" ht="40" hidden="1" customHeight="1" outlineLevel="2" spans="1:21">
      <c r="A244" s="5" t="str">
        <f t="shared" si="38"/>
        <v>省直事业单位（医院）</v>
      </c>
      <c r="B244" s="6" t="str">
        <f t="shared" si="38"/>
        <v>☆☆☆</v>
      </c>
      <c r="C244" s="6" t="str">
        <f t="shared" si="38"/>
        <v>河南中医药大学第三附属医院</v>
      </c>
      <c r="D244" s="6" t="str">
        <f t="shared" si="38"/>
        <v>20</v>
      </c>
      <c r="E244" s="6" t="str">
        <f t="shared" si="38"/>
        <v>24</v>
      </c>
      <c r="F244" s="6" t="str">
        <f t="shared" si="38"/>
        <v>河南省郑州市金水区东明路63号</v>
      </c>
      <c r="G244" s="6" t="str">
        <f t="shared" si="38"/>
        <v>郑春爽</v>
      </c>
      <c r="H244" s="6" t="str">
        <f t="shared" si="38"/>
        <v>15093307335</v>
      </c>
      <c r="I244" s="6" t="str">
        <f t="shared" si="38"/>
        <v>sfyrsk@126.com</v>
      </c>
      <c r="J244" s="6" t="str">
        <f t="shared" si="38"/>
        <v>事业</v>
      </c>
      <c r="K244" s="6" t="str">
        <f t="shared" si="38"/>
        <v>医疗/护理/美容/保健/卫生</v>
      </c>
      <c r="L244"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4" s="9" t="s">
        <v>731</v>
      </c>
      <c r="N244" s="9">
        <v>2</v>
      </c>
      <c r="O244" s="9" t="s">
        <v>44</v>
      </c>
      <c r="P244" s="9" t="str">
        <f t="shared" si="39"/>
        <v>医学技术类</v>
      </c>
      <c r="Q244" s="9" t="s">
        <v>106</v>
      </c>
      <c r="R244" s="9" t="s">
        <v>81</v>
      </c>
      <c r="S244" s="9" t="str">
        <f t="shared" si="40"/>
        <v>养老保险,失业保险,医疗保险,工伤保险,生育保险,公积金,其他福利</v>
      </c>
      <c r="T244" s="10"/>
      <c r="U244" s="10"/>
    </row>
    <row r="245" ht="40" hidden="1" customHeight="1" outlineLevel="2" spans="1:21">
      <c r="A245" s="5" t="str">
        <f t="shared" si="38"/>
        <v>省直事业单位（医院）</v>
      </c>
      <c r="B245" s="6" t="str">
        <f t="shared" si="38"/>
        <v>☆☆☆</v>
      </c>
      <c r="C245" s="6" t="str">
        <f t="shared" si="38"/>
        <v>河南中医药大学第三附属医院</v>
      </c>
      <c r="D245" s="6" t="str">
        <f t="shared" si="38"/>
        <v>20</v>
      </c>
      <c r="E245" s="6" t="str">
        <f t="shared" si="38"/>
        <v>24</v>
      </c>
      <c r="F245" s="6" t="str">
        <f t="shared" si="38"/>
        <v>河南省郑州市金水区东明路63号</v>
      </c>
      <c r="G245" s="6" t="str">
        <f t="shared" si="38"/>
        <v>郑春爽</v>
      </c>
      <c r="H245" s="6" t="str">
        <f t="shared" si="38"/>
        <v>15093307335</v>
      </c>
      <c r="I245" s="6" t="str">
        <f t="shared" si="38"/>
        <v>sfyrsk@126.com</v>
      </c>
      <c r="J245" s="6" t="str">
        <f t="shared" si="38"/>
        <v>事业</v>
      </c>
      <c r="K245" s="6" t="str">
        <f t="shared" si="38"/>
        <v>医疗/护理/美容/保健/卫生</v>
      </c>
      <c r="L245"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5" s="9" t="s">
        <v>732</v>
      </c>
      <c r="N245" s="9">
        <v>1</v>
      </c>
      <c r="O245" s="9" t="s">
        <v>44</v>
      </c>
      <c r="P245" s="9" t="str">
        <f t="shared" si="39"/>
        <v>医学技术类</v>
      </c>
      <c r="Q245" s="9" t="s">
        <v>106</v>
      </c>
      <c r="R245" s="9" t="s">
        <v>81</v>
      </c>
      <c r="S245" s="9" t="str">
        <f t="shared" si="40"/>
        <v>养老保险,失业保险,医疗保险,工伤保险,生育保险,公积金,其他福利</v>
      </c>
      <c r="T245" s="10"/>
      <c r="U245" s="10"/>
    </row>
    <row r="246" ht="40" hidden="1" customHeight="1" outlineLevel="2" spans="1:21">
      <c r="A246" s="5" t="str">
        <f t="shared" si="38"/>
        <v>省直事业单位（医院）</v>
      </c>
      <c r="B246" s="6" t="str">
        <f t="shared" si="38"/>
        <v>☆☆☆</v>
      </c>
      <c r="C246" s="6" t="str">
        <f t="shared" si="38"/>
        <v>河南中医药大学第三附属医院</v>
      </c>
      <c r="D246" s="6" t="str">
        <f t="shared" si="38"/>
        <v>20</v>
      </c>
      <c r="E246" s="6" t="str">
        <f t="shared" si="38"/>
        <v>24</v>
      </c>
      <c r="F246" s="6" t="str">
        <f t="shared" si="38"/>
        <v>河南省郑州市金水区东明路63号</v>
      </c>
      <c r="G246" s="6" t="str">
        <f t="shared" si="38"/>
        <v>郑春爽</v>
      </c>
      <c r="H246" s="6" t="str">
        <f t="shared" si="38"/>
        <v>15093307335</v>
      </c>
      <c r="I246" s="6" t="str">
        <f t="shared" si="38"/>
        <v>sfyrsk@126.com</v>
      </c>
      <c r="J246" s="6" t="str">
        <f t="shared" si="38"/>
        <v>事业</v>
      </c>
      <c r="K246" s="6" t="str">
        <f t="shared" si="38"/>
        <v>医疗/护理/美容/保健/卫生</v>
      </c>
      <c r="L246"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6" s="9" t="s">
        <v>733</v>
      </c>
      <c r="N246" s="9">
        <v>2</v>
      </c>
      <c r="O246" s="9" t="s">
        <v>44</v>
      </c>
      <c r="P246" s="9" t="str">
        <f t="shared" si="39"/>
        <v>医学技术类</v>
      </c>
      <c r="Q246" s="9" t="s">
        <v>106</v>
      </c>
      <c r="R246" s="9" t="s">
        <v>81</v>
      </c>
      <c r="S246" s="9" t="str">
        <f t="shared" si="40"/>
        <v>养老保险,失业保险,医疗保险,工伤保险,生育保险,公积金,其他福利</v>
      </c>
      <c r="T246" s="10"/>
      <c r="U246" s="10"/>
    </row>
    <row r="247" ht="40" hidden="1" customHeight="1" outlineLevel="2" spans="1:21">
      <c r="A247" s="5" t="str">
        <f t="shared" si="38"/>
        <v>省直事业单位（医院）</v>
      </c>
      <c r="B247" s="6" t="str">
        <f t="shared" si="38"/>
        <v>☆☆☆</v>
      </c>
      <c r="C247" s="6" t="str">
        <f t="shared" si="38"/>
        <v>河南中医药大学第三附属医院</v>
      </c>
      <c r="D247" s="6" t="str">
        <f t="shared" si="38"/>
        <v>20</v>
      </c>
      <c r="E247" s="6" t="str">
        <f t="shared" si="38"/>
        <v>24</v>
      </c>
      <c r="F247" s="6" t="str">
        <f t="shared" si="38"/>
        <v>河南省郑州市金水区东明路63号</v>
      </c>
      <c r="G247" s="6" t="str">
        <f t="shared" si="38"/>
        <v>郑春爽</v>
      </c>
      <c r="H247" s="6" t="str">
        <f t="shared" si="38"/>
        <v>15093307335</v>
      </c>
      <c r="I247" s="6" t="str">
        <f t="shared" si="38"/>
        <v>sfyrsk@126.com</v>
      </c>
      <c r="J247" s="6" t="str">
        <f t="shared" si="38"/>
        <v>事业</v>
      </c>
      <c r="K247" s="6" t="str">
        <f t="shared" si="38"/>
        <v>医疗/护理/美容/保健/卫生</v>
      </c>
      <c r="L247"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7" s="9" t="s">
        <v>734</v>
      </c>
      <c r="N247" s="9">
        <v>1</v>
      </c>
      <c r="O247" s="9" t="s">
        <v>44</v>
      </c>
      <c r="P247" s="9" t="s">
        <v>574</v>
      </c>
      <c r="Q247" s="9" t="s">
        <v>106</v>
      </c>
      <c r="R247" s="9" t="s">
        <v>81</v>
      </c>
      <c r="S247" s="9" t="str">
        <f t="shared" si="40"/>
        <v>养老保险,失业保险,医疗保险,工伤保险,生育保险,公积金,其他福利</v>
      </c>
      <c r="T247" s="10"/>
      <c r="U247" s="10"/>
    </row>
    <row r="248" ht="40" hidden="1" customHeight="1" outlineLevel="2" spans="1:21">
      <c r="A248" s="5" t="str">
        <f t="shared" si="38"/>
        <v>省直事业单位（医院）</v>
      </c>
      <c r="B248" s="6" t="str">
        <f t="shared" si="38"/>
        <v>☆☆☆</v>
      </c>
      <c r="C248" s="6" t="str">
        <f t="shared" si="38"/>
        <v>河南中医药大学第三附属医院</v>
      </c>
      <c r="D248" s="6" t="str">
        <f t="shared" si="38"/>
        <v>20</v>
      </c>
      <c r="E248" s="6" t="str">
        <f t="shared" si="38"/>
        <v>24</v>
      </c>
      <c r="F248" s="6" t="str">
        <f t="shared" si="38"/>
        <v>河南省郑州市金水区东明路63号</v>
      </c>
      <c r="G248" s="6" t="str">
        <f t="shared" si="38"/>
        <v>郑春爽</v>
      </c>
      <c r="H248" s="6" t="str">
        <f t="shared" si="38"/>
        <v>15093307335</v>
      </c>
      <c r="I248" s="6" t="str">
        <f t="shared" si="38"/>
        <v>sfyrsk@126.com</v>
      </c>
      <c r="J248" s="6" t="str">
        <f t="shared" si="38"/>
        <v>事业</v>
      </c>
      <c r="K248" s="6" t="str">
        <f t="shared" si="38"/>
        <v>医疗/护理/美容/保健/卫生</v>
      </c>
      <c r="L248" s="6" t="str">
        <f t="shared" si="38"/>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8" s="9" t="s">
        <v>735</v>
      </c>
      <c r="N248" s="9">
        <v>1</v>
      </c>
      <c r="O248" s="9" t="s">
        <v>44</v>
      </c>
      <c r="P248" s="9" t="s">
        <v>574</v>
      </c>
      <c r="Q248" s="9" t="s">
        <v>106</v>
      </c>
      <c r="R248" s="9" t="s">
        <v>81</v>
      </c>
      <c r="S248" s="9" t="str">
        <f t="shared" si="40"/>
        <v>养老保险,失业保险,医疗保险,工伤保险,生育保险,公积金,其他福利</v>
      </c>
      <c r="T248" s="10"/>
      <c r="U248" s="10"/>
    </row>
    <row r="249" ht="40" hidden="1" customHeight="1" outlineLevel="2" spans="1:21">
      <c r="A249" s="5" t="str">
        <f t="shared" ref="A249:L251" si="41">A248</f>
        <v>省直事业单位（医院）</v>
      </c>
      <c r="B249" s="6" t="str">
        <f t="shared" si="41"/>
        <v>☆☆☆</v>
      </c>
      <c r="C249" s="6" t="str">
        <f t="shared" si="41"/>
        <v>河南中医药大学第三附属医院</v>
      </c>
      <c r="D249" s="6" t="str">
        <f t="shared" si="41"/>
        <v>20</v>
      </c>
      <c r="E249" s="6" t="str">
        <f t="shared" si="41"/>
        <v>24</v>
      </c>
      <c r="F249" s="6" t="str">
        <f t="shared" si="41"/>
        <v>河南省郑州市金水区东明路63号</v>
      </c>
      <c r="G249" s="6" t="str">
        <f t="shared" si="41"/>
        <v>郑春爽</v>
      </c>
      <c r="H249" s="6" t="str">
        <f t="shared" si="41"/>
        <v>15093307335</v>
      </c>
      <c r="I249" s="6" t="str">
        <f t="shared" si="41"/>
        <v>sfyrsk@126.com</v>
      </c>
      <c r="J249" s="6" t="str">
        <f t="shared" si="41"/>
        <v>事业</v>
      </c>
      <c r="K249" s="6" t="str">
        <f t="shared" si="41"/>
        <v>医疗/护理/美容/保健/卫生</v>
      </c>
      <c r="L249" s="6" t="str">
        <f t="shared" si="41"/>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49" s="9" t="s">
        <v>736</v>
      </c>
      <c r="N249" s="9">
        <v>1</v>
      </c>
      <c r="O249" s="9" t="s">
        <v>44</v>
      </c>
      <c r="P249" s="9" t="str">
        <f>P248</f>
        <v>临床医学类</v>
      </c>
      <c r="Q249" s="9" t="s">
        <v>106</v>
      </c>
      <c r="R249" s="9" t="s">
        <v>81</v>
      </c>
      <c r="S249" s="9" t="str">
        <f t="shared" si="40"/>
        <v>养老保险,失业保险,医疗保险,工伤保险,生育保险,公积金,其他福利</v>
      </c>
      <c r="T249" s="10"/>
      <c r="U249" s="10"/>
    </row>
    <row r="250" ht="40" hidden="1" customHeight="1" outlineLevel="2" spans="1:21">
      <c r="A250" s="5" t="str">
        <f t="shared" si="41"/>
        <v>省直事业单位（医院）</v>
      </c>
      <c r="B250" s="6" t="str">
        <f t="shared" si="41"/>
        <v>☆☆☆</v>
      </c>
      <c r="C250" s="6" t="str">
        <f t="shared" si="41"/>
        <v>河南中医药大学第三附属医院</v>
      </c>
      <c r="D250" s="6" t="str">
        <f t="shared" si="41"/>
        <v>20</v>
      </c>
      <c r="E250" s="6" t="str">
        <f t="shared" si="41"/>
        <v>24</v>
      </c>
      <c r="F250" s="6" t="str">
        <f t="shared" si="41"/>
        <v>河南省郑州市金水区东明路63号</v>
      </c>
      <c r="G250" s="6" t="str">
        <f t="shared" si="41"/>
        <v>郑春爽</v>
      </c>
      <c r="H250" s="6" t="str">
        <f t="shared" si="41"/>
        <v>15093307335</v>
      </c>
      <c r="I250" s="6" t="str">
        <f t="shared" si="41"/>
        <v>sfyrsk@126.com</v>
      </c>
      <c r="J250" s="6" t="str">
        <f t="shared" si="41"/>
        <v>事业</v>
      </c>
      <c r="K250" s="6" t="str">
        <f t="shared" si="41"/>
        <v>医疗/护理/美容/保健/卫生</v>
      </c>
      <c r="L250" s="6" t="str">
        <f t="shared" si="41"/>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50" s="9" t="s">
        <v>737</v>
      </c>
      <c r="N250" s="9">
        <v>1</v>
      </c>
      <c r="O250" s="9" t="s">
        <v>44</v>
      </c>
      <c r="P250" s="9" t="str">
        <f>P249</f>
        <v>临床医学类</v>
      </c>
      <c r="Q250" s="9" t="s">
        <v>106</v>
      </c>
      <c r="R250" s="9" t="s">
        <v>81</v>
      </c>
      <c r="S250" s="9" t="str">
        <f t="shared" si="40"/>
        <v>养老保险,失业保险,医疗保险,工伤保险,生育保险,公积金,其他福利</v>
      </c>
      <c r="T250" s="10"/>
      <c r="U250" s="10"/>
    </row>
    <row r="251" ht="40" hidden="1" customHeight="1" outlineLevel="2" spans="1:21">
      <c r="A251" s="5" t="str">
        <f t="shared" si="41"/>
        <v>省直事业单位（医院）</v>
      </c>
      <c r="B251" s="7" t="str">
        <f t="shared" si="41"/>
        <v>☆☆☆</v>
      </c>
      <c r="C251" s="7" t="str">
        <f t="shared" si="41"/>
        <v>河南中医药大学第三附属医院</v>
      </c>
      <c r="D251" s="7" t="str">
        <f t="shared" si="41"/>
        <v>20</v>
      </c>
      <c r="E251" s="7" t="str">
        <f t="shared" si="41"/>
        <v>24</v>
      </c>
      <c r="F251" s="7" t="str">
        <f t="shared" si="41"/>
        <v>河南省郑州市金水区东明路63号</v>
      </c>
      <c r="G251" s="7" t="str">
        <f t="shared" si="41"/>
        <v>郑春爽</v>
      </c>
      <c r="H251" s="7" t="str">
        <f t="shared" si="41"/>
        <v>15093307335</v>
      </c>
      <c r="I251" s="7" t="str">
        <f t="shared" si="41"/>
        <v>sfyrsk@126.com</v>
      </c>
      <c r="J251" s="7" t="str">
        <f t="shared" si="41"/>
        <v>事业</v>
      </c>
      <c r="K251" s="7" t="str">
        <f t="shared" si="41"/>
        <v>医疗/护理/美容/保健/卫生</v>
      </c>
      <c r="L251" s="7" t="str">
        <f t="shared" si="41"/>
        <v>河南中医药大学第三附属医院始建于1984年，2014年8月，被国家中医药管理局批准为三级甲等中医医院，是一所集医疗、教学、科研、预防、保健、康复于一体的综合性中医医院，也是国家中医师规范化培训基地，国家中医药管理局基层常见病、多发病中医药适宜技术推广基地，河南省博士后研发基地。</v>
      </c>
      <c r="M251" s="9" t="s">
        <v>738</v>
      </c>
      <c r="N251" s="9">
        <v>1</v>
      </c>
      <c r="O251" s="9" t="s">
        <v>44</v>
      </c>
      <c r="P251" s="9" t="s">
        <v>574</v>
      </c>
      <c r="Q251" s="9" t="s">
        <v>106</v>
      </c>
      <c r="R251" s="9" t="s">
        <v>81</v>
      </c>
      <c r="S251" s="9" t="str">
        <f t="shared" si="40"/>
        <v>养老保险,失业保险,医疗保险,工伤保险,生育保险,公积金,其他福利</v>
      </c>
      <c r="T251" s="10"/>
      <c r="U251" s="10"/>
    </row>
    <row r="252" ht="40" hidden="1" customHeight="1" outlineLevel="2" spans="1:21">
      <c r="A252" s="5" t="s">
        <v>564</v>
      </c>
      <c r="B252" s="8" t="s">
        <v>142</v>
      </c>
      <c r="C252" s="8" t="s">
        <v>739</v>
      </c>
      <c r="D252" s="8" t="s">
        <v>740</v>
      </c>
      <c r="E252" s="8" t="s">
        <v>741</v>
      </c>
      <c r="F252" s="8" t="s">
        <v>742</v>
      </c>
      <c r="G252" s="8" t="s">
        <v>743</v>
      </c>
      <c r="H252" s="8" t="s">
        <v>744</v>
      </c>
      <c r="I252" s="8" t="s">
        <v>745</v>
      </c>
      <c r="J252" s="8" t="s">
        <v>28</v>
      </c>
      <c r="K252" s="8" t="s">
        <v>570</v>
      </c>
      <c r="L252" s="8" t="s">
        <v>746</v>
      </c>
      <c r="M252" s="9" t="s">
        <v>747</v>
      </c>
      <c r="N252" s="9">
        <v>1</v>
      </c>
      <c r="O252" s="9" t="s">
        <v>44</v>
      </c>
      <c r="P252" s="9" t="s">
        <v>574</v>
      </c>
      <c r="Q252" s="9" t="s">
        <v>106</v>
      </c>
      <c r="R252" s="9" t="s">
        <v>81</v>
      </c>
      <c r="S252" s="9" t="e">
        <f>#REF!</f>
        <v>#REF!</v>
      </c>
      <c r="T252" s="10"/>
      <c r="U252" s="10"/>
    </row>
    <row r="253" ht="40" hidden="1" customHeight="1" outlineLevel="2" spans="1:21">
      <c r="A253" s="5" t="str">
        <f t="shared" ref="A253:L268" si="42">A252</f>
        <v>省直事业单位（医院）</v>
      </c>
      <c r="B253" s="6" t="str">
        <f t="shared" si="42"/>
        <v>☆☆☆</v>
      </c>
      <c r="C253" s="6" t="str">
        <f t="shared" si="42"/>
        <v>河南科技大学第一附属医院</v>
      </c>
      <c r="D253" s="6" t="str">
        <f t="shared" si="42"/>
        <v>28</v>
      </c>
      <c r="E253" s="6" t="str">
        <f t="shared" si="42"/>
        <v>65</v>
      </c>
      <c r="F253" s="6" t="str">
        <f t="shared" si="42"/>
        <v>河南省洛阳市涧西区景华路24号</v>
      </c>
      <c r="G253" s="6" t="str">
        <f t="shared" si="42"/>
        <v>亢崇仰</v>
      </c>
      <c r="H253" s="6" t="str">
        <f t="shared" si="42"/>
        <v>13653797835</v>
      </c>
      <c r="I253" s="6" t="str">
        <f t="shared" si="42"/>
        <v>rlzyb30097@163.com</v>
      </c>
      <c r="J253" s="6" t="str">
        <f t="shared" si="42"/>
        <v>事业</v>
      </c>
      <c r="K253" s="6" t="str">
        <f t="shared" si="42"/>
        <v>医疗/护理/美容/保健/卫生</v>
      </c>
      <c r="L253"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3" s="9" t="s">
        <v>748</v>
      </c>
      <c r="N253" s="9">
        <v>2</v>
      </c>
      <c r="O253" s="9" t="s">
        <v>44</v>
      </c>
      <c r="P253" s="9" t="s">
        <v>574</v>
      </c>
      <c r="Q253" s="9" t="s">
        <v>106</v>
      </c>
      <c r="R253" s="9" t="s">
        <v>81</v>
      </c>
      <c r="S253" s="9" t="e">
        <f t="shared" ref="S253:S279" si="43">S252</f>
        <v>#REF!</v>
      </c>
      <c r="T253" s="10"/>
      <c r="U253" s="10"/>
    </row>
    <row r="254" ht="40" hidden="1" customHeight="1" outlineLevel="2" spans="1:21">
      <c r="A254" s="5" t="str">
        <f t="shared" si="42"/>
        <v>省直事业单位（医院）</v>
      </c>
      <c r="B254" s="6" t="str">
        <f t="shared" si="42"/>
        <v>☆☆☆</v>
      </c>
      <c r="C254" s="6" t="str">
        <f t="shared" si="42"/>
        <v>河南科技大学第一附属医院</v>
      </c>
      <c r="D254" s="6" t="str">
        <f t="shared" si="42"/>
        <v>28</v>
      </c>
      <c r="E254" s="6" t="str">
        <f t="shared" si="42"/>
        <v>65</v>
      </c>
      <c r="F254" s="6" t="str">
        <f t="shared" si="42"/>
        <v>河南省洛阳市涧西区景华路24号</v>
      </c>
      <c r="G254" s="6" t="str">
        <f t="shared" si="42"/>
        <v>亢崇仰</v>
      </c>
      <c r="H254" s="6" t="str">
        <f t="shared" si="42"/>
        <v>13653797835</v>
      </c>
      <c r="I254" s="6" t="str">
        <f t="shared" si="42"/>
        <v>rlzyb30097@163.com</v>
      </c>
      <c r="J254" s="6" t="str">
        <f t="shared" si="42"/>
        <v>事业</v>
      </c>
      <c r="K254" s="6" t="str">
        <f t="shared" si="42"/>
        <v>医疗/护理/美容/保健/卫生</v>
      </c>
      <c r="L254"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4" s="9" t="s">
        <v>749</v>
      </c>
      <c r="N254" s="9">
        <v>2</v>
      </c>
      <c r="O254" s="9" t="s">
        <v>44</v>
      </c>
      <c r="P254" s="9" t="s">
        <v>574</v>
      </c>
      <c r="Q254" s="9" t="s">
        <v>106</v>
      </c>
      <c r="R254" s="9" t="s">
        <v>81</v>
      </c>
      <c r="S254" s="9" t="e">
        <f t="shared" si="43"/>
        <v>#REF!</v>
      </c>
      <c r="T254" s="10"/>
      <c r="U254" s="10"/>
    </row>
    <row r="255" ht="40" hidden="1" customHeight="1" outlineLevel="2" spans="1:21">
      <c r="A255" s="5" t="str">
        <f t="shared" si="42"/>
        <v>省直事业单位（医院）</v>
      </c>
      <c r="B255" s="6" t="str">
        <f t="shared" si="42"/>
        <v>☆☆☆</v>
      </c>
      <c r="C255" s="6" t="str">
        <f t="shared" si="42"/>
        <v>河南科技大学第一附属医院</v>
      </c>
      <c r="D255" s="6" t="str">
        <f t="shared" si="42"/>
        <v>28</v>
      </c>
      <c r="E255" s="6" t="str">
        <f t="shared" si="42"/>
        <v>65</v>
      </c>
      <c r="F255" s="6" t="str">
        <f t="shared" si="42"/>
        <v>河南省洛阳市涧西区景华路24号</v>
      </c>
      <c r="G255" s="6" t="str">
        <f t="shared" si="42"/>
        <v>亢崇仰</v>
      </c>
      <c r="H255" s="6" t="str">
        <f t="shared" si="42"/>
        <v>13653797835</v>
      </c>
      <c r="I255" s="6" t="str">
        <f t="shared" si="42"/>
        <v>rlzyb30097@163.com</v>
      </c>
      <c r="J255" s="6" t="str">
        <f t="shared" si="42"/>
        <v>事业</v>
      </c>
      <c r="K255" s="6" t="str">
        <f t="shared" si="42"/>
        <v>医疗/护理/美容/保健/卫生</v>
      </c>
      <c r="L255"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5" s="9" t="s">
        <v>750</v>
      </c>
      <c r="N255" s="9">
        <v>4</v>
      </c>
      <c r="O255" s="9" t="s">
        <v>44</v>
      </c>
      <c r="P255" s="9" t="s">
        <v>751</v>
      </c>
      <c r="Q255" s="9" t="s">
        <v>106</v>
      </c>
      <c r="R255" s="9" t="s">
        <v>81</v>
      </c>
      <c r="S255" s="9" t="e">
        <f t="shared" si="43"/>
        <v>#REF!</v>
      </c>
      <c r="T255" s="10"/>
      <c r="U255" s="10"/>
    </row>
    <row r="256" ht="40" hidden="1" customHeight="1" outlineLevel="2" spans="1:21">
      <c r="A256" s="5" t="str">
        <f t="shared" si="42"/>
        <v>省直事业单位（医院）</v>
      </c>
      <c r="B256" s="6" t="str">
        <f t="shared" si="42"/>
        <v>☆☆☆</v>
      </c>
      <c r="C256" s="6" t="str">
        <f t="shared" si="42"/>
        <v>河南科技大学第一附属医院</v>
      </c>
      <c r="D256" s="6" t="str">
        <f t="shared" si="42"/>
        <v>28</v>
      </c>
      <c r="E256" s="6" t="str">
        <f t="shared" si="42"/>
        <v>65</v>
      </c>
      <c r="F256" s="6" t="str">
        <f t="shared" si="42"/>
        <v>河南省洛阳市涧西区景华路24号</v>
      </c>
      <c r="G256" s="6" t="str">
        <f t="shared" si="42"/>
        <v>亢崇仰</v>
      </c>
      <c r="H256" s="6" t="str">
        <f t="shared" si="42"/>
        <v>13653797835</v>
      </c>
      <c r="I256" s="6" t="str">
        <f t="shared" si="42"/>
        <v>rlzyb30097@163.com</v>
      </c>
      <c r="J256" s="6" t="str">
        <f t="shared" si="42"/>
        <v>事业</v>
      </c>
      <c r="K256" s="6" t="str">
        <f t="shared" si="42"/>
        <v>医疗/护理/美容/保健/卫生</v>
      </c>
      <c r="L256"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6" s="9" t="s">
        <v>752</v>
      </c>
      <c r="N256" s="9">
        <v>1</v>
      </c>
      <c r="O256" s="9" t="s">
        <v>44</v>
      </c>
      <c r="P256" s="9" t="s">
        <v>574</v>
      </c>
      <c r="Q256" s="9" t="s">
        <v>106</v>
      </c>
      <c r="R256" s="9" t="s">
        <v>81</v>
      </c>
      <c r="S256" s="9" t="e">
        <f t="shared" si="43"/>
        <v>#REF!</v>
      </c>
      <c r="T256" s="10"/>
      <c r="U256" s="10"/>
    </row>
    <row r="257" ht="40" hidden="1" customHeight="1" outlineLevel="2" spans="1:21">
      <c r="A257" s="5" t="str">
        <f t="shared" si="42"/>
        <v>省直事业单位（医院）</v>
      </c>
      <c r="B257" s="6" t="str">
        <f t="shared" si="42"/>
        <v>☆☆☆</v>
      </c>
      <c r="C257" s="6" t="str">
        <f t="shared" si="42"/>
        <v>河南科技大学第一附属医院</v>
      </c>
      <c r="D257" s="6" t="str">
        <f t="shared" si="42"/>
        <v>28</v>
      </c>
      <c r="E257" s="6" t="str">
        <f t="shared" si="42"/>
        <v>65</v>
      </c>
      <c r="F257" s="6" t="str">
        <f t="shared" si="42"/>
        <v>河南省洛阳市涧西区景华路24号</v>
      </c>
      <c r="G257" s="6" t="str">
        <f t="shared" si="42"/>
        <v>亢崇仰</v>
      </c>
      <c r="H257" s="6" t="str">
        <f t="shared" si="42"/>
        <v>13653797835</v>
      </c>
      <c r="I257" s="6" t="str">
        <f t="shared" si="42"/>
        <v>rlzyb30097@163.com</v>
      </c>
      <c r="J257" s="6" t="str">
        <f t="shared" si="42"/>
        <v>事业</v>
      </c>
      <c r="K257" s="6" t="str">
        <f t="shared" si="42"/>
        <v>医疗/护理/美容/保健/卫生</v>
      </c>
      <c r="L257"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7" s="9" t="s">
        <v>753</v>
      </c>
      <c r="N257" s="9">
        <v>1</v>
      </c>
      <c r="O257" s="9" t="s">
        <v>44</v>
      </c>
      <c r="P257" s="9" t="s">
        <v>574</v>
      </c>
      <c r="Q257" s="9" t="s">
        <v>106</v>
      </c>
      <c r="R257" s="9" t="s">
        <v>81</v>
      </c>
      <c r="S257" s="9" t="e">
        <f t="shared" si="43"/>
        <v>#REF!</v>
      </c>
      <c r="T257" s="10"/>
      <c r="U257" s="10"/>
    </row>
    <row r="258" ht="40" hidden="1" customHeight="1" outlineLevel="2" spans="1:21">
      <c r="A258" s="5" t="str">
        <f t="shared" si="42"/>
        <v>省直事业单位（医院）</v>
      </c>
      <c r="B258" s="6" t="str">
        <f t="shared" si="42"/>
        <v>☆☆☆</v>
      </c>
      <c r="C258" s="6" t="str">
        <f t="shared" si="42"/>
        <v>河南科技大学第一附属医院</v>
      </c>
      <c r="D258" s="6" t="str">
        <f t="shared" si="42"/>
        <v>28</v>
      </c>
      <c r="E258" s="6" t="str">
        <f t="shared" si="42"/>
        <v>65</v>
      </c>
      <c r="F258" s="6" t="str">
        <f t="shared" si="42"/>
        <v>河南省洛阳市涧西区景华路24号</v>
      </c>
      <c r="G258" s="6" t="str">
        <f t="shared" si="42"/>
        <v>亢崇仰</v>
      </c>
      <c r="H258" s="6" t="str">
        <f t="shared" si="42"/>
        <v>13653797835</v>
      </c>
      <c r="I258" s="6" t="str">
        <f t="shared" si="42"/>
        <v>rlzyb30097@163.com</v>
      </c>
      <c r="J258" s="6" t="str">
        <f t="shared" si="42"/>
        <v>事业</v>
      </c>
      <c r="K258" s="6" t="str">
        <f t="shared" si="42"/>
        <v>医疗/护理/美容/保健/卫生</v>
      </c>
      <c r="L258"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8" s="9" t="s">
        <v>754</v>
      </c>
      <c r="N258" s="9">
        <v>3</v>
      </c>
      <c r="O258" s="9" t="s">
        <v>44</v>
      </c>
      <c r="P258" s="9" t="s">
        <v>574</v>
      </c>
      <c r="Q258" s="9" t="s">
        <v>106</v>
      </c>
      <c r="R258" s="9" t="s">
        <v>81</v>
      </c>
      <c r="S258" s="9" t="e">
        <f t="shared" si="43"/>
        <v>#REF!</v>
      </c>
      <c r="T258" s="10"/>
      <c r="U258" s="10"/>
    </row>
    <row r="259" ht="40" hidden="1" customHeight="1" outlineLevel="2" spans="1:21">
      <c r="A259" s="5" t="str">
        <f t="shared" si="42"/>
        <v>省直事业单位（医院）</v>
      </c>
      <c r="B259" s="6" t="str">
        <f t="shared" si="42"/>
        <v>☆☆☆</v>
      </c>
      <c r="C259" s="6" t="str">
        <f t="shared" si="42"/>
        <v>河南科技大学第一附属医院</v>
      </c>
      <c r="D259" s="6" t="str">
        <f t="shared" si="42"/>
        <v>28</v>
      </c>
      <c r="E259" s="6" t="str">
        <f t="shared" si="42"/>
        <v>65</v>
      </c>
      <c r="F259" s="6" t="str">
        <f t="shared" si="42"/>
        <v>河南省洛阳市涧西区景华路24号</v>
      </c>
      <c r="G259" s="6" t="str">
        <f t="shared" si="42"/>
        <v>亢崇仰</v>
      </c>
      <c r="H259" s="6" t="str">
        <f t="shared" si="42"/>
        <v>13653797835</v>
      </c>
      <c r="I259" s="6" t="str">
        <f t="shared" si="42"/>
        <v>rlzyb30097@163.com</v>
      </c>
      <c r="J259" s="6" t="str">
        <f t="shared" si="42"/>
        <v>事业</v>
      </c>
      <c r="K259" s="6" t="str">
        <f t="shared" si="42"/>
        <v>医疗/护理/美容/保健/卫生</v>
      </c>
      <c r="L259"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59" s="9" t="s">
        <v>755</v>
      </c>
      <c r="N259" s="9">
        <v>1</v>
      </c>
      <c r="O259" s="9" t="s">
        <v>44</v>
      </c>
      <c r="P259" s="9" t="s">
        <v>574</v>
      </c>
      <c r="Q259" s="9" t="s">
        <v>106</v>
      </c>
      <c r="R259" s="9" t="s">
        <v>81</v>
      </c>
      <c r="S259" s="9" t="e">
        <f t="shared" si="43"/>
        <v>#REF!</v>
      </c>
      <c r="T259" s="10"/>
      <c r="U259" s="10"/>
    </row>
    <row r="260" ht="40" hidden="1" customHeight="1" outlineLevel="2" spans="1:21">
      <c r="A260" s="5" t="str">
        <f t="shared" si="42"/>
        <v>省直事业单位（医院）</v>
      </c>
      <c r="B260" s="6" t="str">
        <f t="shared" si="42"/>
        <v>☆☆☆</v>
      </c>
      <c r="C260" s="6" t="str">
        <f t="shared" si="42"/>
        <v>河南科技大学第一附属医院</v>
      </c>
      <c r="D260" s="6" t="str">
        <f t="shared" si="42"/>
        <v>28</v>
      </c>
      <c r="E260" s="6" t="str">
        <f t="shared" si="42"/>
        <v>65</v>
      </c>
      <c r="F260" s="6" t="str">
        <f t="shared" si="42"/>
        <v>河南省洛阳市涧西区景华路24号</v>
      </c>
      <c r="G260" s="6" t="str">
        <f t="shared" si="42"/>
        <v>亢崇仰</v>
      </c>
      <c r="H260" s="6" t="str">
        <f t="shared" si="42"/>
        <v>13653797835</v>
      </c>
      <c r="I260" s="6" t="str">
        <f t="shared" si="42"/>
        <v>rlzyb30097@163.com</v>
      </c>
      <c r="J260" s="6" t="str">
        <f t="shared" si="42"/>
        <v>事业</v>
      </c>
      <c r="K260" s="6" t="str">
        <f t="shared" si="42"/>
        <v>医疗/护理/美容/保健/卫生</v>
      </c>
      <c r="L260"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0" s="9" t="s">
        <v>756</v>
      </c>
      <c r="N260" s="9">
        <v>2</v>
      </c>
      <c r="O260" s="9" t="s">
        <v>44</v>
      </c>
      <c r="P260" s="9" t="s">
        <v>574</v>
      </c>
      <c r="Q260" s="9" t="s">
        <v>106</v>
      </c>
      <c r="R260" s="9" t="s">
        <v>81</v>
      </c>
      <c r="S260" s="9" t="e">
        <f t="shared" si="43"/>
        <v>#REF!</v>
      </c>
      <c r="T260" s="10"/>
      <c r="U260" s="10"/>
    </row>
    <row r="261" ht="40" hidden="1" customHeight="1" outlineLevel="2" spans="1:21">
      <c r="A261" s="5" t="str">
        <f t="shared" si="42"/>
        <v>省直事业单位（医院）</v>
      </c>
      <c r="B261" s="6" t="str">
        <f t="shared" si="42"/>
        <v>☆☆☆</v>
      </c>
      <c r="C261" s="6" t="str">
        <f t="shared" si="42"/>
        <v>河南科技大学第一附属医院</v>
      </c>
      <c r="D261" s="6" t="str">
        <f t="shared" si="42"/>
        <v>28</v>
      </c>
      <c r="E261" s="6" t="str">
        <f t="shared" si="42"/>
        <v>65</v>
      </c>
      <c r="F261" s="6" t="str">
        <f t="shared" si="42"/>
        <v>河南省洛阳市涧西区景华路24号</v>
      </c>
      <c r="G261" s="6" t="str">
        <f t="shared" si="42"/>
        <v>亢崇仰</v>
      </c>
      <c r="H261" s="6" t="str">
        <f t="shared" si="42"/>
        <v>13653797835</v>
      </c>
      <c r="I261" s="6" t="str">
        <f t="shared" si="42"/>
        <v>rlzyb30097@163.com</v>
      </c>
      <c r="J261" s="6" t="str">
        <f t="shared" si="42"/>
        <v>事业</v>
      </c>
      <c r="K261" s="6" t="str">
        <f t="shared" si="42"/>
        <v>医疗/护理/美容/保健/卫生</v>
      </c>
      <c r="L261"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1" s="9" t="s">
        <v>757</v>
      </c>
      <c r="N261" s="9">
        <v>2</v>
      </c>
      <c r="O261" s="9" t="s">
        <v>44</v>
      </c>
      <c r="P261" s="9" t="s">
        <v>574</v>
      </c>
      <c r="Q261" s="9" t="s">
        <v>106</v>
      </c>
      <c r="R261" s="9" t="s">
        <v>81</v>
      </c>
      <c r="S261" s="9" t="e">
        <f t="shared" si="43"/>
        <v>#REF!</v>
      </c>
      <c r="T261" s="10"/>
      <c r="U261" s="10"/>
    </row>
    <row r="262" ht="40" hidden="1" customHeight="1" outlineLevel="2" spans="1:21">
      <c r="A262" s="5" t="str">
        <f t="shared" si="42"/>
        <v>省直事业单位（医院）</v>
      </c>
      <c r="B262" s="6" t="str">
        <f t="shared" si="42"/>
        <v>☆☆☆</v>
      </c>
      <c r="C262" s="6" t="str">
        <f t="shared" si="42"/>
        <v>河南科技大学第一附属医院</v>
      </c>
      <c r="D262" s="6" t="str">
        <f t="shared" si="42"/>
        <v>28</v>
      </c>
      <c r="E262" s="6" t="str">
        <f t="shared" si="42"/>
        <v>65</v>
      </c>
      <c r="F262" s="6" t="str">
        <f t="shared" si="42"/>
        <v>河南省洛阳市涧西区景华路24号</v>
      </c>
      <c r="G262" s="6" t="str">
        <f t="shared" si="42"/>
        <v>亢崇仰</v>
      </c>
      <c r="H262" s="6" t="str">
        <f t="shared" si="42"/>
        <v>13653797835</v>
      </c>
      <c r="I262" s="6" t="str">
        <f t="shared" si="42"/>
        <v>rlzyb30097@163.com</v>
      </c>
      <c r="J262" s="6" t="str">
        <f t="shared" si="42"/>
        <v>事业</v>
      </c>
      <c r="K262" s="6" t="str">
        <f t="shared" si="42"/>
        <v>医疗/护理/美容/保健/卫生</v>
      </c>
      <c r="L262"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2" s="9" t="s">
        <v>758</v>
      </c>
      <c r="N262" s="9">
        <v>1</v>
      </c>
      <c r="O262" s="9" t="s">
        <v>44</v>
      </c>
      <c r="P262" s="9" t="s">
        <v>574</v>
      </c>
      <c r="Q262" s="9" t="s">
        <v>106</v>
      </c>
      <c r="R262" s="9" t="s">
        <v>81</v>
      </c>
      <c r="S262" s="9" t="e">
        <f t="shared" si="43"/>
        <v>#REF!</v>
      </c>
      <c r="T262" s="10"/>
      <c r="U262" s="10"/>
    </row>
    <row r="263" ht="40" hidden="1" customHeight="1" outlineLevel="2" spans="1:21">
      <c r="A263" s="5" t="str">
        <f t="shared" si="42"/>
        <v>省直事业单位（医院）</v>
      </c>
      <c r="B263" s="6" t="str">
        <f t="shared" si="42"/>
        <v>☆☆☆</v>
      </c>
      <c r="C263" s="6" t="str">
        <f t="shared" si="42"/>
        <v>河南科技大学第一附属医院</v>
      </c>
      <c r="D263" s="6" t="str">
        <f t="shared" si="42"/>
        <v>28</v>
      </c>
      <c r="E263" s="6" t="str">
        <f t="shared" si="42"/>
        <v>65</v>
      </c>
      <c r="F263" s="6" t="str">
        <f t="shared" si="42"/>
        <v>河南省洛阳市涧西区景华路24号</v>
      </c>
      <c r="G263" s="6" t="str">
        <f t="shared" si="42"/>
        <v>亢崇仰</v>
      </c>
      <c r="H263" s="6" t="str">
        <f t="shared" si="42"/>
        <v>13653797835</v>
      </c>
      <c r="I263" s="6" t="str">
        <f t="shared" si="42"/>
        <v>rlzyb30097@163.com</v>
      </c>
      <c r="J263" s="6" t="str">
        <f t="shared" si="42"/>
        <v>事业</v>
      </c>
      <c r="K263" s="6" t="str">
        <f t="shared" si="42"/>
        <v>医疗/护理/美容/保健/卫生</v>
      </c>
      <c r="L263"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3" s="9" t="s">
        <v>759</v>
      </c>
      <c r="N263" s="9">
        <v>1</v>
      </c>
      <c r="O263" s="9" t="s">
        <v>44</v>
      </c>
      <c r="P263" s="9" t="s">
        <v>574</v>
      </c>
      <c r="Q263" s="9" t="s">
        <v>106</v>
      </c>
      <c r="R263" s="9" t="s">
        <v>81</v>
      </c>
      <c r="S263" s="9" t="e">
        <f t="shared" si="43"/>
        <v>#REF!</v>
      </c>
      <c r="T263" s="10"/>
      <c r="U263" s="10"/>
    </row>
    <row r="264" ht="40" hidden="1" customHeight="1" outlineLevel="2" spans="1:21">
      <c r="A264" s="5" t="str">
        <f t="shared" si="42"/>
        <v>省直事业单位（医院）</v>
      </c>
      <c r="B264" s="6" t="str">
        <f t="shared" si="42"/>
        <v>☆☆☆</v>
      </c>
      <c r="C264" s="6" t="str">
        <f t="shared" si="42"/>
        <v>河南科技大学第一附属医院</v>
      </c>
      <c r="D264" s="6" t="str">
        <f t="shared" si="42"/>
        <v>28</v>
      </c>
      <c r="E264" s="6" t="str">
        <f t="shared" si="42"/>
        <v>65</v>
      </c>
      <c r="F264" s="6" t="str">
        <f t="shared" si="42"/>
        <v>河南省洛阳市涧西区景华路24号</v>
      </c>
      <c r="G264" s="6" t="str">
        <f t="shared" si="42"/>
        <v>亢崇仰</v>
      </c>
      <c r="H264" s="6" t="str">
        <f t="shared" si="42"/>
        <v>13653797835</v>
      </c>
      <c r="I264" s="6" t="str">
        <f t="shared" si="42"/>
        <v>rlzyb30097@163.com</v>
      </c>
      <c r="J264" s="6" t="str">
        <f t="shared" si="42"/>
        <v>事业</v>
      </c>
      <c r="K264" s="6" t="str">
        <f t="shared" si="42"/>
        <v>医疗/护理/美容/保健/卫生</v>
      </c>
      <c r="L264"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4" s="9" t="s">
        <v>760</v>
      </c>
      <c r="N264" s="9">
        <v>2</v>
      </c>
      <c r="O264" s="9" t="s">
        <v>44</v>
      </c>
      <c r="P264" s="9" t="s">
        <v>574</v>
      </c>
      <c r="Q264" s="9" t="s">
        <v>106</v>
      </c>
      <c r="R264" s="9" t="s">
        <v>81</v>
      </c>
      <c r="S264" s="9" t="e">
        <f t="shared" si="43"/>
        <v>#REF!</v>
      </c>
      <c r="T264" s="10"/>
      <c r="U264" s="10"/>
    </row>
    <row r="265" ht="40" hidden="1" customHeight="1" outlineLevel="2" spans="1:21">
      <c r="A265" s="5" t="str">
        <f t="shared" si="42"/>
        <v>省直事业单位（医院）</v>
      </c>
      <c r="B265" s="6" t="str">
        <f t="shared" si="42"/>
        <v>☆☆☆</v>
      </c>
      <c r="C265" s="6" t="str">
        <f t="shared" si="42"/>
        <v>河南科技大学第一附属医院</v>
      </c>
      <c r="D265" s="6" t="str">
        <f t="shared" si="42"/>
        <v>28</v>
      </c>
      <c r="E265" s="6" t="str">
        <f t="shared" si="42"/>
        <v>65</v>
      </c>
      <c r="F265" s="6" t="str">
        <f t="shared" si="42"/>
        <v>河南省洛阳市涧西区景华路24号</v>
      </c>
      <c r="G265" s="6" t="str">
        <f t="shared" si="42"/>
        <v>亢崇仰</v>
      </c>
      <c r="H265" s="6" t="str">
        <f t="shared" si="42"/>
        <v>13653797835</v>
      </c>
      <c r="I265" s="6" t="str">
        <f t="shared" si="42"/>
        <v>rlzyb30097@163.com</v>
      </c>
      <c r="J265" s="6" t="str">
        <f t="shared" si="42"/>
        <v>事业</v>
      </c>
      <c r="K265" s="6" t="str">
        <f t="shared" si="42"/>
        <v>医疗/护理/美容/保健/卫生</v>
      </c>
      <c r="L265"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5" s="9" t="s">
        <v>761</v>
      </c>
      <c r="N265" s="9">
        <v>2</v>
      </c>
      <c r="O265" s="9" t="s">
        <v>44</v>
      </c>
      <c r="P265" s="9" t="s">
        <v>574</v>
      </c>
      <c r="Q265" s="9" t="s">
        <v>106</v>
      </c>
      <c r="R265" s="9" t="s">
        <v>81</v>
      </c>
      <c r="S265" s="9" t="e">
        <f t="shared" si="43"/>
        <v>#REF!</v>
      </c>
      <c r="T265" s="10"/>
      <c r="U265" s="10"/>
    </row>
    <row r="266" ht="40" hidden="1" customHeight="1" outlineLevel="2" spans="1:21">
      <c r="A266" s="5" t="str">
        <f t="shared" si="42"/>
        <v>省直事业单位（医院）</v>
      </c>
      <c r="B266" s="6" t="str">
        <f t="shared" si="42"/>
        <v>☆☆☆</v>
      </c>
      <c r="C266" s="6" t="str">
        <f t="shared" si="42"/>
        <v>河南科技大学第一附属医院</v>
      </c>
      <c r="D266" s="6" t="str">
        <f t="shared" si="42"/>
        <v>28</v>
      </c>
      <c r="E266" s="6" t="str">
        <f t="shared" si="42"/>
        <v>65</v>
      </c>
      <c r="F266" s="6" t="str">
        <f t="shared" si="42"/>
        <v>河南省洛阳市涧西区景华路24号</v>
      </c>
      <c r="G266" s="6" t="str">
        <f t="shared" si="42"/>
        <v>亢崇仰</v>
      </c>
      <c r="H266" s="6" t="str">
        <f t="shared" si="42"/>
        <v>13653797835</v>
      </c>
      <c r="I266" s="6" t="str">
        <f t="shared" si="42"/>
        <v>rlzyb30097@163.com</v>
      </c>
      <c r="J266" s="6" t="str">
        <f t="shared" si="42"/>
        <v>事业</v>
      </c>
      <c r="K266" s="6" t="str">
        <f t="shared" si="42"/>
        <v>医疗/护理/美容/保健/卫生</v>
      </c>
      <c r="L266"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6" s="9" t="s">
        <v>762</v>
      </c>
      <c r="N266" s="9">
        <v>2</v>
      </c>
      <c r="O266" s="9" t="s">
        <v>44</v>
      </c>
      <c r="P266" s="9" t="s">
        <v>574</v>
      </c>
      <c r="Q266" s="9" t="s">
        <v>106</v>
      </c>
      <c r="R266" s="9" t="s">
        <v>81</v>
      </c>
      <c r="S266" s="9" t="e">
        <f t="shared" si="43"/>
        <v>#REF!</v>
      </c>
      <c r="T266" s="10"/>
      <c r="U266" s="10"/>
    </row>
    <row r="267" ht="40" hidden="1" customHeight="1" outlineLevel="2" spans="1:21">
      <c r="A267" s="5" t="str">
        <f t="shared" si="42"/>
        <v>省直事业单位（医院）</v>
      </c>
      <c r="B267" s="6" t="str">
        <f t="shared" si="42"/>
        <v>☆☆☆</v>
      </c>
      <c r="C267" s="6" t="str">
        <f t="shared" si="42"/>
        <v>河南科技大学第一附属医院</v>
      </c>
      <c r="D267" s="6" t="str">
        <f t="shared" si="42"/>
        <v>28</v>
      </c>
      <c r="E267" s="6" t="str">
        <f t="shared" si="42"/>
        <v>65</v>
      </c>
      <c r="F267" s="6" t="str">
        <f t="shared" si="42"/>
        <v>河南省洛阳市涧西区景华路24号</v>
      </c>
      <c r="G267" s="6" t="str">
        <f t="shared" si="42"/>
        <v>亢崇仰</v>
      </c>
      <c r="H267" s="6" t="str">
        <f t="shared" si="42"/>
        <v>13653797835</v>
      </c>
      <c r="I267" s="6" t="str">
        <f t="shared" si="42"/>
        <v>rlzyb30097@163.com</v>
      </c>
      <c r="J267" s="6" t="str">
        <f t="shared" si="42"/>
        <v>事业</v>
      </c>
      <c r="K267" s="6" t="str">
        <f t="shared" si="42"/>
        <v>医疗/护理/美容/保健/卫生</v>
      </c>
      <c r="L267"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7" s="9" t="s">
        <v>763</v>
      </c>
      <c r="N267" s="9">
        <v>1</v>
      </c>
      <c r="O267" s="9" t="s">
        <v>44</v>
      </c>
      <c r="P267" s="9" t="s">
        <v>574</v>
      </c>
      <c r="Q267" s="9" t="s">
        <v>106</v>
      </c>
      <c r="R267" s="9" t="s">
        <v>81</v>
      </c>
      <c r="S267" s="9" t="e">
        <f t="shared" si="43"/>
        <v>#REF!</v>
      </c>
      <c r="T267" s="10"/>
      <c r="U267" s="10"/>
    </row>
    <row r="268" ht="40" hidden="1" customHeight="1" outlineLevel="2" spans="1:21">
      <c r="A268" s="5" t="str">
        <f t="shared" si="42"/>
        <v>省直事业单位（医院）</v>
      </c>
      <c r="B268" s="6" t="str">
        <f t="shared" si="42"/>
        <v>☆☆☆</v>
      </c>
      <c r="C268" s="6" t="str">
        <f t="shared" si="42"/>
        <v>河南科技大学第一附属医院</v>
      </c>
      <c r="D268" s="6" t="str">
        <f t="shared" si="42"/>
        <v>28</v>
      </c>
      <c r="E268" s="6" t="str">
        <f t="shared" si="42"/>
        <v>65</v>
      </c>
      <c r="F268" s="6" t="str">
        <f t="shared" si="42"/>
        <v>河南省洛阳市涧西区景华路24号</v>
      </c>
      <c r="G268" s="6" t="str">
        <f t="shared" si="42"/>
        <v>亢崇仰</v>
      </c>
      <c r="H268" s="6" t="str">
        <f t="shared" si="42"/>
        <v>13653797835</v>
      </c>
      <c r="I268" s="6" t="str">
        <f t="shared" si="42"/>
        <v>rlzyb30097@163.com</v>
      </c>
      <c r="J268" s="6" t="str">
        <f t="shared" si="42"/>
        <v>事业</v>
      </c>
      <c r="K268" s="6" t="str">
        <f t="shared" si="42"/>
        <v>医疗/护理/美容/保健/卫生</v>
      </c>
      <c r="L268" s="6" t="str">
        <f t="shared" si="42"/>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8" s="9" t="s">
        <v>764</v>
      </c>
      <c r="N268" s="9">
        <v>1</v>
      </c>
      <c r="O268" s="9" t="s">
        <v>44</v>
      </c>
      <c r="P268" s="9" t="s">
        <v>574</v>
      </c>
      <c r="Q268" s="9" t="s">
        <v>106</v>
      </c>
      <c r="R268" s="9" t="s">
        <v>81</v>
      </c>
      <c r="S268" s="9" t="e">
        <f t="shared" si="43"/>
        <v>#REF!</v>
      </c>
      <c r="T268" s="10"/>
      <c r="U268" s="10"/>
    </row>
    <row r="269" ht="40" hidden="1" customHeight="1" outlineLevel="2" spans="1:21">
      <c r="A269" s="5" t="str">
        <f t="shared" ref="A269:L279" si="44">A268</f>
        <v>省直事业单位（医院）</v>
      </c>
      <c r="B269" s="6" t="str">
        <f t="shared" si="44"/>
        <v>☆☆☆</v>
      </c>
      <c r="C269" s="6" t="str">
        <f t="shared" si="44"/>
        <v>河南科技大学第一附属医院</v>
      </c>
      <c r="D269" s="6" t="str">
        <f t="shared" si="44"/>
        <v>28</v>
      </c>
      <c r="E269" s="6" t="str">
        <f t="shared" si="44"/>
        <v>65</v>
      </c>
      <c r="F269" s="6" t="str">
        <f t="shared" si="44"/>
        <v>河南省洛阳市涧西区景华路24号</v>
      </c>
      <c r="G269" s="6" t="str">
        <f t="shared" si="44"/>
        <v>亢崇仰</v>
      </c>
      <c r="H269" s="6" t="str">
        <f t="shared" si="44"/>
        <v>13653797835</v>
      </c>
      <c r="I269" s="6" t="str">
        <f t="shared" si="44"/>
        <v>rlzyb30097@163.com</v>
      </c>
      <c r="J269" s="6" t="str">
        <f t="shared" si="44"/>
        <v>事业</v>
      </c>
      <c r="K269" s="6" t="str">
        <f t="shared" si="44"/>
        <v>医疗/护理/美容/保健/卫生</v>
      </c>
      <c r="L269"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69" s="9" t="s">
        <v>765</v>
      </c>
      <c r="N269" s="9">
        <v>2</v>
      </c>
      <c r="O269" s="9" t="s">
        <v>44</v>
      </c>
      <c r="P269" s="9" t="s">
        <v>574</v>
      </c>
      <c r="Q269" s="9" t="s">
        <v>106</v>
      </c>
      <c r="R269" s="9" t="s">
        <v>81</v>
      </c>
      <c r="S269" s="9" t="e">
        <f t="shared" si="43"/>
        <v>#REF!</v>
      </c>
      <c r="T269" s="10"/>
      <c r="U269" s="10"/>
    </row>
    <row r="270" ht="40" hidden="1" customHeight="1" outlineLevel="2" spans="1:21">
      <c r="A270" s="5" t="str">
        <f t="shared" si="44"/>
        <v>省直事业单位（医院）</v>
      </c>
      <c r="B270" s="6" t="str">
        <f t="shared" si="44"/>
        <v>☆☆☆</v>
      </c>
      <c r="C270" s="6" t="str">
        <f t="shared" si="44"/>
        <v>河南科技大学第一附属医院</v>
      </c>
      <c r="D270" s="6" t="str">
        <f t="shared" si="44"/>
        <v>28</v>
      </c>
      <c r="E270" s="6" t="str">
        <f t="shared" si="44"/>
        <v>65</v>
      </c>
      <c r="F270" s="6" t="str">
        <f t="shared" si="44"/>
        <v>河南省洛阳市涧西区景华路24号</v>
      </c>
      <c r="G270" s="6" t="str">
        <f t="shared" si="44"/>
        <v>亢崇仰</v>
      </c>
      <c r="H270" s="6" t="str">
        <f t="shared" si="44"/>
        <v>13653797835</v>
      </c>
      <c r="I270" s="6" t="str">
        <f t="shared" si="44"/>
        <v>rlzyb30097@163.com</v>
      </c>
      <c r="J270" s="6" t="str">
        <f t="shared" si="44"/>
        <v>事业</v>
      </c>
      <c r="K270" s="6" t="str">
        <f t="shared" si="44"/>
        <v>医疗/护理/美容/保健/卫生</v>
      </c>
      <c r="L270"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0" s="9" t="s">
        <v>766</v>
      </c>
      <c r="N270" s="9">
        <v>3</v>
      </c>
      <c r="O270" s="9" t="s">
        <v>44</v>
      </c>
      <c r="P270" s="9" t="s">
        <v>574</v>
      </c>
      <c r="Q270" s="9" t="s">
        <v>106</v>
      </c>
      <c r="R270" s="9" t="s">
        <v>81</v>
      </c>
      <c r="S270" s="9" t="e">
        <f t="shared" si="43"/>
        <v>#REF!</v>
      </c>
      <c r="T270" s="10"/>
      <c r="U270" s="10"/>
    </row>
    <row r="271" ht="40" hidden="1" customHeight="1" outlineLevel="2" spans="1:21">
      <c r="A271" s="5" t="str">
        <f t="shared" si="44"/>
        <v>省直事业单位（医院）</v>
      </c>
      <c r="B271" s="6" t="str">
        <f t="shared" si="44"/>
        <v>☆☆☆</v>
      </c>
      <c r="C271" s="6" t="str">
        <f t="shared" si="44"/>
        <v>河南科技大学第一附属医院</v>
      </c>
      <c r="D271" s="6" t="str">
        <f t="shared" si="44"/>
        <v>28</v>
      </c>
      <c r="E271" s="6" t="str">
        <f t="shared" si="44"/>
        <v>65</v>
      </c>
      <c r="F271" s="6" t="str">
        <f t="shared" si="44"/>
        <v>河南省洛阳市涧西区景华路24号</v>
      </c>
      <c r="G271" s="6" t="str">
        <f t="shared" si="44"/>
        <v>亢崇仰</v>
      </c>
      <c r="H271" s="6" t="str">
        <f t="shared" si="44"/>
        <v>13653797835</v>
      </c>
      <c r="I271" s="6" t="str">
        <f t="shared" si="44"/>
        <v>rlzyb30097@163.com</v>
      </c>
      <c r="J271" s="6" t="str">
        <f t="shared" si="44"/>
        <v>事业</v>
      </c>
      <c r="K271" s="6" t="str">
        <f t="shared" si="44"/>
        <v>医疗/护理/美容/保健/卫生</v>
      </c>
      <c r="L271"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1" s="9" t="s">
        <v>767</v>
      </c>
      <c r="N271" s="9">
        <v>2</v>
      </c>
      <c r="O271" s="9" t="s">
        <v>44</v>
      </c>
      <c r="P271" s="9" t="s">
        <v>574</v>
      </c>
      <c r="Q271" s="9" t="s">
        <v>106</v>
      </c>
      <c r="R271" s="9" t="s">
        <v>81</v>
      </c>
      <c r="S271" s="9" t="e">
        <f t="shared" si="43"/>
        <v>#REF!</v>
      </c>
      <c r="T271" s="10"/>
      <c r="U271" s="10"/>
    </row>
    <row r="272" ht="40" hidden="1" customHeight="1" outlineLevel="2" spans="1:21">
      <c r="A272" s="5" t="str">
        <f t="shared" si="44"/>
        <v>省直事业单位（医院）</v>
      </c>
      <c r="B272" s="6" t="str">
        <f t="shared" si="44"/>
        <v>☆☆☆</v>
      </c>
      <c r="C272" s="6" t="str">
        <f t="shared" si="44"/>
        <v>河南科技大学第一附属医院</v>
      </c>
      <c r="D272" s="6" t="str">
        <f t="shared" si="44"/>
        <v>28</v>
      </c>
      <c r="E272" s="6" t="str">
        <f t="shared" si="44"/>
        <v>65</v>
      </c>
      <c r="F272" s="6" t="str">
        <f t="shared" si="44"/>
        <v>河南省洛阳市涧西区景华路24号</v>
      </c>
      <c r="G272" s="6" t="str">
        <f t="shared" si="44"/>
        <v>亢崇仰</v>
      </c>
      <c r="H272" s="6" t="str">
        <f t="shared" si="44"/>
        <v>13653797835</v>
      </c>
      <c r="I272" s="6" t="str">
        <f t="shared" si="44"/>
        <v>rlzyb30097@163.com</v>
      </c>
      <c r="J272" s="6" t="str">
        <f t="shared" si="44"/>
        <v>事业</v>
      </c>
      <c r="K272" s="6" t="str">
        <f t="shared" si="44"/>
        <v>医疗/护理/美容/保健/卫生</v>
      </c>
      <c r="L272"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2" s="9" t="s">
        <v>768</v>
      </c>
      <c r="N272" s="9">
        <v>2</v>
      </c>
      <c r="O272" s="9" t="s">
        <v>44</v>
      </c>
      <c r="P272" s="9" t="s">
        <v>574</v>
      </c>
      <c r="Q272" s="9" t="s">
        <v>106</v>
      </c>
      <c r="R272" s="9" t="s">
        <v>81</v>
      </c>
      <c r="S272" s="9" t="e">
        <f t="shared" si="43"/>
        <v>#REF!</v>
      </c>
      <c r="T272" s="10"/>
      <c r="U272" s="10"/>
    </row>
    <row r="273" ht="40" hidden="1" customHeight="1" outlineLevel="2" spans="1:21">
      <c r="A273" s="5" t="str">
        <f t="shared" si="44"/>
        <v>省直事业单位（医院）</v>
      </c>
      <c r="B273" s="6" t="str">
        <f t="shared" si="44"/>
        <v>☆☆☆</v>
      </c>
      <c r="C273" s="6" t="str">
        <f t="shared" si="44"/>
        <v>河南科技大学第一附属医院</v>
      </c>
      <c r="D273" s="6" t="str">
        <f t="shared" si="44"/>
        <v>28</v>
      </c>
      <c r="E273" s="6" t="str">
        <f t="shared" si="44"/>
        <v>65</v>
      </c>
      <c r="F273" s="6" t="str">
        <f t="shared" si="44"/>
        <v>河南省洛阳市涧西区景华路24号</v>
      </c>
      <c r="G273" s="6" t="str">
        <f t="shared" si="44"/>
        <v>亢崇仰</v>
      </c>
      <c r="H273" s="6" t="str">
        <f t="shared" si="44"/>
        <v>13653797835</v>
      </c>
      <c r="I273" s="6" t="str">
        <f t="shared" si="44"/>
        <v>rlzyb30097@163.com</v>
      </c>
      <c r="J273" s="6" t="str">
        <f t="shared" si="44"/>
        <v>事业</v>
      </c>
      <c r="K273" s="6" t="str">
        <f t="shared" si="44"/>
        <v>医疗/护理/美容/保健/卫生</v>
      </c>
      <c r="L273"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3" s="9" t="s">
        <v>769</v>
      </c>
      <c r="N273" s="9">
        <v>2</v>
      </c>
      <c r="O273" s="9" t="s">
        <v>44</v>
      </c>
      <c r="P273" s="9" t="s">
        <v>574</v>
      </c>
      <c r="Q273" s="9" t="s">
        <v>106</v>
      </c>
      <c r="R273" s="9" t="s">
        <v>81</v>
      </c>
      <c r="S273" s="9" t="e">
        <f t="shared" si="43"/>
        <v>#REF!</v>
      </c>
      <c r="T273" s="10"/>
      <c r="U273" s="10"/>
    </row>
    <row r="274" ht="40" hidden="1" customHeight="1" outlineLevel="2" spans="1:21">
      <c r="A274" s="5" t="str">
        <f t="shared" si="44"/>
        <v>省直事业单位（医院）</v>
      </c>
      <c r="B274" s="6" t="str">
        <f t="shared" si="44"/>
        <v>☆☆☆</v>
      </c>
      <c r="C274" s="6" t="str">
        <f t="shared" si="44"/>
        <v>河南科技大学第一附属医院</v>
      </c>
      <c r="D274" s="6" t="str">
        <f t="shared" si="44"/>
        <v>28</v>
      </c>
      <c r="E274" s="6" t="str">
        <f t="shared" si="44"/>
        <v>65</v>
      </c>
      <c r="F274" s="6" t="str">
        <f t="shared" si="44"/>
        <v>河南省洛阳市涧西区景华路24号</v>
      </c>
      <c r="G274" s="6" t="str">
        <f t="shared" si="44"/>
        <v>亢崇仰</v>
      </c>
      <c r="H274" s="6" t="str">
        <f t="shared" si="44"/>
        <v>13653797835</v>
      </c>
      <c r="I274" s="6" t="str">
        <f t="shared" si="44"/>
        <v>rlzyb30097@163.com</v>
      </c>
      <c r="J274" s="6" t="str">
        <f t="shared" si="44"/>
        <v>事业</v>
      </c>
      <c r="K274" s="6" t="str">
        <f t="shared" si="44"/>
        <v>医疗/护理/美容/保健/卫生</v>
      </c>
      <c r="L274"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4" s="9" t="s">
        <v>770</v>
      </c>
      <c r="N274" s="9">
        <v>2</v>
      </c>
      <c r="O274" s="9" t="s">
        <v>44</v>
      </c>
      <c r="P274" s="9" t="s">
        <v>574</v>
      </c>
      <c r="Q274" s="9" t="s">
        <v>106</v>
      </c>
      <c r="R274" s="9" t="s">
        <v>81</v>
      </c>
      <c r="S274" s="9" t="e">
        <f t="shared" si="43"/>
        <v>#REF!</v>
      </c>
      <c r="T274" s="10"/>
      <c r="U274" s="10"/>
    </row>
    <row r="275" ht="40" hidden="1" customHeight="1" outlineLevel="2" spans="1:21">
      <c r="A275" s="5" t="str">
        <f t="shared" si="44"/>
        <v>省直事业单位（医院）</v>
      </c>
      <c r="B275" s="6" t="str">
        <f t="shared" si="44"/>
        <v>☆☆☆</v>
      </c>
      <c r="C275" s="6" t="str">
        <f t="shared" si="44"/>
        <v>河南科技大学第一附属医院</v>
      </c>
      <c r="D275" s="6" t="str">
        <f t="shared" si="44"/>
        <v>28</v>
      </c>
      <c r="E275" s="6" t="str">
        <f t="shared" si="44"/>
        <v>65</v>
      </c>
      <c r="F275" s="6" t="str">
        <f t="shared" si="44"/>
        <v>河南省洛阳市涧西区景华路24号</v>
      </c>
      <c r="G275" s="6" t="str">
        <f t="shared" si="44"/>
        <v>亢崇仰</v>
      </c>
      <c r="H275" s="6" t="str">
        <f t="shared" si="44"/>
        <v>13653797835</v>
      </c>
      <c r="I275" s="6" t="str">
        <f t="shared" si="44"/>
        <v>rlzyb30097@163.com</v>
      </c>
      <c r="J275" s="6" t="str">
        <f t="shared" si="44"/>
        <v>事业</v>
      </c>
      <c r="K275" s="6" t="str">
        <f t="shared" si="44"/>
        <v>医疗/护理/美容/保健/卫生</v>
      </c>
      <c r="L275"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5" s="9" t="s">
        <v>771</v>
      </c>
      <c r="N275" s="9">
        <v>4</v>
      </c>
      <c r="O275" s="9" t="s">
        <v>44</v>
      </c>
      <c r="P275" s="9" t="s">
        <v>574</v>
      </c>
      <c r="Q275" s="9" t="s">
        <v>106</v>
      </c>
      <c r="R275" s="9" t="s">
        <v>81</v>
      </c>
      <c r="S275" s="9" t="e">
        <f t="shared" si="43"/>
        <v>#REF!</v>
      </c>
      <c r="T275" s="10"/>
      <c r="U275" s="10"/>
    </row>
    <row r="276" ht="40" hidden="1" customHeight="1" outlineLevel="2" spans="1:21">
      <c r="A276" s="5" t="str">
        <f t="shared" si="44"/>
        <v>省直事业单位（医院）</v>
      </c>
      <c r="B276" s="6" t="str">
        <f t="shared" si="44"/>
        <v>☆☆☆</v>
      </c>
      <c r="C276" s="6" t="str">
        <f t="shared" si="44"/>
        <v>河南科技大学第一附属医院</v>
      </c>
      <c r="D276" s="6" t="str">
        <f t="shared" si="44"/>
        <v>28</v>
      </c>
      <c r="E276" s="6" t="str">
        <f t="shared" si="44"/>
        <v>65</v>
      </c>
      <c r="F276" s="6" t="str">
        <f t="shared" si="44"/>
        <v>河南省洛阳市涧西区景华路24号</v>
      </c>
      <c r="G276" s="6" t="str">
        <f t="shared" si="44"/>
        <v>亢崇仰</v>
      </c>
      <c r="H276" s="6" t="str">
        <f t="shared" si="44"/>
        <v>13653797835</v>
      </c>
      <c r="I276" s="6" t="str">
        <f t="shared" si="44"/>
        <v>rlzyb30097@163.com</v>
      </c>
      <c r="J276" s="6" t="str">
        <f t="shared" si="44"/>
        <v>事业</v>
      </c>
      <c r="K276" s="6" t="str">
        <f t="shared" si="44"/>
        <v>医疗/护理/美容/保健/卫生</v>
      </c>
      <c r="L276"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6" s="9" t="s">
        <v>772</v>
      </c>
      <c r="N276" s="9">
        <v>4</v>
      </c>
      <c r="O276" s="9" t="s">
        <v>44</v>
      </c>
      <c r="P276" s="9" t="s">
        <v>574</v>
      </c>
      <c r="Q276" s="9" t="s">
        <v>106</v>
      </c>
      <c r="R276" s="9" t="s">
        <v>81</v>
      </c>
      <c r="S276" s="9" t="e">
        <f t="shared" si="43"/>
        <v>#REF!</v>
      </c>
      <c r="T276" s="10"/>
      <c r="U276" s="10"/>
    </row>
    <row r="277" ht="40" hidden="1" customHeight="1" outlineLevel="2" spans="1:21">
      <c r="A277" s="5" t="str">
        <f t="shared" si="44"/>
        <v>省直事业单位（医院）</v>
      </c>
      <c r="B277" s="6" t="str">
        <f t="shared" si="44"/>
        <v>☆☆☆</v>
      </c>
      <c r="C277" s="6" t="str">
        <f t="shared" si="44"/>
        <v>河南科技大学第一附属医院</v>
      </c>
      <c r="D277" s="6" t="str">
        <f t="shared" si="44"/>
        <v>28</v>
      </c>
      <c r="E277" s="6" t="str">
        <f t="shared" si="44"/>
        <v>65</v>
      </c>
      <c r="F277" s="6" t="str">
        <f t="shared" si="44"/>
        <v>河南省洛阳市涧西区景华路24号</v>
      </c>
      <c r="G277" s="6" t="str">
        <f t="shared" si="44"/>
        <v>亢崇仰</v>
      </c>
      <c r="H277" s="6" t="str">
        <f t="shared" si="44"/>
        <v>13653797835</v>
      </c>
      <c r="I277" s="6" t="str">
        <f t="shared" si="44"/>
        <v>rlzyb30097@163.com</v>
      </c>
      <c r="J277" s="6" t="str">
        <f t="shared" si="44"/>
        <v>事业</v>
      </c>
      <c r="K277" s="6" t="str">
        <f t="shared" si="44"/>
        <v>医疗/护理/美容/保健/卫生</v>
      </c>
      <c r="L277"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7" s="9" t="s">
        <v>773</v>
      </c>
      <c r="N277" s="9">
        <v>3</v>
      </c>
      <c r="O277" s="9" t="s">
        <v>44</v>
      </c>
      <c r="P277" s="9" t="s">
        <v>574</v>
      </c>
      <c r="Q277" s="9" t="s">
        <v>106</v>
      </c>
      <c r="R277" s="9" t="s">
        <v>81</v>
      </c>
      <c r="S277" s="9" t="e">
        <f t="shared" si="43"/>
        <v>#REF!</v>
      </c>
      <c r="T277" s="10"/>
      <c r="U277" s="10"/>
    </row>
    <row r="278" ht="40" hidden="1" customHeight="1" outlineLevel="2" spans="1:21">
      <c r="A278" s="5" t="str">
        <f t="shared" si="44"/>
        <v>省直事业单位（医院）</v>
      </c>
      <c r="B278" s="6" t="str">
        <f t="shared" si="44"/>
        <v>☆☆☆</v>
      </c>
      <c r="C278" s="6" t="str">
        <f t="shared" si="44"/>
        <v>河南科技大学第一附属医院</v>
      </c>
      <c r="D278" s="6" t="str">
        <f t="shared" si="44"/>
        <v>28</v>
      </c>
      <c r="E278" s="6" t="str">
        <f t="shared" si="44"/>
        <v>65</v>
      </c>
      <c r="F278" s="6" t="str">
        <f t="shared" si="44"/>
        <v>河南省洛阳市涧西区景华路24号</v>
      </c>
      <c r="G278" s="6" t="str">
        <f t="shared" si="44"/>
        <v>亢崇仰</v>
      </c>
      <c r="H278" s="6" t="str">
        <f t="shared" si="44"/>
        <v>13653797835</v>
      </c>
      <c r="I278" s="6" t="str">
        <f t="shared" si="44"/>
        <v>rlzyb30097@163.com</v>
      </c>
      <c r="J278" s="6" t="str">
        <f t="shared" si="44"/>
        <v>事业</v>
      </c>
      <c r="K278" s="6" t="str">
        <f t="shared" si="44"/>
        <v>医疗/护理/美容/保健/卫生</v>
      </c>
      <c r="L278" s="6"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8" s="9" t="s">
        <v>774</v>
      </c>
      <c r="N278" s="9">
        <v>6</v>
      </c>
      <c r="O278" s="9" t="s">
        <v>44</v>
      </c>
      <c r="P278" s="9" t="s">
        <v>574</v>
      </c>
      <c r="Q278" s="9" t="s">
        <v>106</v>
      </c>
      <c r="R278" s="9" t="s">
        <v>81</v>
      </c>
      <c r="S278" s="9" t="e">
        <f t="shared" si="43"/>
        <v>#REF!</v>
      </c>
      <c r="T278" s="10"/>
      <c r="U278" s="10"/>
    </row>
    <row r="279" ht="40" hidden="1" customHeight="1" outlineLevel="2" spans="1:21">
      <c r="A279" s="5" t="str">
        <f t="shared" si="44"/>
        <v>省直事业单位（医院）</v>
      </c>
      <c r="B279" s="7" t="str">
        <f t="shared" si="44"/>
        <v>☆☆☆</v>
      </c>
      <c r="C279" s="7" t="str">
        <f t="shared" si="44"/>
        <v>河南科技大学第一附属医院</v>
      </c>
      <c r="D279" s="7" t="str">
        <f t="shared" si="44"/>
        <v>28</v>
      </c>
      <c r="E279" s="7" t="str">
        <f t="shared" si="44"/>
        <v>65</v>
      </c>
      <c r="F279" s="7" t="str">
        <f t="shared" si="44"/>
        <v>河南省洛阳市涧西区景华路24号</v>
      </c>
      <c r="G279" s="7" t="str">
        <f t="shared" si="44"/>
        <v>亢崇仰</v>
      </c>
      <c r="H279" s="7" t="str">
        <f t="shared" si="44"/>
        <v>13653797835</v>
      </c>
      <c r="I279" s="7" t="str">
        <f t="shared" si="44"/>
        <v>rlzyb30097@163.com</v>
      </c>
      <c r="J279" s="7" t="str">
        <f t="shared" si="44"/>
        <v>事业</v>
      </c>
      <c r="K279" s="7" t="str">
        <f t="shared" si="44"/>
        <v>医疗/护理/美容/保健/卫生</v>
      </c>
      <c r="L279" s="7" t="str">
        <f t="shared" si="44"/>
        <v>河南科技大学第一附属医院位于“千年帝都、牡丹花城”洛阳市，拥有60多年建院历史，是一所集医疗、教学、科研、预防保健于一体的省直综合性医院，三级甲等医院，首批全国百佳医院，全国百姓放心医院，全国文明单位。医院在涧西区、洛龙区拥有3个院区，占地面积365亩，总建筑面积35.1万㎡，开放床位3752张，开设病区114个，开设业务科室110个。2021年，获批“临床医学”博士专业学位授权点。</v>
      </c>
      <c r="M279" s="9" t="s">
        <v>775</v>
      </c>
      <c r="N279" s="9">
        <v>6</v>
      </c>
      <c r="O279" s="9" t="s">
        <v>44</v>
      </c>
      <c r="P279" s="9" t="s">
        <v>574</v>
      </c>
      <c r="Q279" s="9" t="s">
        <v>106</v>
      </c>
      <c r="R279" s="9" t="s">
        <v>776</v>
      </c>
      <c r="S279" s="9" t="e">
        <f t="shared" si="43"/>
        <v>#REF!</v>
      </c>
      <c r="T279" s="10"/>
      <c r="U279" s="10"/>
    </row>
    <row r="280" ht="40" hidden="1" customHeight="1" outlineLevel="2" spans="1:21">
      <c r="A280" s="5" t="s">
        <v>564</v>
      </c>
      <c r="B280" s="9" t="s">
        <v>20</v>
      </c>
      <c r="C280" s="9" t="s">
        <v>777</v>
      </c>
      <c r="D280" s="9" t="s">
        <v>126</v>
      </c>
      <c r="E280" s="9" t="s">
        <v>127</v>
      </c>
      <c r="F280" s="9" t="s">
        <v>778</v>
      </c>
      <c r="G280" s="9" t="s">
        <v>779</v>
      </c>
      <c r="H280" s="9" t="s">
        <v>780</v>
      </c>
      <c r="I280" s="9" t="s">
        <v>781</v>
      </c>
      <c r="J280" s="9" t="s">
        <v>28</v>
      </c>
      <c r="K280" s="9" t="s">
        <v>570</v>
      </c>
      <c r="L280" s="9" t="s">
        <v>782</v>
      </c>
      <c r="M280" s="9" t="s">
        <v>783</v>
      </c>
      <c r="N280" s="9">
        <v>20</v>
      </c>
      <c r="O280" s="9" t="s">
        <v>44</v>
      </c>
      <c r="P280" s="9" t="s">
        <v>574</v>
      </c>
      <c r="Q280" s="9" t="s">
        <v>106</v>
      </c>
      <c r="R280" s="9" t="s">
        <v>107</v>
      </c>
      <c r="S280" s="9" t="s">
        <v>36</v>
      </c>
      <c r="T280" s="10"/>
      <c r="U280" s="10"/>
    </row>
    <row r="281" ht="40" hidden="1" customHeight="1" outlineLevel="2" spans="1:21">
      <c r="A281" s="5" t="s">
        <v>784</v>
      </c>
      <c r="B281" s="8" t="s">
        <v>235</v>
      </c>
      <c r="C281" s="8" t="s">
        <v>785</v>
      </c>
      <c r="D281" s="8" t="s">
        <v>72</v>
      </c>
      <c r="E281" s="8" t="s">
        <v>786</v>
      </c>
      <c r="F281" s="8" t="s">
        <v>787</v>
      </c>
      <c r="G281" s="8" t="s">
        <v>788</v>
      </c>
      <c r="H281" s="8" t="s">
        <v>789</v>
      </c>
      <c r="I281" s="8" t="s">
        <v>790</v>
      </c>
      <c r="J281" s="8" t="s">
        <v>28</v>
      </c>
      <c r="K281" s="8" t="s">
        <v>791</v>
      </c>
      <c r="L281" s="8" t="s">
        <v>792</v>
      </c>
      <c r="M281" s="9" t="s">
        <v>793</v>
      </c>
      <c r="N281" s="9">
        <v>4</v>
      </c>
      <c r="O281" s="9" t="s">
        <v>32</v>
      </c>
      <c r="P281" s="9" t="e">
        <f>#REF!</f>
        <v>#REF!</v>
      </c>
      <c r="Q281" s="9" t="s">
        <v>206</v>
      </c>
      <c r="R281" s="9" t="s">
        <v>81</v>
      </c>
      <c r="S281" s="9" t="e">
        <f>#REF!</f>
        <v>#REF!</v>
      </c>
      <c r="T281" s="10"/>
      <c r="U281" s="10"/>
    </row>
    <row r="282" ht="40" hidden="1" customHeight="1" outlineLevel="2" spans="1:21">
      <c r="A282" s="5" t="str">
        <f t="shared" ref="A282:L285" si="45">A281</f>
        <v>省直事业单位和省属企业</v>
      </c>
      <c r="B282" s="6" t="str">
        <f t="shared" si="45"/>
        <v>☆☆☆☆</v>
      </c>
      <c r="C282" s="6" t="str">
        <f t="shared" si="45"/>
        <v>河南省地质局地质灾害防治中心</v>
      </c>
      <c r="D282" s="6" t="str">
        <f t="shared" si="45"/>
        <v>5</v>
      </c>
      <c r="E282" s="6" t="str">
        <f t="shared" si="45"/>
        <v>22</v>
      </c>
      <c r="F282" s="6" t="str">
        <f t="shared" si="45"/>
        <v>河南省郑州市金水路28号</v>
      </c>
      <c r="G282" s="6" t="str">
        <f t="shared" si="45"/>
        <v>赵一星</v>
      </c>
      <c r="H282" s="6" t="str">
        <f t="shared" si="45"/>
        <v>18837108755</v>
      </c>
      <c r="I282" s="6" t="str">
        <f t="shared" si="45"/>
        <v>dzfzzx2022@163.com</v>
      </c>
      <c r="J282" s="6" t="str">
        <f t="shared" si="45"/>
        <v>事业</v>
      </c>
      <c r="K282" s="6" t="str">
        <f t="shared" si="45"/>
        <v>能源/电气/采掘/地质/石油</v>
      </c>
      <c r="L282" s="6" t="str">
        <f t="shared" si="45"/>
        <v>河南省地质局地质灾害防治中心，正处级公益一类事业单位。主要职责是建设我省地质灾害防治专业化队伍和面向社会的公益性地质服务窗口，承担全省地质灾害调查评价、监测、预警预报、治理、应急处置等技术性工作任务，为全省市县地质灾害防治提供相关技术支撑与服务；承担岩石矿物测试等工作任务，开展面向社会的公益性地质服务。</v>
      </c>
      <c r="M282" s="9" t="s">
        <v>794</v>
      </c>
      <c r="N282" s="9">
        <v>2</v>
      </c>
      <c r="O282" s="9" t="s">
        <v>32</v>
      </c>
      <c r="P282" s="9" t="e">
        <f>P281</f>
        <v>#REF!</v>
      </c>
      <c r="Q282" s="9" t="s">
        <v>80</v>
      </c>
      <c r="R282" s="9" t="s">
        <v>81</v>
      </c>
      <c r="S282" s="9" t="e">
        <f>S281</f>
        <v>#REF!</v>
      </c>
      <c r="T282" s="10"/>
      <c r="U282" s="10"/>
    </row>
    <row r="283" ht="40" hidden="1" customHeight="1" outlineLevel="2" spans="1:21">
      <c r="A283" s="5" t="str">
        <f>A282</f>
        <v>省直事业单位和省属企业</v>
      </c>
      <c r="B283" s="6" t="str">
        <f t="shared" si="45"/>
        <v>☆☆☆☆</v>
      </c>
      <c r="C283" s="6" t="str">
        <f t="shared" si="45"/>
        <v>河南省地质局地质灾害防治中心</v>
      </c>
      <c r="D283" s="6" t="str">
        <f t="shared" si="45"/>
        <v>5</v>
      </c>
      <c r="E283" s="6" t="str">
        <f t="shared" si="45"/>
        <v>22</v>
      </c>
      <c r="F283" s="6" t="str">
        <f t="shared" si="45"/>
        <v>河南省郑州市金水路28号</v>
      </c>
      <c r="G283" s="6" t="str">
        <f t="shared" si="45"/>
        <v>赵一星</v>
      </c>
      <c r="H283" s="6" t="str">
        <f t="shared" si="45"/>
        <v>18837108755</v>
      </c>
      <c r="I283" s="6" t="str">
        <f t="shared" si="45"/>
        <v>dzfzzx2022@163.com</v>
      </c>
      <c r="J283" s="6" t="str">
        <f t="shared" si="45"/>
        <v>事业</v>
      </c>
      <c r="K283" s="6" t="str">
        <f t="shared" si="45"/>
        <v>能源/电气/采掘/地质/石油</v>
      </c>
      <c r="L283" s="6" t="str">
        <f t="shared" si="45"/>
        <v>河南省地质局地质灾害防治中心，正处级公益一类事业单位。主要职责是建设我省地质灾害防治专业化队伍和面向社会的公益性地质服务窗口，承担全省地质灾害调查评价、监测、预警预报、治理、应急处置等技术性工作任务，为全省市县地质灾害防治提供相关技术支撑与服务；承担岩石矿物测试等工作任务，开展面向社会的公益性地质服务。</v>
      </c>
      <c r="M283" s="9" t="s">
        <v>795</v>
      </c>
      <c r="N283" s="9">
        <v>5</v>
      </c>
      <c r="O283" s="9" t="s">
        <v>32</v>
      </c>
      <c r="P283" s="9" t="e">
        <f>P282</f>
        <v>#REF!</v>
      </c>
      <c r="Q283" s="9" t="s">
        <v>206</v>
      </c>
      <c r="R283" s="9" t="s">
        <v>81</v>
      </c>
      <c r="S283" s="9" t="e">
        <f>S282</f>
        <v>#REF!</v>
      </c>
      <c r="T283" s="10"/>
      <c r="U283" s="10"/>
    </row>
    <row r="284" s="1" customFormat="1" ht="40" hidden="1" customHeight="1" outlineLevel="2" spans="1:21">
      <c r="A284" s="5" t="str">
        <f t="shared" si="45"/>
        <v>省直事业单位和省属企业</v>
      </c>
      <c r="B284" s="6" t="str">
        <f t="shared" si="45"/>
        <v>☆☆☆☆</v>
      </c>
      <c r="C284" s="6" t="str">
        <f t="shared" si="45"/>
        <v>河南省地质局地质灾害防治中心</v>
      </c>
      <c r="D284" s="6" t="str">
        <f t="shared" si="45"/>
        <v>5</v>
      </c>
      <c r="E284" s="6" t="str">
        <f t="shared" si="45"/>
        <v>22</v>
      </c>
      <c r="F284" s="6" t="str">
        <f t="shared" si="45"/>
        <v>河南省郑州市金水路28号</v>
      </c>
      <c r="G284" s="6" t="str">
        <f t="shared" si="45"/>
        <v>赵一星</v>
      </c>
      <c r="H284" s="6" t="str">
        <f t="shared" si="45"/>
        <v>18837108755</v>
      </c>
      <c r="I284" s="6" t="str">
        <f t="shared" si="45"/>
        <v>dzfzzx2022@163.com</v>
      </c>
      <c r="J284" s="6" t="str">
        <f t="shared" si="45"/>
        <v>事业</v>
      </c>
      <c r="K284" s="6" t="str">
        <f t="shared" si="45"/>
        <v>能源/电气/采掘/地质/石油</v>
      </c>
      <c r="L284" s="6" t="str">
        <f t="shared" si="45"/>
        <v>河南省地质局地质灾害防治中心，正处级公益一类事业单位。主要职责是建设我省地质灾害防治专业化队伍和面向社会的公益性地质服务窗口，承担全省地质灾害调查评价、监测、预警预报、治理、应急处置等技术性工作任务，为全省市县地质灾害防治提供相关技术支撑与服务；承担岩石矿物测试等工作任务，开展面向社会的公益性地质服务。</v>
      </c>
      <c r="M284" s="9" t="s">
        <v>796</v>
      </c>
      <c r="N284" s="9">
        <v>5</v>
      </c>
      <c r="O284" s="9" t="s">
        <v>32</v>
      </c>
      <c r="P284" s="9" t="e">
        <f>P283</f>
        <v>#REF!</v>
      </c>
      <c r="Q284" s="9" t="s">
        <v>206</v>
      </c>
      <c r="R284" s="9" t="s">
        <v>81</v>
      </c>
      <c r="S284" s="9" t="e">
        <f>S283</f>
        <v>#REF!</v>
      </c>
      <c r="T284" s="12"/>
      <c r="U284" s="12"/>
    </row>
    <row r="285" s="1" customFormat="1" ht="40" hidden="1" customHeight="1" outlineLevel="2" spans="1:21">
      <c r="A285" s="5" t="str">
        <f>A284</f>
        <v>省直事业单位和省属企业</v>
      </c>
      <c r="B285" s="7" t="str">
        <f t="shared" si="45"/>
        <v>☆☆☆☆</v>
      </c>
      <c r="C285" s="7" t="str">
        <f t="shared" si="45"/>
        <v>河南省地质局地质灾害防治中心</v>
      </c>
      <c r="D285" s="7" t="str">
        <f t="shared" si="45"/>
        <v>5</v>
      </c>
      <c r="E285" s="7" t="str">
        <f t="shared" si="45"/>
        <v>22</v>
      </c>
      <c r="F285" s="7" t="str">
        <f t="shared" si="45"/>
        <v>河南省郑州市金水路28号</v>
      </c>
      <c r="G285" s="7" t="str">
        <f t="shared" si="45"/>
        <v>赵一星</v>
      </c>
      <c r="H285" s="7" t="str">
        <f t="shared" si="45"/>
        <v>18837108755</v>
      </c>
      <c r="I285" s="7" t="str">
        <f t="shared" si="45"/>
        <v>dzfzzx2022@163.com</v>
      </c>
      <c r="J285" s="7" t="str">
        <f t="shared" si="45"/>
        <v>事业</v>
      </c>
      <c r="K285" s="7" t="str">
        <f t="shared" si="45"/>
        <v>能源/电气/采掘/地质/石油</v>
      </c>
      <c r="L285" s="7" t="str">
        <f t="shared" si="45"/>
        <v>河南省地质局地质灾害防治中心，正处级公益一类事业单位。主要职责是建设我省地质灾害防治专业化队伍和面向社会的公益性地质服务窗口，承担全省地质灾害调查评价、监测、预警预报、治理、应急处置等技术性工作任务，为全省市县地质灾害防治提供相关技术支撑与服务；承担岩石矿物测试等工作任务，开展面向社会的公益性地质服务。</v>
      </c>
      <c r="M285" s="9" t="s">
        <v>797</v>
      </c>
      <c r="N285" s="9">
        <v>6</v>
      </c>
      <c r="O285" s="9" t="s">
        <v>32</v>
      </c>
      <c r="P285" s="9" t="e">
        <f>P284</f>
        <v>#REF!</v>
      </c>
      <c r="Q285" s="9" t="s">
        <v>206</v>
      </c>
      <c r="R285" s="9" t="s">
        <v>81</v>
      </c>
      <c r="S285" s="9" t="e">
        <f>S284</f>
        <v>#REF!</v>
      </c>
      <c r="T285" s="12"/>
      <c r="U285" s="12"/>
    </row>
    <row r="286" ht="40" customHeight="1" outlineLevel="2" spans="1:21">
      <c r="A286" s="5" t="s">
        <v>784</v>
      </c>
      <c r="B286" s="8" t="s">
        <v>142</v>
      </c>
      <c r="C286" s="8" t="s">
        <v>798</v>
      </c>
      <c r="D286" s="8" t="s">
        <v>696</v>
      </c>
      <c r="E286" s="8" t="s">
        <v>799</v>
      </c>
      <c r="F286" s="8" t="s">
        <v>800</v>
      </c>
      <c r="G286" s="8" t="s">
        <v>801</v>
      </c>
      <c r="H286" s="8" t="s">
        <v>802</v>
      </c>
      <c r="I286" s="8" t="str">
        <f>I341</f>
        <v>siaszhaopin@163.com</v>
      </c>
      <c r="J286" s="8" t="s">
        <v>28</v>
      </c>
      <c r="K286" s="8" t="s">
        <v>791</v>
      </c>
      <c r="L286" s="8" t="s">
        <v>803</v>
      </c>
      <c r="M286" s="9" t="s">
        <v>804</v>
      </c>
      <c r="N286" s="9">
        <v>1</v>
      </c>
      <c r="O286" s="9" t="s">
        <v>32</v>
      </c>
      <c r="P286" s="9" t="s">
        <v>805</v>
      </c>
      <c r="Q286" s="9" t="s">
        <v>206</v>
      </c>
      <c r="R286" s="9" t="s">
        <v>81</v>
      </c>
      <c r="S286" s="9" t="s">
        <v>36</v>
      </c>
      <c r="T286" s="10"/>
      <c r="U286" s="10"/>
    </row>
    <row r="287" ht="40" hidden="1" customHeight="1" outlineLevel="2" spans="1:21">
      <c r="A287" s="5" t="str">
        <f>A286</f>
        <v>省直事业单位和省属企业</v>
      </c>
      <c r="B287" s="6" t="str">
        <f t="shared" ref="A287:M291" si="46">B286</f>
        <v>☆☆☆</v>
      </c>
      <c r="C287" s="6" t="str">
        <f t="shared" si="46"/>
        <v>河南省地质局生态环境地质服务中心</v>
      </c>
      <c r="D287" s="6" t="str">
        <f t="shared" si="46"/>
        <v>6</v>
      </c>
      <c r="E287" s="6" t="str">
        <f t="shared" si="46"/>
        <v>35</v>
      </c>
      <c r="F287" s="6" t="str">
        <f t="shared" si="46"/>
        <v>郑州市金水区金水路28号</v>
      </c>
      <c r="G287" s="6" t="str">
        <f t="shared" si="46"/>
        <v>王佳</v>
      </c>
      <c r="H287" s="6" t="str">
        <f t="shared" si="46"/>
        <v>13673637640</v>
      </c>
      <c r="I287" s="6" t="str">
        <f t="shared" si="46"/>
        <v>siaszhaopin@163.com</v>
      </c>
      <c r="J287" s="6" t="str">
        <f t="shared" si="46"/>
        <v>事业</v>
      </c>
      <c r="K287" s="6" t="str">
        <f t="shared" si="46"/>
        <v>能源/电气/采掘/地质/石油</v>
      </c>
      <c r="L287" s="6" t="str">
        <f t="shared" si="46"/>
        <v>河南省地质局生态环境地质服务中心于2022年6月9日挂牌成立，是河南省地质局所属的公益一类事业单位。
中心主要职责是承担我省生态环境领域的公益性地质任务，打造环境地质调查和生态地质调查专业平台，开展自然资源综合调查与评价、地表基质调查和水资源调查评价等工作，为生态环境修复、城乡建设、国土空间规划、农业农村环境综合整治等服务。</v>
      </c>
      <c r="M287" s="9" t="s">
        <v>806</v>
      </c>
      <c r="N287" s="9">
        <v>10</v>
      </c>
      <c r="O287" s="9" t="s">
        <v>32</v>
      </c>
      <c r="P287" s="9" t="s">
        <v>807</v>
      </c>
      <c r="Q287" s="9" t="s">
        <v>206</v>
      </c>
      <c r="R287" s="9" t="s">
        <v>81</v>
      </c>
      <c r="S287" s="9" t="s">
        <v>36</v>
      </c>
      <c r="T287" s="10"/>
      <c r="U287" s="10"/>
    </row>
    <row r="288" ht="40" hidden="1" customHeight="1" outlineLevel="2" spans="1:21">
      <c r="A288" s="5" t="str">
        <f t="shared" si="46"/>
        <v>省直事业单位和省属企业</v>
      </c>
      <c r="B288" s="6" t="str">
        <f t="shared" si="46"/>
        <v>☆☆☆</v>
      </c>
      <c r="C288" s="6" t="str">
        <f t="shared" si="46"/>
        <v>河南省地质局生态环境地质服务中心</v>
      </c>
      <c r="D288" s="6" t="str">
        <f t="shared" si="46"/>
        <v>6</v>
      </c>
      <c r="E288" s="6" t="str">
        <f t="shared" si="46"/>
        <v>35</v>
      </c>
      <c r="F288" s="6" t="str">
        <f t="shared" si="46"/>
        <v>郑州市金水区金水路28号</v>
      </c>
      <c r="G288" s="6" t="str">
        <f t="shared" si="46"/>
        <v>王佳</v>
      </c>
      <c r="H288" s="6" t="str">
        <f t="shared" si="46"/>
        <v>13673637640</v>
      </c>
      <c r="I288" s="6" t="str">
        <f t="shared" si="46"/>
        <v>siaszhaopin@163.com</v>
      </c>
      <c r="J288" s="6" t="str">
        <f t="shared" si="46"/>
        <v>事业</v>
      </c>
      <c r="K288" s="6" t="str">
        <f t="shared" si="46"/>
        <v>能源/电气/采掘/地质/石油</v>
      </c>
      <c r="L288" s="6" t="str">
        <f t="shared" si="46"/>
        <v>河南省地质局生态环境地质服务中心于2022年6月9日挂牌成立，是河南省地质局所属的公益一类事业单位。
中心主要职责是承担我省生态环境领域的公益性地质任务，打造环境地质调查和生态地质调查专业平台，开展自然资源综合调查与评价、地表基质调查和水资源调查评价等工作，为生态环境修复、城乡建设、国土空间规划、农业农村环境综合整治等服务。</v>
      </c>
      <c r="M288" s="9" t="s">
        <v>808</v>
      </c>
      <c r="N288" s="9">
        <v>10</v>
      </c>
      <c r="O288" s="9" t="s">
        <v>32</v>
      </c>
      <c r="P288" s="9" t="s">
        <v>809</v>
      </c>
      <c r="Q288" s="9" t="s">
        <v>206</v>
      </c>
      <c r="R288" s="9" t="s">
        <v>81</v>
      </c>
      <c r="S288" s="9" t="s">
        <v>36</v>
      </c>
      <c r="T288" s="10"/>
      <c r="U288" s="10"/>
    </row>
    <row r="289" ht="40" hidden="1" customHeight="1" outlineLevel="2" spans="1:21">
      <c r="A289" s="5" t="str">
        <f t="shared" si="46"/>
        <v>省直事业单位和省属企业</v>
      </c>
      <c r="B289" s="6" t="str">
        <f t="shared" si="46"/>
        <v>☆☆☆</v>
      </c>
      <c r="C289" s="6" t="str">
        <f t="shared" si="46"/>
        <v>河南省地质局生态环境地质服务中心</v>
      </c>
      <c r="D289" s="6" t="str">
        <f t="shared" si="46"/>
        <v>6</v>
      </c>
      <c r="E289" s="6" t="str">
        <f t="shared" si="46"/>
        <v>35</v>
      </c>
      <c r="F289" s="6" t="str">
        <f t="shared" si="46"/>
        <v>郑州市金水区金水路28号</v>
      </c>
      <c r="G289" s="6" t="str">
        <f t="shared" si="46"/>
        <v>王佳</v>
      </c>
      <c r="H289" s="6" t="str">
        <f t="shared" si="46"/>
        <v>13673637640</v>
      </c>
      <c r="I289" s="6" t="str">
        <f t="shared" si="46"/>
        <v>siaszhaopin@163.com</v>
      </c>
      <c r="J289" s="6" t="str">
        <f t="shared" si="46"/>
        <v>事业</v>
      </c>
      <c r="K289" s="6" t="str">
        <f t="shared" si="46"/>
        <v>能源/电气/采掘/地质/石油</v>
      </c>
      <c r="L289" s="6" t="str">
        <f t="shared" si="46"/>
        <v>河南省地质局生态环境地质服务中心于2022年6月9日挂牌成立，是河南省地质局所属的公益一类事业单位。
中心主要职责是承担我省生态环境领域的公益性地质任务，打造环境地质调查和生态地质调查专业平台，开展自然资源综合调查与评价、地表基质调查和水资源调查评价等工作，为生态环境修复、城乡建设、国土空间规划、农业农村环境综合整治等服务。</v>
      </c>
      <c r="M289" s="9" t="s">
        <v>810</v>
      </c>
      <c r="N289" s="9">
        <v>2</v>
      </c>
      <c r="O289" s="9" t="s">
        <v>32</v>
      </c>
      <c r="P289" s="9" t="s">
        <v>811</v>
      </c>
      <c r="Q289" s="9" t="s">
        <v>206</v>
      </c>
      <c r="R289" s="9" t="s">
        <v>81</v>
      </c>
      <c r="S289" s="9" t="s">
        <v>36</v>
      </c>
      <c r="T289" s="10"/>
      <c r="U289" s="10"/>
    </row>
    <row r="290" ht="40" hidden="1" customHeight="1" outlineLevel="2" spans="1:21">
      <c r="A290" s="5" t="str">
        <f t="shared" si="46"/>
        <v>省直事业单位和省属企业</v>
      </c>
      <c r="B290" s="6" t="str">
        <f t="shared" si="46"/>
        <v>☆☆☆</v>
      </c>
      <c r="C290" s="6" t="str">
        <f t="shared" si="46"/>
        <v>河南省地质局生态环境地质服务中心</v>
      </c>
      <c r="D290" s="6" t="str">
        <f t="shared" si="46"/>
        <v>6</v>
      </c>
      <c r="E290" s="6" t="str">
        <f t="shared" si="46"/>
        <v>35</v>
      </c>
      <c r="F290" s="6" t="str">
        <f t="shared" si="46"/>
        <v>郑州市金水区金水路28号</v>
      </c>
      <c r="G290" s="6" t="str">
        <f t="shared" si="46"/>
        <v>王佳</v>
      </c>
      <c r="H290" s="6" t="str">
        <f t="shared" si="46"/>
        <v>13673637640</v>
      </c>
      <c r="I290" s="6" t="str">
        <f t="shared" si="46"/>
        <v>siaszhaopin@163.com</v>
      </c>
      <c r="J290" s="6" t="str">
        <f t="shared" si="46"/>
        <v>事业</v>
      </c>
      <c r="K290" s="6" t="str">
        <f t="shared" si="46"/>
        <v>能源/电气/采掘/地质/石油</v>
      </c>
      <c r="L290" s="6" t="str">
        <f t="shared" si="46"/>
        <v>河南省地质局生态环境地质服务中心于2022年6月9日挂牌成立，是河南省地质局所属的公益一类事业单位。
中心主要职责是承担我省生态环境领域的公益性地质任务，打造环境地质调查和生态地质调查专业平台，开展自然资源综合调查与评价、地表基质调查和水资源调查评价等工作，为生态环境修复、城乡建设、国土空间规划、农业农村环境综合整治等服务。</v>
      </c>
      <c r="M290" s="9" t="s">
        <v>812</v>
      </c>
      <c r="N290" s="9">
        <v>2</v>
      </c>
      <c r="O290" s="9" t="s">
        <v>32</v>
      </c>
      <c r="P290" s="9" t="s">
        <v>813</v>
      </c>
      <c r="Q290" s="9" t="s">
        <v>206</v>
      </c>
      <c r="R290" s="9" t="s">
        <v>81</v>
      </c>
      <c r="S290" s="9" t="s">
        <v>36</v>
      </c>
      <c r="T290" s="10"/>
      <c r="U290" s="10"/>
    </row>
    <row r="291" ht="40" hidden="1" customHeight="1" outlineLevel="2" spans="1:21">
      <c r="A291" s="5" t="str">
        <f t="shared" si="46"/>
        <v>省直事业单位和省属企业</v>
      </c>
      <c r="B291" s="7" t="str">
        <f t="shared" si="46"/>
        <v>☆☆☆</v>
      </c>
      <c r="C291" s="7" t="str">
        <f t="shared" si="46"/>
        <v>河南省地质局生态环境地质服务中心</v>
      </c>
      <c r="D291" s="7" t="str">
        <f t="shared" si="46"/>
        <v>6</v>
      </c>
      <c r="E291" s="7" t="str">
        <f t="shared" si="46"/>
        <v>35</v>
      </c>
      <c r="F291" s="7" t="str">
        <f t="shared" si="46"/>
        <v>郑州市金水区金水路28号</v>
      </c>
      <c r="G291" s="7" t="str">
        <f t="shared" si="46"/>
        <v>王佳</v>
      </c>
      <c r="H291" s="7" t="str">
        <f t="shared" si="46"/>
        <v>13673637640</v>
      </c>
      <c r="I291" s="7" t="str">
        <f t="shared" si="46"/>
        <v>siaszhaopin@163.com</v>
      </c>
      <c r="J291" s="7" t="str">
        <f t="shared" si="46"/>
        <v>事业</v>
      </c>
      <c r="K291" s="7" t="str">
        <f t="shared" si="46"/>
        <v>能源/电气/采掘/地质/石油</v>
      </c>
      <c r="L291" s="7" t="str">
        <f t="shared" si="46"/>
        <v>河南省地质局生态环境地质服务中心于2022年6月9日挂牌成立，是河南省地质局所属的公益一类事业单位。
中心主要职责是承担我省生态环境领域的公益性地质任务，打造环境地质调查和生态地质调查专业平台，开展自然资源综合调查与评价、地表基质调查和水资源调查评价等工作，为生态环境修复、城乡建设、国土空间规划、农业农村环境综合整治等服务。</v>
      </c>
      <c r="M291" s="9" t="s">
        <v>814</v>
      </c>
      <c r="N291" s="9">
        <v>10</v>
      </c>
      <c r="O291" s="9" t="s">
        <v>32</v>
      </c>
      <c r="P291" s="9" t="s">
        <v>807</v>
      </c>
      <c r="Q291" s="9" t="s">
        <v>206</v>
      </c>
      <c r="R291" s="9" t="s">
        <v>107</v>
      </c>
      <c r="S291" s="9" t="s">
        <v>36</v>
      </c>
      <c r="T291" s="10"/>
      <c r="U291" s="10"/>
    </row>
    <row r="292" ht="40" hidden="1" customHeight="1" outlineLevel="2" spans="1:21">
      <c r="A292" s="5" t="s">
        <v>784</v>
      </c>
      <c r="B292" s="9" t="s">
        <v>235</v>
      </c>
      <c r="C292" s="9" t="s">
        <v>815</v>
      </c>
      <c r="D292" s="9" t="s">
        <v>126</v>
      </c>
      <c r="E292" s="9" t="s">
        <v>816</v>
      </c>
      <c r="F292" s="9" t="s">
        <v>817</v>
      </c>
      <c r="G292" s="9" t="s">
        <v>818</v>
      </c>
      <c r="H292" s="9" t="s">
        <v>819</v>
      </c>
      <c r="I292" s="9" t="e">
        <f>#REF!</f>
        <v>#REF!</v>
      </c>
      <c r="J292" s="9" t="s">
        <v>28</v>
      </c>
      <c r="K292" s="9" t="s">
        <v>432</v>
      </c>
      <c r="L292" s="9" t="s">
        <v>820</v>
      </c>
      <c r="M292" s="9" t="s">
        <v>821</v>
      </c>
      <c r="N292" s="9">
        <v>240</v>
      </c>
      <c r="O292" s="9" t="s">
        <v>245</v>
      </c>
      <c r="P292" s="9" t="e">
        <f>#REF!</f>
        <v>#REF!</v>
      </c>
      <c r="Q292" s="9" t="s">
        <v>106</v>
      </c>
      <c r="R292" s="9" t="s">
        <v>35</v>
      </c>
      <c r="S292" s="9" t="e">
        <f>#REF!</f>
        <v>#REF!</v>
      </c>
      <c r="T292" s="10"/>
      <c r="U292" s="10"/>
    </row>
    <row r="293" ht="40" hidden="1" customHeight="1" outlineLevel="2" spans="1:21">
      <c r="A293" s="5" t="s">
        <v>784</v>
      </c>
      <c r="B293" s="8" t="s">
        <v>235</v>
      </c>
      <c r="C293" s="8" t="s">
        <v>822</v>
      </c>
      <c r="D293" s="8" t="s">
        <v>823</v>
      </c>
      <c r="E293" s="8" t="s">
        <v>824</v>
      </c>
      <c r="F293" s="8" t="s">
        <v>825</v>
      </c>
      <c r="G293" s="8" t="s">
        <v>826</v>
      </c>
      <c r="H293" s="8" t="s">
        <v>827</v>
      </c>
      <c r="I293" s="8" t="s">
        <v>828</v>
      </c>
      <c r="J293" s="8" t="s">
        <v>829</v>
      </c>
      <c r="K293" s="8" t="s">
        <v>830</v>
      </c>
      <c r="L293" s="8" t="s">
        <v>831</v>
      </c>
      <c r="M293" s="9" t="s">
        <v>832</v>
      </c>
      <c r="N293" s="9">
        <v>67</v>
      </c>
      <c r="O293" s="9" t="s">
        <v>245</v>
      </c>
      <c r="P293" s="9" t="s">
        <v>833</v>
      </c>
      <c r="Q293" s="9" t="s">
        <v>206</v>
      </c>
      <c r="R293" s="9" t="s">
        <v>81</v>
      </c>
      <c r="S293" s="9" t="str">
        <f>S378</f>
        <v>养老保险,失业保险,医疗保险,工伤保险,生育保险,公积金,其他福利</v>
      </c>
      <c r="T293" s="10"/>
      <c r="U293" s="10"/>
    </row>
    <row r="294" ht="40" hidden="1" customHeight="1" outlineLevel="2" spans="1:21">
      <c r="A294" s="5" t="str">
        <f t="shared" ref="A294:L304" si="47">A293</f>
        <v>省直事业单位和省属企业</v>
      </c>
      <c r="B294" s="6" t="str">
        <f t="shared" si="47"/>
        <v>☆☆☆☆</v>
      </c>
      <c r="C294" s="6" t="str">
        <f t="shared" si="47"/>
        <v>河南能源集团有限公司</v>
      </c>
      <c r="D294" s="6" t="str">
        <f t="shared" si="47"/>
        <v>12</v>
      </c>
      <c r="E294" s="6" t="str">
        <f t="shared" si="47"/>
        <v>1047</v>
      </c>
      <c r="F294" s="6" t="str">
        <f t="shared" si="47"/>
        <v>河南省郑州市郑东新区商务外环路与商务西三街交叉口国龙大厦</v>
      </c>
      <c r="G294" s="6" t="str">
        <f t="shared" si="47"/>
        <v>王峰</v>
      </c>
      <c r="H294" s="6" t="str">
        <f t="shared" si="47"/>
        <v>15803951786</v>
      </c>
      <c r="I294" s="6" t="str">
        <f t="shared" si="47"/>
        <v>15803951786@126.com</v>
      </c>
      <c r="J294" s="6" t="str">
        <f t="shared" si="47"/>
        <v>企业</v>
      </c>
      <c r="K294" s="6" t="str">
        <f t="shared" si="47"/>
        <v>能源/矿产/采掘/冶炼</v>
      </c>
      <c r="L294"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294" s="9" t="s">
        <v>834</v>
      </c>
      <c r="N294" s="9">
        <v>20</v>
      </c>
      <c r="O294" s="9" t="s">
        <v>245</v>
      </c>
      <c r="P294" s="9" t="s">
        <v>835</v>
      </c>
      <c r="Q294" s="9" t="s">
        <v>206</v>
      </c>
      <c r="R294" s="9" t="s">
        <v>81</v>
      </c>
      <c r="S294" s="9" t="str">
        <f t="shared" ref="S294:S304" si="48">S293</f>
        <v>养老保险,失业保险,医疗保险,工伤保险,生育保险,公积金,其他福利</v>
      </c>
      <c r="T294" s="10"/>
      <c r="U294" s="10"/>
    </row>
    <row r="295" ht="40" customHeight="1" outlineLevel="2" spans="1:21">
      <c r="A295" s="5" t="str">
        <f t="shared" si="47"/>
        <v>省直事业单位和省属企业</v>
      </c>
      <c r="B295" s="6" t="str">
        <f t="shared" si="47"/>
        <v>☆☆☆☆</v>
      </c>
      <c r="C295" s="6" t="str">
        <f t="shared" si="47"/>
        <v>河南能源集团有限公司</v>
      </c>
      <c r="D295" s="6" t="str">
        <f t="shared" si="47"/>
        <v>12</v>
      </c>
      <c r="E295" s="6" t="str">
        <f t="shared" si="47"/>
        <v>1047</v>
      </c>
      <c r="F295" s="6" t="str">
        <f t="shared" si="47"/>
        <v>河南省郑州市郑东新区商务外环路与商务西三街交叉口国龙大厦</v>
      </c>
      <c r="G295" s="6" t="str">
        <f t="shared" si="47"/>
        <v>王峰</v>
      </c>
      <c r="H295" s="6" t="str">
        <f t="shared" si="47"/>
        <v>15803951786</v>
      </c>
      <c r="I295" s="6" t="str">
        <f t="shared" si="47"/>
        <v>15803951786@126.com</v>
      </c>
      <c r="J295" s="6" t="str">
        <f t="shared" si="47"/>
        <v>企业</v>
      </c>
      <c r="K295" s="6" t="str">
        <f t="shared" si="47"/>
        <v>能源/矿产/采掘/冶炼</v>
      </c>
      <c r="L295"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295" s="9" t="s">
        <v>836</v>
      </c>
      <c r="N295" s="9">
        <v>37</v>
      </c>
      <c r="O295" s="9" t="s">
        <v>245</v>
      </c>
      <c r="P295" s="9" t="s">
        <v>837</v>
      </c>
      <c r="Q295" s="9" t="s">
        <v>206</v>
      </c>
      <c r="R295" s="9" t="s">
        <v>81</v>
      </c>
      <c r="S295" s="9" t="str">
        <f t="shared" si="48"/>
        <v>养老保险,失业保险,医疗保险,工伤保险,生育保险,公积金,其他福利</v>
      </c>
      <c r="T295" s="10"/>
      <c r="U295" s="10"/>
    </row>
    <row r="296" ht="40" customHeight="1" outlineLevel="2" spans="1:21">
      <c r="A296" s="5" t="str">
        <f t="shared" si="47"/>
        <v>省直事业单位和省属企业</v>
      </c>
      <c r="B296" s="6" t="str">
        <f t="shared" si="47"/>
        <v>☆☆☆☆</v>
      </c>
      <c r="C296" s="6" t="str">
        <f t="shared" si="47"/>
        <v>河南能源集团有限公司</v>
      </c>
      <c r="D296" s="6" t="str">
        <f t="shared" si="47"/>
        <v>12</v>
      </c>
      <c r="E296" s="6" t="str">
        <f t="shared" si="47"/>
        <v>1047</v>
      </c>
      <c r="F296" s="6" t="str">
        <f t="shared" si="47"/>
        <v>河南省郑州市郑东新区商务外环路与商务西三街交叉口国龙大厦</v>
      </c>
      <c r="G296" s="6" t="str">
        <f t="shared" si="47"/>
        <v>王峰</v>
      </c>
      <c r="H296" s="6" t="str">
        <f t="shared" si="47"/>
        <v>15803951786</v>
      </c>
      <c r="I296" s="6" t="str">
        <f t="shared" si="47"/>
        <v>15803951786@126.com</v>
      </c>
      <c r="J296" s="6" t="str">
        <f t="shared" si="47"/>
        <v>企业</v>
      </c>
      <c r="K296" s="6" t="str">
        <f t="shared" si="47"/>
        <v>能源/矿产/采掘/冶炼</v>
      </c>
      <c r="L296"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296" s="9" t="s">
        <v>838</v>
      </c>
      <c r="N296" s="9">
        <v>81</v>
      </c>
      <c r="O296" s="9" t="s">
        <v>245</v>
      </c>
      <c r="P296" s="9" t="s">
        <v>839</v>
      </c>
      <c r="Q296" s="9" t="s">
        <v>206</v>
      </c>
      <c r="R296" s="9" t="s">
        <v>81</v>
      </c>
      <c r="S296" s="9" t="str">
        <f t="shared" si="48"/>
        <v>养老保险,失业保险,医疗保险,工伤保险,生育保险,公积金,其他福利</v>
      </c>
      <c r="T296" s="10"/>
      <c r="U296" s="10"/>
    </row>
    <row r="297" ht="40" customHeight="1" outlineLevel="2" spans="1:21">
      <c r="A297" s="5" t="str">
        <f t="shared" si="47"/>
        <v>省直事业单位和省属企业</v>
      </c>
      <c r="B297" s="6" t="str">
        <f t="shared" si="47"/>
        <v>☆☆☆☆</v>
      </c>
      <c r="C297" s="6" t="str">
        <f t="shared" si="47"/>
        <v>河南能源集团有限公司</v>
      </c>
      <c r="D297" s="6" t="str">
        <f t="shared" si="47"/>
        <v>12</v>
      </c>
      <c r="E297" s="6" t="str">
        <f t="shared" si="47"/>
        <v>1047</v>
      </c>
      <c r="F297" s="6" t="str">
        <f t="shared" si="47"/>
        <v>河南省郑州市郑东新区商务外环路与商务西三街交叉口国龙大厦</v>
      </c>
      <c r="G297" s="6" t="str">
        <f t="shared" si="47"/>
        <v>王峰</v>
      </c>
      <c r="H297" s="6" t="str">
        <f t="shared" si="47"/>
        <v>15803951786</v>
      </c>
      <c r="I297" s="6" t="str">
        <f t="shared" si="47"/>
        <v>15803951786@126.com</v>
      </c>
      <c r="J297" s="6" t="str">
        <f t="shared" si="47"/>
        <v>企业</v>
      </c>
      <c r="K297" s="6" t="str">
        <f t="shared" si="47"/>
        <v>能源/矿产/采掘/冶炼</v>
      </c>
      <c r="L297"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297" s="9" t="s">
        <v>840</v>
      </c>
      <c r="N297" s="9">
        <v>51</v>
      </c>
      <c r="O297" s="9" t="s">
        <v>245</v>
      </c>
      <c r="P297" s="9" t="s">
        <v>841</v>
      </c>
      <c r="Q297" s="9" t="s">
        <v>206</v>
      </c>
      <c r="R297" s="9" t="s">
        <v>81</v>
      </c>
      <c r="S297" s="9" t="str">
        <f t="shared" si="48"/>
        <v>养老保险,失业保险,医疗保险,工伤保险,生育保险,公积金,其他福利</v>
      </c>
      <c r="T297" s="10"/>
      <c r="U297" s="10"/>
    </row>
    <row r="298" ht="40" customHeight="1" outlineLevel="2" spans="1:21">
      <c r="A298" s="5" t="str">
        <f t="shared" si="47"/>
        <v>省直事业单位和省属企业</v>
      </c>
      <c r="B298" s="6" t="str">
        <f t="shared" si="47"/>
        <v>☆☆☆☆</v>
      </c>
      <c r="C298" s="6" t="str">
        <f t="shared" si="47"/>
        <v>河南能源集团有限公司</v>
      </c>
      <c r="D298" s="6" t="str">
        <f t="shared" si="47"/>
        <v>12</v>
      </c>
      <c r="E298" s="6" t="str">
        <f t="shared" si="47"/>
        <v>1047</v>
      </c>
      <c r="F298" s="6" t="str">
        <f t="shared" si="47"/>
        <v>河南省郑州市郑东新区商务外环路与商务西三街交叉口国龙大厦</v>
      </c>
      <c r="G298" s="6" t="str">
        <f t="shared" si="47"/>
        <v>王峰</v>
      </c>
      <c r="H298" s="6" t="str">
        <f t="shared" si="47"/>
        <v>15803951786</v>
      </c>
      <c r="I298" s="6" t="str">
        <f t="shared" si="47"/>
        <v>15803951786@126.com</v>
      </c>
      <c r="J298" s="6" t="str">
        <f t="shared" si="47"/>
        <v>企业</v>
      </c>
      <c r="K298" s="6" t="str">
        <f t="shared" si="47"/>
        <v>能源/矿产/采掘/冶炼</v>
      </c>
      <c r="L298"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298" s="9" t="s">
        <v>842</v>
      </c>
      <c r="N298" s="9">
        <v>42</v>
      </c>
      <c r="O298" s="9" t="s">
        <v>245</v>
      </c>
      <c r="P298" s="9" t="s">
        <v>843</v>
      </c>
      <c r="Q298" s="9" t="s">
        <v>206</v>
      </c>
      <c r="R298" s="9" t="s">
        <v>81</v>
      </c>
      <c r="S298" s="9" t="str">
        <f t="shared" si="48"/>
        <v>养老保险,失业保险,医疗保险,工伤保险,生育保险,公积金,其他福利</v>
      </c>
      <c r="T298" s="10"/>
      <c r="U298" s="10"/>
    </row>
    <row r="299" ht="40" hidden="1" customHeight="1" outlineLevel="2" spans="1:21">
      <c r="A299" s="5" t="str">
        <f t="shared" si="47"/>
        <v>省直事业单位和省属企业</v>
      </c>
      <c r="B299" s="6" t="str">
        <f t="shared" si="47"/>
        <v>☆☆☆☆</v>
      </c>
      <c r="C299" s="6" t="str">
        <f t="shared" si="47"/>
        <v>河南能源集团有限公司</v>
      </c>
      <c r="D299" s="6" t="str">
        <f t="shared" si="47"/>
        <v>12</v>
      </c>
      <c r="E299" s="6" t="str">
        <f t="shared" si="47"/>
        <v>1047</v>
      </c>
      <c r="F299" s="6" t="str">
        <f t="shared" si="47"/>
        <v>河南省郑州市郑东新区商务外环路与商务西三街交叉口国龙大厦</v>
      </c>
      <c r="G299" s="6" t="str">
        <f t="shared" si="47"/>
        <v>王峰</v>
      </c>
      <c r="H299" s="6" t="str">
        <f t="shared" si="47"/>
        <v>15803951786</v>
      </c>
      <c r="I299" s="6" t="str">
        <f t="shared" si="47"/>
        <v>15803951786@126.com</v>
      </c>
      <c r="J299" s="6" t="str">
        <f t="shared" si="47"/>
        <v>企业</v>
      </c>
      <c r="K299" s="6" t="str">
        <f t="shared" si="47"/>
        <v>能源/矿产/采掘/冶炼</v>
      </c>
      <c r="L299"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299" s="9" t="s">
        <v>844</v>
      </c>
      <c r="N299" s="9">
        <v>16</v>
      </c>
      <c r="O299" s="9" t="s">
        <v>245</v>
      </c>
      <c r="P299" s="9" t="s">
        <v>845</v>
      </c>
      <c r="Q299" s="9" t="s">
        <v>206</v>
      </c>
      <c r="R299" s="9" t="s">
        <v>81</v>
      </c>
      <c r="S299" s="9" t="str">
        <f t="shared" si="48"/>
        <v>养老保险,失业保险,医疗保险,工伤保险,生育保险,公积金,其他福利</v>
      </c>
      <c r="T299" s="10"/>
      <c r="U299" s="10"/>
    </row>
    <row r="300" ht="40" hidden="1" customHeight="1" outlineLevel="2" spans="1:21">
      <c r="A300" s="5" t="str">
        <f t="shared" si="47"/>
        <v>省直事业单位和省属企业</v>
      </c>
      <c r="B300" s="6" t="str">
        <f t="shared" si="47"/>
        <v>☆☆☆☆</v>
      </c>
      <c r="C300" s="6" t="str">
        <f t="shared" si="47"/>
        <v>河南能源集团有限公司</v>
      </c>
      <c r="D300" s="6" t="str">
        <f t="shared" si="47"/>
        <v>12</v>
      </c>
      <c r="E300" s="6" t="str">
        <f t="shared" si="47"/>
        <v>1047</v>
      </c>
      <c r="F300" s="6" t="str">
        <f t="shared" si="47"/>
        <v>河南省郑州市郑东新区商务外环路与商务西三街交叉口国龙大厦</v>
      </c>
      <c r="G300" s="6" t="str">
        <f t="shared" si="47"/>
        <v>王峰</v>
      </c>
      <c r="H300" s="6" t="str">
        <f t="shared" si="47"/>
        <v>15803951786</v>
      </c>
      <c r="I300" s="6" t="str">
        <f t="shared" si="47"/>
        <v>15803951786@126.com</v>
      </c>
      <c r="J300" s="6" t="str">
        <f t="shared" si="47"/>
        <v>企业</v>
      </c>
      <c r="K300" s="6" t="str">
        <f t="shared" si="47"/>
        <v>能源/矿产/采掘/冶炼</v>
      </c>
      <c r="L300"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300" s="9" t="s">
        <v>846</v>
      </c>
      <c r="N300" s="9">
        <v>42</v>
      </c>
      <c r="O300" s="9" t="s">
        <v>245</v>
      </c>
      <c r="P300" s="9" t="s">
        <v>65</v>
      </c>
      <c r="Q300" s="9" t="s">
        <v>206</v>
      </c>
      <c r="R300" s="9" t="s">
        <v>81</v>
      </c>
      <c r="S300" s="9" t="str">
        <f t="shared" si="48"/>
        <v>养老保险,失业保险,医疗保险,工伤保险,生育保险,公积金,其他福利</v>
      </c>
      <c r="T300" s="10"/>
      <c r="U300" s="10"/>
    </row>
    <row r="301" ht="40" hidden="1" customHeight="1" outlineLevel="2" spans="1:21">
      <c r="A301" s="5" t="str">
        <f t="shared" si="47"/>
        <v>省直事业单位和省属企业</v>
      </c>
      <c r="B301" s="6" t="str">
        <f t="shared" si="47"/>
        <v>☆☆☆☆</v>
      </c>
      <c r="C301" s="6" t="str">
        <f t="shared" si="47"/>
        <v>河南能源集团有限公司</v>
      </c>
      <c r="D301" s="6" t="str">
        <f t="shared" si="47"/>
        <v>12</v>
      </c>
      <c r="E301" s="6" t="str">
        <f t="shared" si="47"/>
        <v>1047</v>
      </c>
      <c r="F301" s="6" t="str">
        <f t="shared" si="47"/>
        <v>河南省郑州市郑东新区商务外环路与商务西三街交叉口国龙大厦</v>
      </c>
      <c r="G301" s="6" t="str">
        <f t="shared" si="47"/>
        <v>王峰</v>
      </c>
      <c r="H301" s="6" t="str">
        <f t="shared" si="47"/>
        <v>15803951786</v>
      </c>
      <c r="I301" s="6" t="str">
        <f t="shared" si="47"/>
        <v>15803951786@126.com</v>
      </c>
      <c r="J301" s="6" t="str">
        <f t="shared" si="47"/>
        <v>企业</v>
      </c>
      <c r="K301" s="6" t="str">
        <f t="shared" si="47"/>
        <v>能源/矿产/采掘/冶炼</v>
      </c>
      <c r="L301"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301" s="9" t="s">
        <v>847</v>
      </c>
      <c r="N301" s="9">
        <v>31</v>
      </c>
      <c r="O301" s="9" t="s">
        <v>245</v>
      </c>
      <c r="P301" s="9" t="s">
        <v>422</v>
      </c>
      <c r="Q301" s="9" t="s">
        <v>206</v>
      </c>
      <c r="R301" s="9" t="s">
        <v>81</v>
      </c>
      <c r="S301" s="9" t="str">
        <f t="shared" si="48"/>
        <v>养老保险,失业保险,医疗保险,工伤保险,生育保险,公积金,其他福利</v>
      </c>
      <c r="T301" s="10"/>
      <c r="U301" s="10"/>
    </row>
    <row r="302" ht="40" hidden="1" customHeight="1" outlineLevel="2" spans="1:21">
      <c r="A302" s="5" t="str">
        <f t="shared" si="47"/>
        <v>省直事业单位和省属企业</v>
      </c>
      <c r="B302" s="6" t="str">
        <f t="shared" si="47"/>
        <v>☆☆☆☆</v>
      </c>
      <c r="C302" s="6" t="str">
        <f t="shared" si="47"/>
        <v>河南能源集团有限公司</v>
      </c>
      <c r="D302" s="6" t="str">
        <f t="shared" si="47"/>
        <v>12</v>
      </c>
      <c r="E302" s="6" t="str">
        <f t="shared" si="47"/>
        <v>1047</v>
      </c>
      <c r="F302" s="6" t="str">
        <f t="shared" si="47"/>
        <v>河南省郑州市郑东新区商务外环路与商务西三街交叉口国龙大厦</v>
      </c>
      <c r="G302" s="6" t="str">
        <f t="shared" si="47"/>
        <v>王峰</v>
      </c>
      <c r="H302" s="6" t="str">
        <f t="shared" si="47"/>
        <v>15803951786</v>
      </c>
      <c r="I302" s="6" t="str">
        <f t="shared" si="47"/>
        <v>15803951786@126.com</v>
      </c>
      <c r="J302" s="6" t="str">
        <f t="shared" si="47"/>
        <v>企业</v>
      </c>
      <c r="K302" s="6" t="str">
        <f t="shared" si="47"/>
        <v>能源/矿产/采掘/冶炼</v>
      </c>
      <c r="L302"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302" s="9" t="s">
        <v>848</v>
      </c>
      <c r="N302" s="9">
        <v>130</v>
      </c>
      <c r="O302" s="9" t="s">
        <v>245</v>
      </c>
      <c r="P302" s="9" t="s">
        <v>849</v>
      </c>
      <c r="Q302" s="9" t="s">
        <v>206</v>
      </c>
      <c r="R302" s="9" t="s">
        <v>81</v>
      </c>
      <c r="S302" s="9" t="str">
        <f t="shared" si="48"/>
        <v>养老保险,失业保险,医疗保险,工伤保险,生育保险,公积金,其他福利</v>
      </c>
      <c r="T302" s="10"/>
      <c r="U302" s="10"/>
    </row>
    <row r="303" ht="40" hidden="1" customHeight="1" outlineLevel="2" spans="1:21">
      <c r="A303" s="5" t="str">
        <f t="shared" si="47"/>
        <v>省直事业单位和省属企业</v>
      </c>
      <c r="B303" s="6" t="str">
        <f t="shared" si="47"/>
        <v>☆☆☆☆</v>
      </c>
      <c r="C303" s="6" t="str">
        <f t="shared" si="47"/>
        <v>河南能源集团有限公司</v>
      </c>
      <c r="D303" s="6" t="str">
        <f t="shared" si="47"/>
        <v>12</v>
      </c>
      <c r="E303" s="6" t="str">
        <f t="shared" si="47"/>
        <v>1047</v>
      </c>
      <c r="F303" s="6" t="str">
        <f t="shared" si="47"/>
        <v>河南省郑州市郑东新区商务外环路与商务西三街交叉口国龙大厦</v>
      </c>
      <c r="G303" s="6" t="str">
        <f t="shared" si="47"/>
        <v>王峰</v>
      </c>
      <c r="H303" s="6" t="str">
        <f t="shared" si="47"/>
        <v>15803951786</v>
      </c>
      <c r="I303" s="6" t="str">
        <f t="shared" si="47"/>
        <v>15803951786@126.com</v>
      </c>
      <c r="J303" s="6" t="str">
        <f t="shared" si="47"/>
        <v>企业</v>
      </c>
      <c r="K303" s="6" t="str">
        <f t="shared" si="47"/>
        <v>能源/矿产/采掘/冶炼</v>
      </c>
      <c r="L303" s="6"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303" s="9" t="s">
        <v>850</v>
      </c>
      <c r="N303" s="9">
        <v>254</v>
      </c>
      <c r="O303" s="9" t="s">
        <v>245</v>
      </c>
      <c r="P303" s="9" t="s">
        <v>851</v>
      </c>
      <c r="Q303" s="9" t="s">
        <v>206</v>
      </c>
      <c r="R303" s="9" t="s">
        <v>81</v>
      </c>
      <c r="S303" s="9" t="str">
        <f t="shared" si="48"/>
        <v>养老保险,失业保险,医疗保险,工伤保险,生育保险,公积金,其他福利</v>
      </c>
      <c r="T303" s="10"/>
      <c r="U303" s="10"/>
    </row>
    <row r="304" ht="40" hidden="1" customHeight="1" outlineLevel="2" spans="1:21">
      <c r="A304" s="5" t="str">
        <f>A303</f>
        <v>省直事业单位和省属企业</v>
      </c>
      <c r="B304" s="7" t="str">
        <f t="shared" si="47"/>
        <v>☆☆☆☆</v>
      </c>
      <c r="C304" s="7" t="str">
        <f t="shared" si="47"/>
        <v>河南能源集团有限公司</v>
      </c>
      <c r="D304" s="7" t="str">
        <f t="shared" si="47"/>
        <v>12</v>
      </c>
      <c r="E304" s="7" t="str">
        <f t="shared" si="47"/>
        <v>1047</v>
      </c>
      <c r="F304" s="7" t="str">
        <f t="shared" si="47"/>
        <v>河南省郑州市郑东新区商务外环路与商务西三街交叉口国龙大厦</v>
      </c>
      <c r="G304" s="7" t="str">
        <f t="shared" si="47"/>
        <v>王峰</v>
      </c>
      <c r="H304" s="7" t="str">
        <f t="shared" si="47"/>
        <v>15803951786</v>
      </c>
      <c r="I304" s="7" t="str">
        <f t="shared" si="47"/>
        <v>15803951786@126.com</v>
      </c>
      <c r="J304" s="7" t="str">
        <f t="shared" si="47"/>
        <v>企业</v>
      </c>
      <c r="K304" s="7" t="str">
        <f t="shared" si="47"/>
        <v>能源/矿产/采掘/冶炼</v>
      </c>
      <c r="L304" s="7" t="str">
        <f t="shared" si="47"/>
        <v>河南能源集团有限公司（简称河南能源）是经河南省委、省政府批准组建的大型能源集团。2008年12月5日，由原永煤集团、焦煤集团、鹤煤集团、中原大化、河南省煤气集团战略重组成立河南煤化集团；2013年9月12日与原义煤集团战略重组为河南能源化工集团；2022年7月8日，经省政府同意正式更名为河南能源集团。注册资本金210亿元，拥有职工15万人。产业涉及能源、化工新材料、现代物贸、金融服务、智能制造等，</v>
      </c>
      <c r="M304" s="9" t="s">
        <v>852</v>
      </c>
      <c r="N304" s="9">
        <v>276</v>
      </c>
      <c r="O304" s="9" t="s">
        <v>245</v>
      </c>
      <c r="P304" s="9" t="s">
        <v>853</v>
      </c>
      <c r="Q304" s="9" t="s">
        <v>80</v>
      </c>
      <c r="R304" s="9" t="s">
        <v>81</v>
      </c>
      <c r="S304" s="9" t="str">
        <f t="shared" si="48"/>
        <v>养老保险,失业保险,医疗保险,工伤保险,生育保险,公积金,其他福利</v>
      </c>
      <c r="T304" s="10"/>
      <c r="U304" s="10"/>
    </row>
    <row r="305" ht="40" hidden="1" customHeight="1" outlineLevel="2" spans="1:21">
      <c r="A305" s="5" t="s">
        <v>784</v>
      </c>
      <c r="B305" s="9" t="s">
        <v>235</v>
      </c>
      <c r="C305" s="9" t="s">
        <v>854</v>
      </c>
      <c r="D305" s="9">
        <v>1</v>
      </c>
      <c r="E305" s="9" t="s">
        <v>87</v>
      </c>
      <c r="F305" s="9" t="s">
        <v>855</v>
      </c>
      <c r="G305" s="9" t="s">
        <v>856</v>
      </c>
      <c r="H305" s="9" t="s">
        <v>857</v>
      </c>
      <c r="I305" s="9" t="s">
        <v>858</v>
      </c>
      <c r="J305" s="9" t="s">
        <v>829</v>
      </c>
      <c r="K305" s="9" t="s">
        <v>859</v>
      </c>
      <c r="L305" s="9" t="s">
        <v>860</v>
      </c>
      <c r="M305" s="9" t="s">
        <v>861</v>
      </c>
      <c r="N305" s="9">
        <v>2</v>
      </c>
      <c r="O305" s="9" t="s">
        <v>44</v>
      </c>
      <c r="P305" s="9" t="e">
        <f>#REF!</f>
        <v>#REF!</v>
      </c>
      <c r="Q305" s="9" t="s">
        <v>106</v>
      </c>
      <c r="R305" s="9" t="s">
        <v>81</v>
      </c>
      <c r="S305" s="9" t="e">
        <f>#REF!</f>
        <v>#REF!</v>
      </c>
      <c r="T305" s="10"/>
      <c r="U305" s="10"/>
    </row>
    <row r="306" ht="40" customHeight="1" outlineLevel="2" spans="1:21">
      <c r="A306" s="5" t="s">
        <v>784</v>
      </c>
      <c r="B306" s="8" t="s">
        <v>235</v>
      </c>
      <c r="C306" s="8" t="s">
        <v>862</v>
      </c>
      <c r="D306" s="8" t="s">
        <v>504</v>
      </c>
      <c r="E306" s="8" t="s">
        <v>799</v>
      </c>
      <c r="F306" s="8" t="s">
        <v>863</v>
      </c>
      <c r="G306" s="8" t="s">
        <v>864</v>
      </c>
      <c r="H306" s="8" t="s">
        <v>865</v>
      </c>
      <c r="I306" s="8" t="s">
        <v>866</v>
      </c>
      <c r="J306" s="8" t="s">
        <v>829</v>
      </c>
      <c r="K306" s="8" t="str">
        <f>K333</f>
        <v>计算机软件</v>
      </c>
      <c r="L306" s="8" t="s">
        <v>867</v>
      </c>
      <c r="M306" s="9" t="s">
        <v>868</v>
      </c>
      <c r="N306" s="9">
        <v>4</v>
      </c>
      <c r="O306" s="9" t="s">
        <v>32</v>
      </c>
      <c r="P306" s="9" t="s">
        <v>869</v>
      </c>
      <c r="Q306" s="9" t="s">
        <v>106</v>
      </c>
      <c r="R306" s="9" t="s">
        <v>870</v>
      </c>
      <c r="S306" s="9" t="s">
        <v>36</v>
      </c>
      <c r="T306" s="10"/>
      <c r="U306" s="10"/>
    </row>
    <row r="307" ht="40" hidden="1" customHeight="1" outlineLevel="2" spans="1:21">
      <c r="A307" s="5" t="str">
        <f>A306</f>
        <v>省直事业单位和省属企业</v>
      </c>
      <c r="B307" s="6" t="str">
        <f t="shared" ref="A307:M313" si="49">B306</f>
        <v>☆☆☆☆</v>
      </c>
      <c r="C307" s="6" t="str">
        <f t="shared" si="49"/>
        <v>河南交通投资集团有限公司</v>
      </c>
      <c r="D307" s="6" t="str">
        <f t="shared" si="49"/>
        <v>8</v>
      </c>
      <c r="E307" s="6" t="str">
        <f t="shared" si="49"/>
        <v>35</v>
      </c>
      <c r="F307" s="6" t="str">
        <f t="shared" si="49"/>
        <v>河南郑州</v>
      </c>
      <c r="G307" s="6" t="str">
        <f t="shared" si="49"/>
        <v>张磊</v>
      </c>
      <c r="H307" s="6" t="str">
        <f t="shared" si="49"/>
        <v>15037169237</v>
      </c>
      <c r="I307" s="6" t="str">
        <f t="shared" si="49"/>
        <v>hnjttzjtyxgs@163.com</v>
      </c>
      <c r="J307" s="6" t="str">
        <f t="shared" si="49"/>
        <v>企业</v>
      </c>
      <c r="K307" s="6" t="str">
        <f t="shared" si="49"/>
        <v>计算机软件</v>
      </c>
      <c r="L307" s="6"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07" s="9" t="s">
        <v>871</v>
      </c>
      <c r="N307" s="9">
        <v>1</v>
      </c>
      <c r="O307" s="9" t="s">
        <v>32</v>
      </c>
      <c r="P307" s="9" t="s">
        <v>872</v>
      </c>
      <c r="Q307" s="9" t="s">
        <v>106</v>
      </c>
      <c r="R307" s="9" t="s">
        <v>873</v>
      </c>
      <c r="S307" s="9" t="s">
        <v>36</v>
      </c>
      <c r="T307" s="10"/>
      <c r="U307" s="10"/>
    </row>
    <row r="308" ht="40" hidden="1" customHeight="1" outlineLevel="2" spans="1:21">
      <c r="A308" s="5" t="str">
        <f t="shared" si="49"/>
        <v>省直事业单位和省属企业</v>
      </c>
      <c r="B308" s="6" t="str">
        <f t="shared" si="49"/>
        <v>☆☆☆☆</v>
      </c>
      <c r="C308" s="6" t="str">
        <f t="shared" si="49"/>
        <v>河南交通投资集团有限公司</v>
      </c>
      <c r="D308" s="6" t="str">
        <f t="shared" si="49"/>
        <v>8</v>
      </c>
      <c r="E308" s="6" t="str">
        <f t="shared" si="49"/>
        <v>35</v>
      </c>
      <c r="F308" s="6" t="str">
        <f t="shared" si="49"/>
        <v>河南郑州</v>
      </c>
      <c r="G308" s="6" t="str">
        <f t="shared" si="49"/>
        <v>张磊</v>
      </c>
      <c r="H308" s="6" t="str">
        <f t="shared" si="49"/>
        <v>15037169237</v>
      </c>
      <c r="I308" s="6" t="str">
        <f t="shared" si="49"/>
        <v>hnjttzjtyxgs@163.com</v>
      </c>
      <c r="J308" s="6" t="str">
        <f t="shared" si="49"/>
        <v>企业</v>
      </c>
      <c r="K308" s="6" t="str">
        <f t="shared" si="49"/>
        <v>计算机软件</v>
      </c>
      <c r="L308" s="6"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08" s="9" t="s">
        <v>874</v>
      </c>
      <c r="N308" s="9">
        <v>1</v>
      </c>
      <c r="O308" s="9" t="s">
        <v>44</v>
      </c>
      <c r="P308" s="9" t="s">
        <v>872</v>
      </c>
      <c r="Q308" s="9" t="s">
        <v>106</v>
      </c>
      <c r="R308" s="9" t="s">
        <v>873</v>
      </c>
      <c r="S308" s="9" t="s">
        <v>36</v>
      </c>
      <c r="T308" s="10"/>
      <c r="U308" s="10"/>
    </row>
    <row r="309" ht="40" hidden="1" customHeight="1" outlineLevel="2" spans="1:21">
      <c r="A309" s="5" t="str">
        <f t="shared" si="49"/>
        <v>省直事业单位和省属企业</v>
      </c>
      <c r="B309" s="6" t="str">
        <f t="shared" si="49"/>
        <v>☆☆☆☆</v>
      </c>
      <c r="C309" s="6" t="str">
        <f t="shared" si="49"/>
        <v>河南交通投资集团有限公司</v>
      </c>
      <c r="D309" s="6" t="str">
        <f t="shared" si="49"/>
        <v>8</v>
      </c>
      <c r="E309" s="6" t="str">
        <f t="shared" si="49"/>
        <v>35</v>
      </c>
      <c r="F309" s="6" t="str">
        <f t="shared" si="49"/>
        <v>河南郑州</v>
      </c>
      <c r="G309" s="6" t="str">
        <f t="shared" si="49"/>
        <v>张磊</v>
      </c>
      <c r="H309" s="6" t="str">
        <f t="shared" si="49"/>
        <v>15037169237</v>
      </c>
      <c r="I309" s="6" t="str">
        <f t="shared" si="49"/>
        <v>hnjttzjtyxgs@163.com</v>
      </c>
      <c r="J309" s="6" t="str">
        <f t="shared" si="49"/>
        <v>企业</v>
      </c>
      <c r="K309" s="6" t="str">
        <f t="shared" si="49"/>
        <v>计算机软件</v>
      </c>
      <c r="L309" s="6"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09" s="9" t="s">
        <v>875</v>
      </c>
      <c r="N309" s="9">
        <v>2</v>
      </c>
      <c r="O309" s="9" t="s">
        <v>32</v>
      </c>
      <c r="P309" s="9" t="s">
        <v>876</v>
      </c>
      <c r="Q309" s="9" t="s">
        <v>106</v>
      </c>
      <c r="R309" s="9" t="s">
        <v>877</v>
      </c>
      <c r="S309" s="9" t="s">
        <v>36</v>
      </c>
      <c r="T309" s="10"/>
      <c r="U309" s="10"/>
    </row>
    <row r="310" ht="40" hidden="1" customHeight="1" outlineLevel="2" spans="1:21">
      <c r="A310" s="5" t="str">
        <f t="shared" si="49"/>
        <v>省直事业单位和省属企业</v>
      </c>
      <c r="B310" s="6" t="str">
        <f t="shared" si="49"/>
        <v>☆☆☆☆</v>
      </c>
      <c r="C310" s="6" t="str">
        <f t="shared" si="49"/>
        <v>河南交通投资集团有限公司</v>
      </c>
      <c r="D310" s="6" t="str">
        <f t="shared" si="49"/>
        <v>8</v>
      </c>
      <c r="E310" s="6" t="str">
        <f t="shared" si="49"/>
        <v>35</v>
      </c>
      <c r="F310" s="6" t="str">
        <f t="shared" si="49"/>
        <v>河南郑州</v>
      </c>
      <c r="G310" s="6" t="str">
        <f t="shared" si="49"/>
        <v>张磊</v>
      </c>
      <c r="H310" s="6" t="str">
        <f t="shared" si="49"/>
        <v>15037169237</v>
      </c>
      <c r="I310" s="6" t="str">
        <f t="shared" si="49"/>
        <v>hnjttzjtyxgs@163.com</v>
      </c>
      <c r="J310" s="6" t="str">
        <f t="shared" si="49"/>
        <v>企业</v>
      </c>
      <c r="K310" s="6" t="str">
        <f t="shared" si="49"/>
        <v>计算机软件</v>
      </c>
      <c r="L310" s="6"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10" s="9" t="s">
        <v>878</v>
      </c>
      <c r="N310" s="9">
        <v>8</v>
      </c>
      <c r="O310" s="9" t="s">
        <v>32</v>
      </c>
      <c r="P310" s="9" t="s">
        <v>42</v>
      </c>
      <c r="Q310" s="9" t="s">
        <v>106</v>
      </c>
      <c r="R310" s="9" t="s">
        <v>879</v>
      </c>
      <c r="S310" s="9" t="s">
        <v>36</v>
      </c>
      <c r="T310" s="10"/>
      <c r="U310" s="10"/>
    </row>
    <row r="311" ht="40" hidden="1" customHeight="1" outlineLevel="2" spans="1:21">
      <c r="A311" s="5" t="str">
        <f t="shared" si="49"/>
        <v>省直事业单位和省属企业</v>
      </c>
      <c r="B311" s="6" t="str">
        <f t="shared" si="49"/>
        <v>☆☆☆☆</v>
      </c>
      <c r="C311" s="6" t="str">
        <f t="shared" si="49"/>
        <v>河南交通投资集团有限公司</v>
      </c>
      <c r="D311" s="6" t="str">
        <f t="shared" si="49"/>
        <v>8</v>
      </c>
      <c r="E311" s="6" t="str">
        <f t="shared" si="49"/>
        <v>35</v>
      </c>
      <c r="F311" s="6" t="str">
        <f t="shared" si="49"/>
        <v>河南郑州</v>
      </c>
      <c r="G311" s="6" t="str">
        <f t="shared" si="49"/>
        <v>张磊</v>
      </c>
      <c r="H311" s="6" t="str">
        <f t="shared" si="49"/>
        <v>15037169237</v>
      </c>
      <c r="I311" s="6" t="str">
        <f t="shared" si="49"/>
        <v>hnjttzjtyxgs@163.com</v>
      </c>
      <c r="J311" s="6" t="str">
        <f t="shared" si="49"/>
        <v>企业</v>
      </c>
      <c r="K311" s="6" t="str">
        <f t="shared" si="49"/>
        <v>计算机软件</v>
      </c>
      <c r="L311" s="6"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11" s="9" t="s">
        <v>880</v>
      </c>
      <c r="N311" s="9">
        <v>8</v>
      </c>
      <c r="O311" s="9" t="s">
        <v>32</v>
      </c>
      <c r="P311" s="9" t="s">
        <v>881</v>
      </c>
      <c r="Q311" s="9" t="s">
        <v>106</v>
      </c>
      <c r="R311" s="9" t="s">
        <v>879</v>
      </c>
      <c r="S311" s="9" t="s">
        <v>36</v>
      </c>
      <c r="T311" s="10"/>
      <c r="U311" s="10"/>
    </row>
    <row r="312" ht="40" hidden="1" customHeight="1" outlineLevel="2" spans="1:21">
      <c r="A312" s="5" t="str">
        <f t="shared" si="49"/>
        <v>省直事业单位和省属企业</v>
      </c>
      <c r="B312" s="6" t="str">
        <f t="shared" si="49"/>
        <v>☆☆☆☆</v>
      </c>
      <c r="C312" s="6" t="str">
        <f t="shared" si="49"/>
        <v>河南交通投资集团有限公司</v>
      </c>
      <c r="D312" s="6" t="str">
        <f t="shared" si="49"/>
        <v>8</v>
      </c>
      <c r="E312" s="6" t="str">
        <f t="shared" si="49"/>
        <v>35</v>
      </c>
      <c r="F312" s="6" t="str">
        <f t="shared" si="49"/>
        <v>河南郑州</v>
      </c>
      <c r="G312" s="6" t="str">
        <f t="shared" si="49"/>
        <v>张磊</v>
      </c>
      <c r="H312" s="6" t="str">
        <f t="shared" si="49"/>
        <v>15037169237</v>
      </c>
      <c r="I312" s="6" t="str">
        <f t="shared" si="49"/>
        <v>hnjttzjtyxgs@163.com</v>
      </c>
      <c r="J312" s="6" t="str">
        <f t="shared" si="49"/>
        <v>企业</v>
      </c>
      <c r="K312" s="6" t="str">
        <f t="shared" si="49"/>
        <v>计算机软件</v>
      </c>
      <c r="L312" s="6"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12" s="9" t="s">
        <v>882</v>
      </c>
      <c r="N312" s="9">
        <v>9</v>
      </c>
      <c r="O312" s="9" t="s">
        <v>32</v>
      </c>
      <c r="P312" s="9" t="s">
        <v>454</v>
      </c>
      <c r="Q312" s="9" t="s">
        <v>106</v>
      </c>
      <c r="R312" s="9" t="s">
        <v>879</v>
      </c>
      <c r="S312" s="9" t="s">
        <v>36</v>
      </c>
      <c r="T312" s="10"/>
      <c r="U312" s="10"/>
    </row>
    <row r="313" ht="40" hidden="1" customHeight="1" outlineLevel="2" spans="1:21">
      <c r="A313" s="5" t="str">
        <f t="shared" si="49"/>
        <v>省直事业单位和省属企业</v>
      </c>
      <c r="B313" s="7" t="str">
        <f t="shared" si="49"/>
        <v>☆☆☆☆</v>
      </c>
      <c r="C313" s="7" t="str">
        <f t="shared" si="49"/>
        <v>河南交通投资集团有限公司</v>
      </c>
      <c r="D313" s="7" t="str">
        <f t="shared" si="49"/>
        <v>8</v>
      </c>
      <c r="E313" s="7" t="str">
        <f t="shared" si="49"/>
        <v>35</v>
      </c>
      <c r="F313" s="7" t="str">
        <f t="shared" si="49"/>
        <v>河南郑州</v>
      </c>
      <c r="G313" s="7" t="str">
        <f t="shared" si="49"/>
        <v>张磊</v>
      </c>
      <c r="H313" s="7" t="str">
        <f t="shared" si="49"/>
        <v>15037169237</v>
      </c>
      <c r="I313" s="7" t="str">
        <f t="shared" si="49"/>
        <v>hnjttzjtyxgs@163.com</v>
      </c>
      <c r="J313" s="7" t="str">
        <f t="shared" si="49"/>
        <v>企业</v>
      </c>
      <c r="K313" s="7" t="str">
        <f t="shared" si="49"/>
        <v>计算机软件</v>
      </c>
      <c r="L313" s="7" t="str">
        <f t="shared" si="49"/>
        <v>河南交通投资集团有限公司于2009年6月28日挂牌成立，是由河南省人民政府作为出资人，整合河南省交通运输厅管辖的国有经营性资产以及持有的股权组建的大型国有独资公司，履行政府交通基础设施和交通运输产业等投融资职责，负责相关项目的资金筹措、投资和建设以及资产管理，确保国有资产保值增值。</v>
      </c>
      <c r="M313" s="9" t="s">
        <v>883</v>
      </c>
      <c r="N313" s="9">
        <v>2</v>
      </c>
      <c r="O313" s="9" t="s">
        <v>44</v>
      </c>
      <c r="P313" s="9" t="s">
        <v>884</v>
      </c>
      <c r="Q313" s="9" t="s">
        <v>106</v>
      </c>
      <c r="R313" s="9" t="s">
        <v>879</v>
      </c>
      <c r="S313" s="9" t="s">
        <v>36</v>
      </c>
      <c r="T313" s="10"/>
      <c r="U313" s="10"/>
    </row>
    <row r="314" ht="40" customHeight="1" outlineLevel="2" spans="1:21">
      <c r="A314" s="5" t="s">
        <v>784</v>
      </c>
      <c r="B314" s="8" t="s">
        <v>142</v>
      </c>
      <c r="C314" s="8" t="s">
        <v>885</v>
      </c>
      <c r="D314" s="8" t="s">
        <v>111</v>
      </c>
      <c r="E314" s="8" t="s">
        <v>111</v>
      </c>
      <c r="F314" s="8" t="s">
        <v>886</v>
      </c>
      <c r="G314" s="8" t="s">
        <v>887</v>
      </c>
      <c r="H314" s="8" t="s">
        <v>888</v>
      </c>
      <c r="I314" s="8" t="str">
        <f>I319</f>
        <v>rlb58835@163.com</v>
      </c>
      <c r="J314" s="8" t="s">
        <v>829</v>
      </c>
      <c r="K314" s="8" t="s">
        <v>889</v>
      </c>
      <c r="L314" s="8" t="s">
        <v>890</v>
      </c>
      <c r="M314" s="9" t="s">
        <v>891</v>
      </c>
      <c r="N314" s="9">
        <v>1</v>
      </c>
      <c r="O314" s="9" t="s">
        <v>32</v>
      </c>
      <c r="P314" s="9" t="s">
        <v>892</v>
      </c>
      <c r="Q314" s="9" t="s">
        <v>80</v>
      </c>
      <c r="R314" s="9" t="s">
        <v>141</v>
      </c>
      <c r="S314" s="9" t="str">
        <f>S319</f>
        <v>养老保险,失业保险,医疗保险,工伤保险,生育保险,公积金,其他福利</v>
      </c>
      <c r="T314" s="10"/>
      <c r="U314" s="10"/>
    </row>
    <row r="315" ht="40" customHeight="1" outlineLevel="2" spans="1:21">
      <c r="A315" s="5" t="str">
        <f t="shared" ref="A315:L317" si="50">A314</f>
        <v>省直事业单位和省属企业</v>
      </c>
      <c r="B315" s="6" t="str">
        <f t="shared" si="50"/>
        <v>☆☆☆</v>
      </c>
      <c r="C315" s="6" t="str">
        <f t="shared" si="50"/>
        <v>河南交投交通建设集团有限公司</v>
      </c>
      <c r="D315" s="6" t="str">
        <f t="shared" si="50"/>
        <v>4</v>
      </c>
      <c r="E315" s="6" t="str">
        <f t="shared" si="50"/>
        <v>4</v>
      </c>
      <c r="F315" s="6" t="str">
        <f t="shared" si="50"/>
        <v>郑州市中原路93号</v>
      </c>
      <c r="G315" s="6" t="str">
        <f t="shared" si="50"/>
        <v>王岩磊</v>
      </c>
      <c r="H315" s="6" t="str">
        <f t="shared" si="50"/>
        <v>15517552981</v>
      </c>
      <c r="I315" s="6" t="str">
        <f t="shared" si="50"/>
        <v>rlb58835@163.com</v>
      </c>
      <c r="J315" s="6" t="str">
        <f t="shared" si="50"/>
        <v>企业</v>
      </c>
      <c r="K315" s="6" t="str">
        <f t="shared" si="50"/>
        <v>交通/运输/物流</v>
      </c>
      <c r="L315" s="6" t="str">
        <f t="shared" si="50"/>
        <v>河南交投交通建设集团有限公司成立于1993年，隶属河南交通投资集团有限公司，注册资金16310.5 万元，是一家以高速公路养护业务为基础，集路用养护材料、养护机械设备研发与生产、道路施工为一体的大型国有企业。公司主营业务为高速公路日常养护及专项工程施工，以及除雪保通、水毁抢修、事故处理等应急保通服务。同时，还有养护设备和路用材料研发生产、试验检测、施工原材料供应、仓储租赁、金融保理等业务。</v>
      </c>
      <c r="M315" s="9" t="s">
        <v>893</v>
      </c>
      <c r="N315" s="9">
        <v>1</v>
      </c>
      <c r="O315" s="9" t="s">
        <v>32</v>
      </c>
      <c r="P315" s="9" t="s">
        <v>894</v>
      </c>
      <c r="Q315" s="9" t="s">
        <v>80</v>
      </c>
      <c r="R315" s="9" t="s">
        <v>141</v>
      </c>
      <c r="S315" s="9" t="str">
        <f>S314</f>
        <v>养老保险,失业保险,医疗保险,工伤保险,生育保险,公积金,其他福利</v>
      </c>
      <c r="T315" s="10"/>
      <c r="U315" s="10"/>
    </row>
    <row r="316" ht="40" hidden="1" customHeight="1" outlineLevel="2" spans="1:21">
      <c r="A316" s="5" t="str">
        <f t="shared" si="50"/>
        <v>省直事业单位和省属企业</v>
      </c>
      <c r="B316" s="6" t="str">
        <f t="shared" si="50"/>
        <v>☆☆☆</v>
      </c>
      <c r="C316" s="6" t="str">
        <f t="shared" si="50"/>
        <v>河南交投交通建设集团有限公司</v>
      </c>
      <c r="D316" s="6" t="str">
        <f t="shared" si="50"/>
        <v>4</v>
      </c>
      <c r="E316" s="6" t="str">
        <f t="shared" si="50"/>
        <v>4</v>
      </c>
      <c r="F316" s="6" t="str">
        <f t="shared" si="50"/>
        <v>郑州市中原路93号</v>
      </c>
      <c r="G316" s="6" t="str">
        <f t="shared" si="50"/>
        <v>王岩磊</v>
      </c>
      <c r="H316" s="6" t="str">
        <f t="shared" si="50"/>
        <v>15517552981</v>
      </c>
      <c r="I316" s="6" t="str">
        <f t="shared" si="50"/>
        <v>rlb58835@163.com</v>
      </c>
      <c r="J316" s="6" t="str">
        <f t="shared" si="50"/>
        <v>企业</v>
      </c>
      <c r="K316" s="6" t="str">
        <f t="shared" si="50"/>
        <v>交通/运输/物流</v>
      </c>
      <c r="L316" s="6" t="str">
        <f t="shared" si="50"/>
        <v>河南交投交通建设集团有限公司成立于1993年，隶属河南交通投资集团有限公司，注册资金16310.5 万元，是一家以高速公路养护业务为基础，集路用养护材料、养护机械设备研发与生产、道路施工为一体的大型国有企业。公司主营业务为高速公路日常养护及专项工程施工，以及除雪保通、水毁抢修、事故处理等应急保通服务。同时，还有养护设备和路用材料研发生产、试验检测、施工原材料供应、仓储租赁、金融保理等业务。</v>
      </c>
      <c r="M316" s="9" t="s">
        <v>895</v>
      </c>
      <c r="N316" s="9">
        <v>1</v>
      </c>
      <c r="O316" s="9" t="s">
        <v>32</v>
      </c>
      <c r="P316" s="9" t="s">
        <v>467</v>
      </c>
      <c r="Q316" s="9" t="s">
        <v>80</v>
      </c>
      <c r="R316" s="9" t="s">
        <v>141</v>
      </c>
      <c r="S316" s="9" t="str">
        <f>S315</f>
        <v>养老保险,失业保险,医疗保险,工伤保险,生育保险,公积金,其他福利</v>
      </c>
      <c r="T316" s="10"/>
      <c r="U316" s="10"/>
    </row>
    <row r="317" ht="40" hidden="1" customHeight="1" outlineLevel="2" spans="1:21">
      <c r="A317" s="5" t="str">
        <f t="shared" si="50"/>
        <v>省直事业单位和省属企业</v>
      </c>
      <c r="B317" s="7" t="str">
        <f t="shared" si="50"/>
        <v>☆☆☆</v>
      </c>
      <c r="C317" s="7" t="str">
        <f t="shared" si="50"/>
        <v>河南交投交通建设集团有限公司</v>
      </c>
      <c r="D317" s="7" t="str">
        <f t="shared" si="50"/>
        <v>4</v>
      </c>
      <c r="E317" s="7" t="str">
        <f t="shared" si="50"/>
        <v>4</v>
      </c>
      <c r="F317" s="7" t="str">
        <f t="shared" si="50"/>
        <v>郑州市中原路93号</v>
      </c>
      <c r="G317" s="7" t="str">
        <f t="shared" si="50"/>
        <v>王岩磊</v>
      </c>
      <c r="H317" s="7" t="str">
        <f t="shared" si="50"/>
        <v>15517552981</v>
      </c>
      <c r="I317" s="7" t="str">
        <f t="shared" si="50"/>
        <v>rlb58835@163.com</v>
      </c>
      <c r="J317" s="7" t="str">
        <f t="shared" si="50"/>
        <v>企业</v>
      </c>
      <c r="K317" s="7" t="str">
        <f t="shared" si="50"/>
        <v>交通/运输/物流</v>
      </c>
      <c r="L317" s="7" t="str">
        <f t="shared" si="50"/>
        <v>河南交投交通建设集团有限公司成立于1993年，隶属河南交通投资集团有限公司，注册资金16310.5 万元，是一家以高速公路养护业务为基础，集路用养护材料、养护机械设备研发与生产、道路施工为一体的大型国有企业。公司主营业务为高速公路日常养护及专项工程施工，以及除雪保通、水毁抢修、事故处理等应急保通服务。同时，还有养护设备和路用材料研发生产、试验检测、施工原材料供应、仓储租赁、金融保理等业务。</v>
      </c>
      <c r="M317" s="9" t="s">
        <v>896</v>
      </c>
      <c r="N317" s="9">
        <v>1</v>
      </c>
      <c r="O317" s="9" t="s">
        <v>32</v>
      </c>
      <c r="P317" s="9" t="s">
        <v>467</v>
      </c>
      <c r="Q317" s="9" t="s">
        <v>80</v>
      </c>
      <c r="R317" s="9" t="s">
        <v>141</v>
      </c>
      <c r="S317" s="9" t="str">
        <f>S316</f>
        <v>养老保险,失业保险,医疗保险,工伤保险,生育保险,公积金,其他福利</v>
      </c>
      <c r="T317" s="10"/>
      <c r="U317" s="10"/>
    </row>
    <row r="318" ht="40" hidden="1" customHeight="1" outlineLevel="2" spans="1:21">
      <c r="A318" s="5" t="s">
        <v>784</v>
      </c>
      <c r="B318" s="8" t="s">
        <v>142</v>
      </c>
      <c r="C318" s="8" t="s">
        <v>897</v>
      </c>
      <c r="D318" s="8" t="s">
        <v>87</v>
      </c>
      <c r="E318" s="8" t="s">
        <v>72</v>
      </c>
      <c r="F318" s="8" t="s">
        <v>898</v>
      </c>
      <c r="G318" s="8" t="s">
        <v>899</v>
      </c>
      <c r="H318" s="8" t="s">
        <v>900</v>
      </c>
      <c r="I318" s="8" t="str">
        <f>I465</f>
        <v>rlb58835@163.com</v>
      </c>
      <c r="J318" s="8" t="s">
        <v>829</v>
      </c>
      <c r="K318" s="8" t="s">
        <v>889</v>
      </c>
      <c r="L318" s="8" t="s">
        <v>901</v>
      </c>
      <c r="M318" s="9" t="s">
        <v>902</v>
      </c>
      <c r="N318" s="9">
        <v>2</v>
      </c>
      <c r="O318" s="9" t="s">
        <v>32</v>
      </c>
      <c r="P318" s="9" t="s">
        <v>454</v>
      </c>
      <c r="Q318" s="9" t="s">
        <v>106</v>
      </c>
      <c r="R318" s="9" t="s">
        <v>879</v>
      </c>
      <c r="S318" s="9" t="s">
        <v>36</v>
      </c>
      <c r="T318" s="10"/>
      <c r="U318" s="10"/>
    </row>
    <row r="319" ht="40" hidden="1" customHeight="1" outlineLevel="2" spans="1:21">
      <c r="A319" s="5" t="str">
        <f t="shared" ref="A319:L319" si="51">A318</f>
        <v>省直事业单位和省属企业</v>
      </c>
      <c r="B319" s="7" t="str">
        <f t="shared" si="51"/>
        <v>☆☆☆</v>
      </c>
      <c r="C319" s="7" t="str">
        <f t="shared" si="51"/>
        <v>河南中天高新智能科技股份有限公司</v>
      </c>
      <c r="D319" s="7" t="str">
        <f t="shared" si="51"/>
        <v>2</v>
      </c>
      <c r="E319" s="7" t="str">
        <f t="shared" si="51"/>
        <v>5</v>
      </c>
      <c r="F319" s="7" t="str">
        <f t="shared" si="51"/>
        <v>郑州市高新技术产业开发区梧桐街66号</v>
      </c>
      <c r="G319" s="7" t="str">
        <f t="shared" si="51"/>
        <v>郑泽</v>
      </c>
      <c r="H319" s="7" t="str">
        <f t="shared" si="51"/>
        <v>15638781828</v>
      </c>
      <c r="I319" s="7" t="str">
        <f t="shared" si="51"/>
        <v>rlb58835@163.com</v>
      </c>
      <c r="J319" s="7" t="str">
        <f t="shared" si="51"/>
        <v>企业</v>
      </c>
      <c r="K319" s="7" t="str">
        <f t="shared" si="51"/>
        <v>交通/运输/物流</v>
      </c>
      <c r="L319" s="7" t="str">
        <f t="shared" si="51"/>
        <v>河南中天高新智能科技股份有限公司成立于2006年4月，注册资本金1亿元人民币，拥有国家认证AAA信用评级，是河南交通投资集团有限公司旗下唯一一家智慧高新企业。公司坚持以提升高速公路运营管理信息化水平、提高高速公路路网运行效率、增强人民群众出行满意度为目标，致力以科技研发推进中国智能交通领域创新与产业化应用，进一步增强交通服务社会经济发展新动能，现已成为高速公路领域知名数字交通运营商和智慧交通服务商</v>
      </c>
      <c r="M319" s="9" t="s">
        <v>878</v>
      </c>
      <c r="N319" s="9">
        <v>3</v>
      </c>
      <c r="O319" s="9" t="s">
        <v>32</v>
      </c>
      <c r="P319" s="9" t="s">
        <v>454</v>
      </c>
      <c r="Q319" s="9" t="s">
        <v>106</v>
      </c>
      <c r="R319" s="9" t="s">
        <v>879</v>
      </c>
      <c r="S319" s="9" t="s">
        <v>36</v>
      </c>
      <c r="T319" s="10"/>
      <c r="U319" s="10"/>
    </row>
    <row r="320" ht="40" hidden="1" customHeight="1" outlineLevel="2" spans="1:21">
      <c r="A320" s="5" t="s">
        <v>784</v>
      </c>
      <c r="B320" s="8" t="s">
        <v>235</v>
      </c>
      <c r="C320" s="8" t="s">
        <v>903</v>
      </c>
      <c r="D320" s="8" t="s">
        <v>237</v>
      </c>
      <c r="E320" s="8" t="s">
        <v>904</v>
      </c>
      <c r="F320" s="8" t="s">
        <v>905</v>
      </c>
      <c r="G320" s="8" t="s">
        <v>906</v>
      </c>
      <c r="H320" s="8" t="s">
        <v>907</v>
      </c>
      <c r="I320" s="8" t="s">
        <v>908</v>
      </c>
      <c r="J320" s="8" t="s">
        <v>829</v>
      </c>
      <c r="K320" s="8" t="s">
        <v>909</v>
      </c>
      <c r="L320" s="8" t="s">
        <v>910</v>
      </c>
      <c r="M320" s="9" t="s">
        <v>911</v>
      </c>
      <c r="N320" s="9">
        <v>9</v>
      </c>
      <c r="O320" s="9" t="s">
        <v>32</v>
      </c>
      <c r="P320" s="9" t="s">
        <v>912</v>
      </c>
      <c r="Q320" s="9" t="s">
        <v>206</v>
      </c>
      <c r="R320" s="9" t="s">
        <v>879</v>
      </c>
      <c r="S320" s="9" t="s">
        <v>36</v>
      </c>
      <c r="T320" s="10"/>
      <c r="U320" s="10"/>
    </row>
    <row r="321" ht="40" hidden="1" customHeight="1" outlineLevel="2" spans="1:21">
      <c r="A321" s="5" t="str">
        <f t="shared" ref="A321:L322" si="52">A320</f>
        <v>省直事业单位和省属企业</v>
      </c>
      <c r="B321" s="6" t="str">
        <f t="shared" si="52"/>
        <v>☆☆☆☆</v>
      </c>
      <c r="C321" s="6" t="str">
        <f t="shared" si="52"/>
        <v>郑州机械研究所有限公司</v>
      </c>
      <c r="D321" s="6" t="str">
        <f t="shared" si="52"/>
        <v>3</v>
      </c>
      <c r="E321" s="6" t="str">
        <f t="shared" si="52"/>
        <v>52</v>
      </c>
      <c r="F321" s="6" t="str">
        <f t="shared" si="52"/>
        <v>郑州高新技术产业开发区科学大道149号</v>
      </c>
      <c r="G321" s="6" t="str">
        <f t="shared" si="52"/>
        <v>王亚飞</v>
      </c>
      <c r="H321" s="6" t="str">
        <f t="shared" si="52"/>
        <v>18539971661</v>
      </c>
      <c r="I321" s="6" t="str">
        <f t="shared" si="52"/>
        <v>zjs_hr@163.com</v>
      </c>
      <c r="J321" s="6" t="str">
        <f t="shared" si="52"/>
        <v>企业</v>
      </c>
      <c r="K321" s="6" t="str">
        <f t="shared" si="52"/>
        <v>大型设备/机电设备/重工业</v>
      </c>
      <c r="L321" s="6" t="str">
        <f t="shared" si="52"/>
        <v>郑机所始建于1956年，隶属于中国机械科学研究总院集团有限公司，是中央直属大型公益类科技型企业，主要从事高端装备共性基础技术的研究及成果转化，是河南省首批认定的“高新技术企业”和“科技创新试点企业”，拥有新型钎焊材料与技术国家重点实验室、国家齿轮产品质量检验检测中心、国家企业技术中心等37个国家和省部级科研平台。</v>
      </c>
      <c r="M321" s="9" t="s">
        <v>913</v>
      </c>
      <c r="N321" s="9">
        <v>10</v>
      </c>
      <c r="O321" s="9" t="s">
        <v>44</v>
      </c>
      <c r="P321" s="9" t="s">
        <v>422</v>
      </c>
      <c r="Q321" s="9" t="s">
        <v>80</v>
      </c>
      <c r="R321" s="9" t="s">
        <v>879</v>
      </c>
      <c r="S321" s="9" t="s">
        <v>36</v>
      </c>
      <c r="T321" s="10"/>
      <c r="U321" s="10"/>
    </row>
    <row r="322" ht="40" hidden="1" customHeight="1" outlineLevel="2" spans="1:21">
      <c r="A322" s="5" t="str">
        <f t="shared" si="52"/>
        <v>省直事业单位和省属企业</v>
      </c>
      <c r="B322" s="7" t="str">
        <f t="shared" si="52"/>
        <v>☆☆☆☆</v>
      </c>
      <c r="C322" s="7" t="str">
        <f t="shared" si="52"/>
        <v>郑州机械研究所有限公司</v>
      </c>
      <c r="D322" s="7" t="str">
        <f t="shared" si="52"/>
        <v>3</v>
      </c>
      <c r="E322" s="7" t="str">
        <f t="shared" si="52"/>
        <v>52</v>
      </c>
      <c r="F322" s="7" t="str">
        <f t="shared" si="52"/>
        <v>郑州高新技术产业开发区科学大道149号</v>
      </c>
      <c r="G322" s="7" t="str">
        <f t="shared" si="52"/>
        <v>王亚飞</v>
      </c>
      <c r="H322" s="7" t="str">
        <f t="shared" si="52"/>
        <v>18539971661</v>
      </c>
      <c r="I322" s="7" t="str">
        <f t="shared" si="52"/>
        <v>zjs_hr@163.com</v>
      </c>
      <c r="J322" s="7" t="str">
        <f t="shared" si="52"/>
        <v>企业</v>
      </c>
      <c r="K322" s="7" t="str">
        <f t="shared" si="52"/>
        <v>大型设备/机电设备/重工业</v>
      </c>
      <c r="L322" s="7" t="str">
        <f t="shared" si="52"/>
        <v>郑机所始建于1956年，隶属于中国机械科学研究总院集团有限公司，是中央直属大型公益类科技型企业，主要从事高端装备共性基础技术的研究及成果转化，是河南省首批认定的“高新技术企业”和“科技创新试点企业”，拥有新型钎焊材料与技术国家重点实验室、国家齿轮产品质量检验检测中心、国家企业技术中心等37个国家和省部级科研平台。</v>
      </c>
      <c r="M322" s="9" t="s">
        <v>914</v>
      </c>
      <c r="N322" s="9">
        <v>33</v>
      </c>
      <c r="O322" s="9" t="s">
        <v>32</v>
      </c>
      <c r="P322" s="9" t="s">
        <v>915</v>
      </c>
      <c r="Q322" s="9" t="s">
        <v>206</v>
      </c>
      <c r="R322" s="9" t="s">
        <v>879</v>
      </c>
      <c r="S322" s="9" t="s">
        <v>36</v>
      </c>
      <c r="T322" s="10"/>
      <c r="U322" s="10"/>
    </row>
    <row r="323" ht="40" hidden="1" customHeight="1" outlineLevel="2" spans="1:21">
      <c r="A323" s="5" t="s">
        <v>784</v>
      </c>
      <c r="B323" s="8" t="s">
        <v>142</v>
      </c>
      <c r="C323" s="8" t="s">
        <v>916</v>
      </c>
      <c r="D323" s="8" t="s">
        <v>111</v>
      </c>
      <c r="E323" s="8" t="s">
        <v>111</v>
      </c>
      <c r="F323" s="8" t="s">
        <v>917</v>
      </c>
      <c r="G323" s="8" t="s">
        <v>918</v>
      </c>
      <c r="H323" s="8" t="s">
        <v>919</v>
      </c>
      <c r="I323" s="8" t="str">
        <f>I405</f>
        <v>hr@autobio.com.cn</v>
      </c>
      <c r="J323" s="8" t="s">
        <v>829</v>
      </c>
      <c r="K323" s="8" t="s">
        <v>920</v>
      </c>
      <c r="L323" s="8" t="s">
        <v>921</v>
      </c>
      <c r="M323" s="9" t="s">
        <v>922</v>
      </c>
      <c r="N323" s="9">
        <v>1</v>
      </c>
      <c r="O323" s="9" t="s">
        <v>44</v>
      </c>
      <c r="P323" s="9" t="str">
        <f>P405</f>
        <v>计算机类</v>
      </c>
      <c r="Q323" s="9" t="s">
        <v>80</v>
      </c>
      <c r="R323" s="9" t="s">
        <v>81</v>
      </c>
      <c r="S323" s="9" t="str">
        <f>S405</f>
        <v>养老保险,失业保险,医疗保险,工伤保险,生育保险,公积金</v>
      </c>
      <c r="T323" s="10"/>
      <c r="U323" s="10"/>
    </row>
    <row r="324" ht="40" hidden="1" customHeight="1" outlineLevel="2" spans="1:21">
      <c r="A324" s="5" t="str">
        <f t="shared" ref="A324:L326" si="53">A323</f>
        <v>省直事业单位和省属企业</v>
      </c>
      <c r="B324" s="6" t="str">
        <f t="shared" si="53"/>
        <v>☆☆☆</v>
      </c>
      <c r="C324" s="6" t="str">
        <f t="shared" si="53"/>
        <v>河南省计量测试科学研究院有限公司</v>
      </c>
      <c r="D324" s="6" t="str">
        <f t="shared" si="53"/>
        <v>4</v>
      </c>
      <c r="E324" s="6" t="str">
        <f t="shared" si="53"/>
        <v>4</v>
      </c>
      <c r="F324" s="6" t="str">
        <f t="shared" si="53"/>
        <v>河南省郑州市郑东新区白佛路10号</v>
      </c>
      <c r="G324" s="6" t="str">
        <f t="shared" si="53"/>
        <v>刘莹</v>
      </c>
      <c r="H324" s="6" t="str">
        <f t="shared" si="53"/>
        <v>15638199730</v>
      </c>
      <c r="I324" s="6" t="str">
        <f t="shared" si="53"/>
        <v>hr@autobio.com.cn</v>
      </c>
      <c r="J324" s="6" t="str">
        <f t="shared" si="53"/>
        <v>企业</v>
      </c>
      <c r="K324" s="6" t="str">
        <f t="shared" si="53"/>
        <v>检验/检测/认证</v>
      </c>
      <c r="L324" s="6" t="str">
        <f t="shared" si="53"/>
        <v>河南省计量测试科学研究院有限公司，成立于2022年12月08日，总部位于河南省郑州市郑东新区白佛路10号。是在河南省事业单位重塑性改革过程中新成立的一家国有科技服务型企业，目前是成立初期，急需人才、资金和营收项目。</v>
      </c>
      <c r="M324" s="9" t="s">
        <v>923</v>
      </c>
      <c r="N324" s="9">
        <v>1</v>
      </c>
      <c r="O324" s="9" t="s">
        <v>44</v>
      </c>
      <c r="P324" s="9" t="str">
        <f>P323</f>
        <v>计算机类</v>
      </c>
      <c r="Q324" s="9" t="s">
        <v>80</v>
      </c>
      <c r="R324" s="9" t="s">
        <v>81</v>
      </c>
      <c r="S324" s="9" t="str">
        <f>S323</f>
        <v>养老保险,失业保险,医疗保险,工伤保险,生育保险,公积金</v>
      </c>
      <c r="T324" s="10"/>
      <c r="U324" s="10"/>
    </row>
    <row r="325" ht="40" hidden="1" customHeight="1" outlineLevel="2" spans="1:21">
      <c r="A325" s="5" t="str">
        <f t="shared" si="53"/>
        <v>省直事业单位和省属企业</v>
      </c>
      <c r="B325" s="6" t="str">
        <f t="shared" si="53"/>
        <v>☆☆☆</v>
      </c>
      <c r="C325" s="6" t="str">
        <f t="shared" si="53"/>
        <v>河南省计量测试科学研究院有限公司</v>
      </c>
      <c r="D325" s="6" t="str">
        <f t="shared" si="53"/>
        <v>4</v>
      </c>
      <c r="E325" s="6" t="str">
        <f t="shared" si="53"/>
        <v>4</v>
      </c>
      <c r="F325" s="6" t="str">
        <f t="shared" si="53"/>
        <v>河南省郑州市郑东新区白佛路10号</v>
      </c>
      <c r="G325" s="6" t="str">
        <f t="shared" si="53"/>
        <v>刘莹</v>
      </c>
      <c r="H325" s="6" t="str">
        <f t="shared" si="53"/>
        <v>15638199730</v>
      </c>
      <c r="I325" s="6" t="str">
        <f t="shared" si="53"/>
        <v>hr@autobio.com.cn</v>
      </c>
      <c r="J325" s="6" t="str">
        <f t="shared" si="53"/>
        <v>企业</v>
      </c>
      <c r="K325" s="6" t="str">
        <f t="shared" si="53"/>
        <v>检验/检测/认证</v>
      </c>
      <c r="L325" s="6" t="str">
        <f t="shared" si="53"/>
        <v>河南省计量测试科学研究院有限公司，成立于2022年12月08日，总部位于河南省郑州市郑东新区白佛路10号。是在河南省事业单位重塑性改革过程中新成立的一家国有科技服务型企业，目前是成立初期，急需人才、资金和营收项目。</v>
      </c>
      <c r="M325" s="9" t="s">
        <v>924</v>
      </c>
      <c r="N325" s="9">
        <v>1</v>
      </c>
      <c r="O325" s="9" t="s">
        <v>44</v>
      </c>
      <c r="P325" s="9" t="str">
        <f>P324</f>
        <v>计算机类</v>
      </c>
      <c r="Q325" s="9" t="s">
        <v>80</v>
      </c>
      <c r="R325" s="9" t="s">
        <v>81</v>
      </c>
      <c r="S325" s="9" t="str">
        <f>S324</f>
        <v>养老保险,失业保险,医疗保险,工伤保险,生育保险,公积金</v>
      </c>
      <c r="T325" s="10"/>
      <c r="U325" s="10"/>
    </row>
    <row r="326" ht="40" hidden="1" customHeight="1" outlineLevel="2" spans="1:21">
      <c r="A326" s="5" t="str">
        <f t="shared" si="53"/>
        <v>省直事业单位和省属企业</v>
      </c>
      <c r="B326" s="7" t="str">
        <f t="shared" si="53"/>
        <v>☆☆☆</v>
      </c>
      <c r="C326" s="7" t="str">
        <f t="shared" si="53"/>
        <v>河南省计量测试科学研究院有限公司</v>
      </c>
      <c r="D326" s="7" t="str">
        <f t="shared" si="53"/>
        <v>4</v>
      </c>
      <c r="E326" s="7" t="str">
        <f t="shared" si="53"/>
        <v>4</v>
      </c>
      <c r="F326" s="7" t="str">
        <f t="shared" si="53"/>
        <v>河南省郑州市郑东新区白佛路10号</v>
      </c>
      <c r="G326" s="7" t="str">
        <f t="shared" si="53"/>
        <v>刘莹</v>
      </c>
      <c r="H326" s="7" t="str">
        <f t="shared" si="53"/>
        <v>15638199730</v>
      </c>
      <c r="I326" s="7" t="str">
        <f t="shared" si="53"/>
        <v>hr@autobio.com.cn</v>
      </c>
      <c r="J326" s="7" t="str">
        <f t="shared" si="53"/>
        <v>企业</v>
      </c>
      <c r="K326" s="7" t="str">
        <f t="shared" si="53"/>
        <v>检验/检测/认证</v>
      </c>
      <c r="L326" s="7" t="str">
        <f t="shared" si="53"/>
        <v>河南省计量测试科学研究院有限公司，成立于2022年12月08日，总部位于河南省郑州市郑东新区白佛路10号。是在河南省事业单位重塑性改革过程中新成立的一家国有科技服务型企业，目前是成立初期，急需人才、资金和营收项目。</v>
      </c>
      <c r="M326" s="9" t="s">
        <v>925</v>
      </c>
      <c r="N326" s="9">
        <v>1</v>
      </c>
      <c r="O326" s="9" t="s">
        <v>44</v>
      </c>
      <c r="P326" s="9" t="str">
        <f>P325</f>
        <v>计算机类</v>
      </c>
      <c r="Q326" s="9" t="s">
        <v>80</v>
      </c>
      <c r="R326" s="9" t="s">
        <v>81</v>
      </c>
      <c r="S326" s="9" t="str">
        <f>S325</f>
        <v>养老保险,失业保险,医疗保险,工伤保险,生育保险,公积金</v>
      </c>
      <c r="T326" s="10"/>
      <c r="U326" s="10"/>
    </row>
    <row r="327" ht="40" customHeight="1" outlineLevel="2" spans="1:21">
      <c r="A327" s="5" t="s">
        <v>784</v>
      </c>
      <c r="B327" s="8" t="s">
        <v>235</v>
      </c>
      <c r="C327" s="8" t="s">
        <v>926</v>
      </c>
      <c r="D327" s="8" t="s">
        <v>927</v>
      </c>
      <c r="E327" s="8" t="s">
        <v>904</v>
      </c>
      <c r="F327" s="8" t="s">
        <v>928</v>
      </c>
      <c r="G327" s="8" t="s">
        <v>929</v>
      </c>
      <c r="H327" s="8" t="s">
        <v>930</v>
      </c>
      <c r="I327" s="8" t="s">
        <v>931</v>
      </c>
      <c r="J327" s="8" t="s">
        <v>829</v>
      </c>
      <c r="K327" s="8" t="str">
        <f>K64</f>
        <v>计算机软件</v>
      </c>
      <c r="L327" s="8" t="s">
        <v>932</v>
      </c>
      <c r="M327" s="9" t="s">
        <v>933</v>
      </c>
      <c r="N327" s="9">
        <v>2</v>
      </c>
      <c r="O327" s="9" t="s">
        <v>32</v>
      </c>
      <c r="P327" s="9" t="s">
        <v>934</v>
      </c>
      <c r="Q327" s="9" t="s">
        <v>206</v>
      </c>
      <c r="R327" s="9" t="s">
        <v>107</v>
      </c>
      <c r="S327" s="9" t="s">
        <v>36</v>
      </c>
      <c r="T327" s="10"/>
      <c r="U327" s="10"/>
    </row>
    <row r="328" ht="40" hidden="1" customHeight="1" outlineLevel="2" spans="1:21">
      <c r="A328" s="5" t="str">
        <f t="shared" ref="A328:L333" si="54">A327</f>
        <v>省直事业单位和省属企业</v>
      </c>
      <c r="B328" s="6" t="str">
        <f t="shared" si="54"/>
        <v>☆☆☆☆</v>
      </c>
      <c r="C328" s="6" t="str">
        <f t="shared" si="54"/>
        <v>中国河南国际合作集团有限公司</v>
      </c>
      <c r="D328" s="6" t="str">
        <f t="shared" si="54"/>
        <v>7</v>
      </c>
      <c r="E328" s="6" t="str">
        <f t="shared" si="54"/>
        <v>52</v>
      </c>
      <c r="F328" s="6" t="str">
        <f t="shared" si="54"/>
        <v>郑州市东明路北11号</v>
      </c>
      <c r="G328" s="6" t="str">
        <f t="shared" si="54"/>
        <v>祁新伟</v>
      </c>
      <c r="H328" s="6" t="str">
        <f t="shared" si="54"/>
        <v>13838528523</v>
      </c>
      <c r="I328" s="6" t="str">
        <f t="shared" si="54"/>
        <v>rsb@c-chico.com</v>
      </c>
      <c r="J328" s="6" t="str">
        <f t="shared" si="54"/>
        <v>企业</v>
      </c>
      <c r="K328" s="6" t="str">
        <f t="shared" si="54"/>
        <v>计算机软件</v>
      </c>
      <c r="L328" s="6" t="str">
        <f t="shared" si="54"/>
        <v>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v>
      </c>
      <c r="M328" s="9" t="s">
        <v>935</v>
      </c>
      <c r="N328" s="9">
        <v>5</v>
      </c>
      <c r="O328" s="9" t="s">
        <v>245</v>
      </c>
      <c r="P328" s="9" t="s">
        <v>936</v>
      </c>
      <c r="Q328" s="9" t="s">
        <v>34</v>
      </c>
      <c r="R328" s="9" t="s">
        <v>937</v>
      </c>
      <c r="S328" s="9" t="s">
        <v>36</v>
      </c>
      <c r="T328" s="10"/>
      <c r="U328" s="10"/>
    </row>
    <row r="329" ht="40" hidden="1" customHeight="1" outlineLevel="2" spans="1:21">
      <c r="A329" s="5" t="str">
        <f t="shared" si="54"/>
        <v>省直事业单位和省属企业</v>
      </c>
      <c r="B329" s="6" t="str">
        <f t="shared" si="54"/>
        <v>☆☆☆☆</v>
      </c>
      <c r="C329" s="6" t="str">
        <f t="shared" si="54"/>
        <v>中国河南国际合作集团有限公司</v>
      </c>
      <c r="D329" s="6" t="str">
        <f t="shared" si="54"/>
        <v>7</v>
      </c>
      <c r="E329" s="6" t="str">
        <f t="shared" si="54"/>
        <v>52</v>
      </c>
      <c r="F329" s="6" t="str">
        <f t="shared" si="54"/>
        <v>郑州市东明路北11号</v>
      </c>
      <c r="G329" s="6" t="str">
        <f t="shared" si="54"/>
        <v>祁新伟</v>
      </c>
      <c r="H329" s="6" t="str">
        <f t="shared" si="54"/>
        <v>13838528523</v>
      </c>
      <c r="I329" s="6" t="str">
        <f t="shared" si="54"/>
        <v>rsb@c-chico.com</v>
      </c>
      <c r="J329" s="6" t="str">
        <f t="shared" si="54"/>
        <v>企业</v>
      </c>
      <c r="K329" s="6" t="str">
        <f t="shared" si="54"/>
        <v>计算机软件</v>
      </c>
      <c r="L329" s="6" t="str">
        <f t="shared" si="54"/>
        <v>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v>
      </c>
      <c r="M329" s="9" t="s">
        <v>938</v>
      </c>
      <c r="N329" s="9">
        <v>6</v>
      </c>
      <c r="O329" s="9" t="s">
        <v>245</v>
      </c>
      <c r="P329" s="9" t="s">
        <v>939</v>
      </c>
      <c r="Q329" s="9" t="s">
        <v>34</v>
      </c>
      <c r="R329" s="9" t="s">
        <v>141</v>
      </c>
      <c r="S329" s="9" t="s">
        <v>36</v>
      </c>
      <c r="T329" s="10"/>
      <c r="U329" s="10"/>
    </row>
    <row r="330" ht="40" customHeight="1" outlineLevel="2" spans="1:21">
      <c r="A330" s="5" t="str">
        <f t="shared" si="54"/>
        <v>省直事业单位和省属企业</v>
      </c>
      <c r="B330" s="6" t="str">
        <f t="shared" si="54"/>
        <v>☆☆☆☆</v>
      </c>
      <c r="C330" s="6" t="str">
        <f t="shared" si="54"/>
        <v>中国河南国际合作集团有限公司</v>
      </c>
      <c r="D330" s="6" t="str">
        <f t="shared" si="54"/>
        <v>7</v>
      </c>
      <c r="E330" s="6" t="str">
        <f t="shared" si="54"/>
        <v>52</v>
      </c>
      <c r="F330" s="6" t="str">
        <f t="shared" si="54"/>
        <v>郑州市东明路北11号</v>
      </c>
      <c r="G330" s="6" t="str">
        <f t="shared" si="54"/>
        <v>祁新伟</v>
      </c>
      <c r="H330" s="6" t="str">
        <f t="shared" si="54"/>
        <v>13838528523</v>
      </c>
      <c r="I330" s="6" t="str">
        <f t="shared" si="54"/>
        <v>rsb@c-chico.com</v>
      </c>
      <c r="J330" s="6" t="str">
        <f t="shared" si="54"/>
        <v>企业</v>
      </c>
      <c r="K330" s="6" t="str">
        <f t="shared" si="54"/>
        <v>计算机软件</v>
      </c>
      <c r="L330" s="6" t="str">
        <f t="shared" si="54"/>
        <v>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v>
      </c>
      <c r="M330" s="9" t="s">
        <v>940</v>
      </c>
      <c r="N330" s="9">
        <v>6</v>
      </c>
      <c r="O330" s="9" t="s">
        <v>245</v>
      </c>
      <c r="P330" s="9" t="s">
        <v>414</v>
      </c>
      <c r="Q330" s="9" t="s">
        <v>34</v>
      </c>
      <c r="R330" s="9" t="s">
        <v>141</v>
      </c>
      <c r="S330" s="9" t="s">
        <v>36</v>
      </c>
      <c r="T330" s="10"/>
      <c r="U330" s="10"/>
    </row>
    <row r="331" ht="40" customHeight="1" outlineLevel="2" spans="1:21">
      <c r="A331" s="5" t="str">
        <f t="shared" si="54"/>
        <v>省直事业单位和省属企业</v>
      </c>
      <c r="B331" s="6" t="str">
        <f t="shared" si="54"/>
        <v>☆☆☆☆</v>
      </c>
      <c r="C331" s="6" t="str">
        <f t="shared" si="54"/>
        <v>中国河南国际合作集团有限公司</v>
      </c>
      <c r="D331" s="6" t="str">
        <f t="shared" si="54"/>
        <v>7</v>
      </c>
      <c r="E331" s="6" t="str">
        <f t="shared" si="54"/>
        <v>52</v>
      </c>
      <c r="F331" s="6" t="str">
        <f t="shared" si="54"/>
        <v>郑州市东明路北11号</v>
      </c>
      <c r="G331" s="6" t="str">
        <f t="shared" si="54"/>
        <v>祁新伟</v>
      </c>
      <c r="H331" s="6" t="str">
        <f t="shared" si="54"/>
        <v>13838528523</v>
      </c>
      <c r="I331" s="6" t="str">
        <f t="shared" si="54"/>
        <v>rsb@c-chico.com</v>
      </c>
      <c r="J331" s="6" t="str">
        <f t="shared" si="54"/>
        <v>企业</v>
      </c>
      <c r="K331" s="6" t="str">
        <f t="shared" si="54"/>
        <v>计算机软件</v>
      </c>
      <c r="L331" s="6" t="str">
        <f t="shared" si="54"/>
        <v>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v>
      </c>
      <c r="M331" s="9" t="s">
        <v>941</v>
      </c>
      <c r="N331" s="9">
        <v>8</v>
      </c>
      <c r="O331" s="9" t="s">
        <v>245</v>
      </c>
      <c r="P331" s="9" t="s">
        <v>414</v>
      </c>
      <c r="Q331" s="9" t="s">
        <v>34</v>
      </c>
      <c r="R331" s="9" t="s">
        <v>141</v>
      </c>
      <c r="S331" s="9" t="s">
        <v>36</v>
      </c>
      <c r="T331" s="10"/>
      <c r="U331" s="10"/>
    </row>
    <row r="332" ht="40" customHeight="1" outlineLevel="2" spans="1:21">
      <c r="A332" s="5" t="str">
        <f t="shared" si="54"/>
        <v>省直事业单位和省属企业</v>
      </c>
      <c r="B332" s="6" t="str">
        <f t="shared" si="54"/>
        <v>☆☆☆☆</v>
      </c>
      <c r="C332" s="6" t="str">
        <f t="shared" si="54"/>
        <v>中国河南国际合作集团有限公司</v>
      </c>
      <c r="D332" s="6" t="str">
        <f t="shared" si="54"/>
        <v>7</v>
      </c>
      <c r="E332" s="6" t="str">
        <f t="shared" si="54"/>
        <v>52</v>
      </c>
      <c r="F332" s="6" t="str">
        <f t="shared" si="54"/>
        <v>郑州市东明路北11号</v>
      </c>
      <c r="G332" s="6" t="str">
        <f t="shared" si="54"/>
        <v>祁新伟</v>
      </c>
      <c r="H332" s="6" t="str">
        <f t="shared" si="54"/>
        <v>13838528523</v>
      </c>
      <c r="I332" s="6" t="str">
        <f t="shared" si="54"/>
        <v>rsb@c-chico.com</v>
      </c>
      <c r="J332" s="6" t="str">
        <f t="shared" si="54"/>
        <v>企业</v>
      </c>
      <c r="K332" s="6" t="str">
        <f t="shared" si="54"/>
        <v>计算机软件</v>
      </c>
      <c r="L332" s="6" t="str">
        <f t="shared" si="54"/>
        <v>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v>
      </c>
      <c r="M332" s="9" t="s">
        <v>942</v>
      </c>
      <c r="N332" s="9">
        <v>10</v>
      </c>
      <c r="O332" s="9" t="s">
        <v>245</v>
      </c>
      <c r="P332" s="9" t="s">
        <v>943</v>
      </c>
      <c r="Q332" s="9" t="s">
        <v>34</v>
      </c>
      <c r="R332" s="9" t="s">
        <v>141</v>
      </c>
      <c r="S332" s="9" t="s">
        <v>36</v>
      </c>
      <c r="T332" s="10"/>
      <c r="U332" s="10"/>
    </row>
    <row r="333" ht="40" hidden="1" customHeight="1" outlineLevel="2" spans="1:21">
      <c r="A333" s="5" t="str">
        <f t="shared" si="54"/>
        <v>省直事业单位和省属企业</v>
      </c>
      <c r="B333" s="7" t="str">
        <f t="shared" si="54"/>
        <v>☆☆☆☆</v>
      </c>
      <c r="C333" s="7" t="str">
        <f t="shared" si="54"/>
        <v>中国河南国际合作集团有限公司</v>
      </c>
      <c r="D333" s="7" t="str">
        <f t="shared" si="54"/>
        <v>7</v>
      </c>
      <c r="E333" s="7" t="str">
        <f t="shared" si="54"/>
        <v>52</v>
      </c>
      <c r="F333" s="7" t="str">
        <f t="shared" si="54"/>
        <v>郑州市东明路北11号</v>
      </c>
      <c r="G333" s="7" t="str">
        <f t="shared" si="54"/>
        <v>祁新伟</v>
      </c>
      <c r="H333" s="7" t="str">
        <f t="shared" si="54"/>
        <v>13838528523</v>
      </c>
      <c r="I333" s="7" t="str">
        <f t="shared" si="54"/>
        <v>rsb@c-chico.com</v>
      </c>
      <c r="J333" s="7" t="str">
        <f t="shared" si="54"/>
        <v>企业</v>
      </c>
      <c r="K333" s="7" t="str">
        <f t="shared" si="54"/>
        <v>计算机软件</v>
      </c>
      <c r="L333" s="7" t="str">
        <f t="shared" si="54"/>
        <v>中国河南国际合作集团是一家大型外经国有企业集团。主营：国际承包工程、矿业投资与管理、汽车贸易等业务，在15个国家和地区设有驻外机构。作为河南省“走出去”战略的排头兵，近40年来河南国际先后在非洲的20多个国家和地区成功实施了600多个国际承包工程项目，累计营业额40多亿美元，并连续18年入选全球250家最大国际工程承包商。集团党委2016年被中共中央授予 “全国先进基层党组织”荣誉称号。</v>
      </c>
      <c r="M333" s="9" t="s">
        <v>944</v>
      </c>
      <c r="N333" s="9">
        <v>15</v>
      </c>
      <c r="O333" s="9" t="s">
        <v>245</v>
      </c>
      <c r="P333" s="9" t="s">
        <v>945</v>
      </c>
      <c r="Q333" s="9" t="s">
        <v>34</v>
      </c>
      <c r="R333" s="9" t="s">
        <v>141</v>
      </c>
      <c r="S333" s="9" t="s">
        <v>36</v>
      </c>
      <c r="T333" s="10"/>
      <c r="U333" s="10"/>
    </row>
    <row r="334" ht="40" hidden="1" customHeight="1" outlineLevel="2" spans="1:21">
      <c r="A334" s="5" t="s">
        <v>946</v>
      </c>
      <c r="B334" s="13" t="s">
        <v>20</v>
      </c>
      <c r="C334" s="13" t="s">
        <v>947</v>
      </c>
      <c r="D334" s="13"/>
      <c r="E334" s="13"/>
      <c r="F334" s="13"/>
      <c r="G334" s="13"/>
      <c r="H334" s="13"/>
      <c r="I334" s="13"/>
      <c r="J334" s="13"/>
      <c r="K334" s="13"/>
      <c r="L334" s="13"/>
      <c r="M334" s="9"/>
      <c r="N334" s="9"/>
      <c r="O334" s="9"/>
      <c r="P334" s="9"/>
      <c r="Q334" s="9"/>
      <c r="R334" s="9"/>
      <c r="S334" s="9"/>
      <c r="T334" s="10"/>
      <c r="U334" s="10"/>
    </row>
    <row r="335" ht="40" customHeight="1" outlineLevel="2" spans="1:21">
      <c r="A335" s="5" t="s">
        <v>946</v>
      </c>
      <c r="B335" s="9" t="s">
        <v>142</v>
      </c>
      <c r="C335" s="9" t="s">
        <v>948</v>
      </c>
      <c r="D335" s="9" t="s">
        <v>126</v>
      </c>
      <c r="E335" s="9" t="s">
        <v>22</v>
      </c>
      <c r="F335" s="9" t="s">
        <v>949</v>
      </c>
      <c r="G335" s="9" t="s">
        <v>950</v>
      </c>
      <c r="H335" s="9" t="s">
        <v>951</v>
      </c>
      <c r="I335" s="9" t="s">
        <v>952</v>
      </c>
      <c r="J335" s="9" t="s">
        <v>28</v>
      </c>
      <c r="K335" s="9" t="s">
        <v>526</v>
      </c>
      <c r="L335" s="9" t="s">
        <v>953</v>
      </c>
      <c r="M335" s="9" t="s">
        <v>442</v>
      </c>
      <c r="N335" s="9">
        <v>30</v>
      </c>
      <c r="O335" s="9" t="s">
        <v>44</v>
      </c>
      <c r="P335" s="9" t="s">
        <v>954</v>
      </c>
      <c r="Q335" s="9" t="s">
        <v>206</v>
      </c>
      <c r="R335" s="9" t="s">
        <v>955</v>
      </c>
      <c r="S335" s="9" t="s">
        <v>108</v>
      </c>
      <c r="T335" s="10"/>
      <c r="U335" s="10"/>
    </row>
    <row r="336" s="1" customFormat="1" ht="40" customHeight="1" outlineLevel="2" spans="1:21">
      <c r="A336" s="5" t="s">
        <v>946</v>
      </c>
      <c r="B336" s="8" t="s">
        <v>142</v>
      </c>
      <c r="C336" s="8" t="s">
        <v>956</v>
      </c>
      <c r="D336" s="8" t="s">
        <v>696</v>
      </c>
      <c r="E336" s="8" t="s">
        <v>163</v>
      </c>
      <c r="F336" s="8" t="s">
        <v>957</v>
      </c>
      <c r="G336" s="8" t="s">
        <v>958</v>
      </c>
      <c r="H336" s="8" t="s">
        <v>959</v>
      </c>
      <c r="I336" s="8" t="s">
        <v>960</v>
      </c>
      <c r="J336" s="8" t="s">
        <v>961</v>
      </c>
      <c r="K336" s="8" t="s">
        <v>526</v>
      </c>
      <c r="L336" s="8" t="s">
        <v>962</v>
      </c>
      <c r="M336" s="9" t="s">
        <v>963</v>
      </c>
      <c r="N336" s="9">
        <v>20</v>
      </c>
      <c r="O336" s="9" t="s">
        <v>32</v>
      </c>
      <c r="P336" s="9" t="s">
        <v>414</v>
      </c>
      <c r="Q336" s="9" t="s">
        <v>206</v>
      </c>
      <c r="R336" s="9" t="s">
        <v>500</v>
      </c>
      <c r="S336" s="9" t="s">
        <v>108</v>
      </c>
      <c r="T336" s="12"/>
      <c r="U336" s="12"/>
    </row>
    <row r="337" s="1" customFormat="1" ht="40" customHeight="1" outlineLevel="2" spans="1:21">
      <c r="A337" s="5" t="str">
        <f t="shared" ref="A337:L352" si="55">A336</f>
        <v>郑州市</v>
      </c>
      <c r="B337" s="6" t="str">
        <f t="shared" si="55"/>
        <v>☆☆☆</v>
      </c>
      <c r="C337" s="6" t="str">
        <f t="shared" si="55"/>
        <v>郑州西亚斯学院</v>
      </c>
      <c r="D337" s="6" t="str">
        <f t="shared" si="55"/>
        <v>6</v>
      </c>
      <c r="E337" s="6" t="str">
        <f t="shared" si="55"/>
        <v>100</v>
      </c>
      <c r="F337" s="6" t="str">
        <f t="shared" si="55"/>
        <v>河南省郑州市新郑市</v>
      </c>
      <c r="G337" s="6" t="str">
        <f t="shared" si="55"/>
        <v>张俊男</v>
      </c>
      <c r="H337" s="6" t="str">
        <f t="shared" si="55"/>
        <v>13071017583</v>
      </c>
      <c r="I337" s="6" t="str">
        <f t="shared" si="55"/>
        <v>siaszhaopin@163.com</v>
      </c>
      <c r="J337" s="6" t="str">
        <f t="shared" si="55"/>
        <v>其它</v>
      </c>
      <c r="K337" s="6" t="str">
        <f t="shared" si="55"/>
        <v>教育</v>
      </c>
      <c r="L337" s="6" t="str">
        <f t="shared" si="55"/>
        <v>郑州西亚斯学院，是河南省首家被国务院学位委员会批准可实施境外学士学位教育合作项目的全日制本科院，学校占地面积2400余亩，已建成风格各异的教学馆舍100多万平方米，现有在校生33000余人，教职员工2000余人，外教与学生数量之比居全国前列。现设有18个学院、46个本科专业，1个中外合作办学机构，7个中外合作办学专业，形成了以管理学、工学、文学为主干，管、工、文、经、艺、教、法、理、医等九大学科。</v>
      </c>
      <c r="M337" s="9" t="s">
        <v>964</v>
      </c>
      <c r="N337" s="9">
        <v>10</v>
      </c>
      <c r="O337" s="9" t="s">
        <v>32</v>
      </c>
      <c r="P337" s="9" t="s">
        <v>965</v>
      </c>
      <c r="Q337" s="9" t="s">
        <v>206</v>
      </c>
      <c r="R337" s="9" t="s">
        <v>500</v>
      </c>
      <c r="S337" s="9" t="s">
        <v>36</v>
      </c>
      <c r="T337" s="12"/>
      <c r="U337" s="12"/>
    </row>
    <row r="338" s="1" customFormat="1" ht="40" hidden="1" customHeight="1" outlineLevel="2" spans="1:21">
      <c r="A338" s="5" t="str">
        <f t="shared" si="55"/>
        <v>郑州市</v>
      </c>
      <c r="B338" s="6" t="str">
        <f t="shared" si="55"/>
        <v>☆☆☆</v>
      </c>
      <c r="C338" s="6" t="str">
        <f t="shared" si="55"/>
        <v>郑州西亚斯学院</v>
      </c>
      <c r="D338" s="6" t="str">
        <f t="shared" si="55"/>
        <v>6</v>
      </c>
      <c r="E338" s="6" t="str">
        <f t="shared" si="55"/>
        <v>100</v>
      </c>
      <c r="F338" s="6" t="str">
        <f t="shared" si="55"/>
        <v>河南省郑州市新郑市</v>
      </c>
      <c r="G338" s="6" t="str">
        <f t="shared" si="55"/>
        <v>张俊男</v>
      </c>
      <c r="H338" s="6" t="str">
        <f t="shared" si="55"/>
        <v>13071017583</v>
      </c>
      <c r="I338" s="6" t="str">
        <f t="shared" si="55"/>
        <v>siaszhaopin@163.com</v>
      </c>
      <c r="J338" s="6" t="str">
        <f t="shared" si="55"/>
        <v>其它</v>
      </c>
      <c r="K338" s="6" t="str">
        <f t="shared" si="55"/>
        <v>教育</v>
      </c>
      <c r="L338" s="6" t="str">
        <f t="shared" si="55"/>
        <v>郑州西亚斯学院，是河南省首家被国务院学位委员会批准可实施境外学士学位教育合作项目的全日制本科院，学校占地面积2400余亩，已建成风格各异的教学馆舍100多万平方米，现有在校生33000余人，教职员工2000余人，外教与学生数量之比居全国前列。现设有18个学院、46个本科专业，1个中外合作办学机构，7个中外合作办学专业，形成了以管理学、工学、文学为主干，管、工、文、经、艺、教、法、理、医等九大学科。</v>
      </c>
      <c r="M338" s="9" t="s">
        <v>966</v>
      </c>
      <c r="N338" s="9">
        <v>30</v>
      </c>
      <c r="O338" s="9" t="s">
        <v>32</v>
      </c>
      <c r="P338" s="9" t="s">
        <v>65</v>
      </c>
      <c r="Q338" s="9" t="s">
        <v>206</v>
      </c>
      <c r="R338" s="9" t="s">
        <v>500</v>
      </c>
      <c r="S338" s="9" t="s">
        <v>36</v>
      </c>
      <c r="T338" s="12"/>
      <c r="U338" s="12"/>
    </row>
    <row r="339" s="1" customFormat="1" ht="40" hidden="1" customHeight="1" outlineLevel="2" spans="1:21">
      <c r="A339" s="5" t="str">
        <f t="shared" si="55"/>
        <v>郑州市</v>
      </c>
      <c r="B339" s="6" t="str">
        <f t="shared" si="55"/>
        <v>☆☆☆</v>
      </c>
      <c r="C339" s="6" t="str">
        <f t="shared" si="55"/>
        <v>郑州西亚斯学院</v>
      </c>
      <c r="D339" s="6" t="str">
        <f t="shared" si="55"/>
        <v>6</v>
      </c>
      <c r="E339" s="6" t="str">
        <f t="shared" si="55"/>
        <v>100</v>
      </c>
      <c r="F339" s="6" t="str">
        <f t="shared" si="55"/>
        <v>河南省郑州市新郑市</v>
      </c>
      <c r="G339" s="6" t="str">
        <f t="shared" si="55"/>
        <v>张俊男</v>
      </c>
      <c r="H339" s="6" t="str">
        <f t="shared" si="55"/>
        <v>13071017583</v>
      </c>
      <c r="I339" s="6" t="str">
        <f t="shared" si="55"/>
        <v>siaszhaopin@163.com</v>
      </c>
      <c r="J339" s="6" t="str">
        <f t="shared" si="55"/>
        <v>其它</v>
      </c>
      <c r="K339" s="6" t="str">
        <f t="shared" si="55"/>
        <v>教育</v>
      </c>
      <c r="L339" s="6" t="str">
        <f t="shared" si="55"/>
        <v>郑州西亚斯学院，是河南省首家被国务院学位委员会批准可实施境外学士学位教育合作项目的全日制本科院，学校占地面积2400余亩，已建成风格各异的教学馆舍100多万平方米，现有在校生33000余人，教职员工2000余人，外教与学生数量之比居全国前列。现设有18个学院、46个本科专业，1个中外合作办学机构，7个中外合作办学专业，形成了以管理学、工学、文学为主干，管、工、文、经、艺、教、法、理、医等九大学科。</v>
      </c>
      <c r="M339" s="9" t="s">
        <v>967</v>
      </c>
      <c r="N339" s="9">
        <v>10</v>
      </c>
      <c r="O339" s="9" t="s">
        <v>32</v>
      </c>
      <c r="P339" s="9" t="s">
        <v>42</v>
      </c>
      <c r="Q339" s="9" t="s">
        <v>206</v>
      </c>
      <c r="R339" s="9" t="s">
        <v>500</v>
      </c>
      <c r="S339" s="9" t="s">
        <v>36</v>
      </c>
      <c r="T339" s="12"/>
      <c r="U339" s="12"/>
    </row>
    <row r="340" ht="40" customHeight="1" outlineLevel="2" spans="1:21">
      <c r="A340" s="5" t="str">
        <f t="shared" si="55"/>
        <v>郑州市</v>
      </c>
      <c r="B340" s="6" t="str">
        <f t="shared" si="55"/>
        <v>☆☆☆</v>
      </c>
      <c r="C340" s="6" t="str">
        <f t="shared" si="55"/>
        <v>郑州西亚斯学院</v>
      </c>
      <c r="D340" s="6" t="str">
        <f t="shared" si="55"/>
        <v>6</v>
      </c>
      <c r="E340" s="6" t="str">
        <f t="shared" si="55"/>
        <v>100</v>
      </c>
      <c r="F340" s="6" t="str">
        <f t="shared" si="55"/>
        <v>河南省郑州市新郑市</v>
      </c>
      <c r="G340" s="6" t="str">
        <f t="shared" si="55"/>
        <v>张俊男</v>
      </c>
      <c r="H340" s="6" t="str">
        <f t="shared" si="55"/>
        <v>13071017583</v>
      </c>
      <c r="I340" s="6" t="str">
        <f t="shared" si="55"/>
        <v>siaszhaopin@163.com</v>
      </c>
      <c r="J340" s="6" t="str">
        <f t="shared" si="55"/>
        <v>其它</v>
      </c>
      <c r="K340" s="6" t="str">
        <f t="shared" si="55"/>
        <v>教育</v>
      </c>
      <c r="L340" s="6" t="str">
        <f t="shared" si="55"/>
        <v>郑州西亚斯学院，是河南省首家被国务院学位委员会批准可实施境外学士学位教育合作项目的全日制本科院，学校占地面积2400余亩，已建成风格各异的教学馆舍100多万平方米，现有在校生33000余人，教职员工2000余人，外教与学生数量之比居全国前列。现设有18个学院、46个本科专业，1个中外合作办学机构，7个中外合作办学专业，形成了以管理学、工学、文学为主干，管、工、文、经、艺、教、法、理、医等九大学科。</v>
      </c>
      <c r="M340" s="9" t="s">
        <v>968</v>
      </c>
      <c r="N340" s="9">
        <v>10</v>
      </c>
      <c r="O340" s="9" t="s">
        <v>32</v>
      </c>
      <c r="P340" s="9" t="s">
        <v>969</v>
      </c>
      <c r="Q340" s="9" t="s">
        <v>206</v>
      </c>
      <c r="R340" s="9" t="s">
        <v>500</v>
      </c>
      <c r="S340" s="9" t="s">
        <v>36</v>
      </c>
      <c r="T340" s="10"/>
      <c r="U340" s="10"/>
    </row>
    <row r="341" ht="40" customHeight="1" outlineLevel="2" spans="1:21">
      <c r="A341" s="5" t="str">
        <f t="shared" si="55"/>
        <v>郑州市</v>
      </c>
      <c r="B341" s="7" t="str">
        <f t="shared" si="55"/>
        <v>☆☆☆</v>
      </c>
      <c r="C341" s="7" t="str">
        <f t="shared" si="55"/>
        <v>郑州西亚斯学院</v>
      </c>
      <c r="D341" s="7" t="str">
        <f t="shared" si="55"/>
        <v>6</v>
      </c>
      <c r="E341" s="7" t="str">
        <f t="shared" si="55"/>
        <v>100</v>
      </c>
      <c r="F341" s="7" t="str">
        <f t="shared" si="55"/>
        <v>河南省郑州市新郑市</v>
      </c>
      <c r="G341" s="7" t="str">
        <f t="shared" si="55"/>
        <v>张俊男</v>
      </c>
      <c r="H341" s="7" t="str">
        <f t="shared" si="55"/>
        <v>13071017583</v>
      </c>
      <c r="I341" s="7" t="str">
        <f t="shared" si="55"/>
        <v>siaszhaopin@163.com</v>
      </c>
      <c r="J341" s="7" t="str">
        <f t="shared" si="55"/>
        <v>其它</v>
      </c>
      <c r="K341" s="7" t="str">
        <f t="shared" si="55"/>
        <v>教育</v>
      </c>
      <c r="L341" s="7" t="str">
        <f t="shared" si="55"/>
        <v>郑州西亚斯学院，是河南省首家被国务院学位委员会批准可实施境外学士学位教育合作项目的全日制本科院，学校占地面积2400余亩，已建成风格各异的教学馆舍100多万平方米，现有在校生33000余人，教职员工2000余人，外教与学生数量之比居全国前列。现设有18个学院、46个本科专业，1个中外合作办学机构，7个中外合作办学专业，形成了以管理学、工学、文学为主干，管、工、文、经、艺、教、法、理、医等九大学科。</v>
      </c>
      <c r="M341" s="9" t="s">
        <v>970</v>
      </c>
      <c r="N341" s="9">
        <v>20</v>
      </c>
      <c r="O341" s="9" t="s">
        <v>32</v>
      </c>
      <c r="P341" s="9" t="s">
        <v>971</v>
      </c>
      <c r="Q341" s="9" t="s">
        <v>206</v>
      </c>
      <c r="R341" s="9" t="s">
        <v>500</v>
      </c>
      <c r="S341" s="9" t="s">
        <v>36</v>
      </c>
      <c r="T341" s="10"/>
      <c r="U341" s="10"/>
    </row>
    <row r="342" ht="40" customHeight="1" outlineLevel="2" spans="1:21">
      <c r="A342" s="5" t="str">
        <f>A341</f>
        <v>郑州市</v>
      </c>
      <c r="B342" s="8" t="s">
        <v>142</v>
      </c>
      <c r="C342" s="8" t="s">
        <v>972</v>
      </c>
      <c r="D342" s="8" t="s">
        <v>714</v>
      </c>
      <c r="E342" s="8" t="s">
        <v>973</v>
      </c>
      <c r="F342" s="8" t="s">
        <v>974</v>
      </c>
      <c r="G342" s="8" t="s">
        <v>975</v>
      </c>
      <c r="H342" s="8" t="s">
        <v>976</v>
      </c>
      <c r="I342" s="8" t="str">
        <f>I149</f>
        <v>xxxyrsc@126.com</v>
      </c>
      <c r="J342" s="8" t="s">
        <v>28</v>
      </c>
      <c r="K342" s="8" t="s">
        <v>256</v>
      </c>
      <c r="L342" s="8" t="s">
        <v>977</v>
      </c>
      <c r="M342" s="9" t="s">
        <v>978</v>
      </c>
      <c r="N342" s="9">
        <v>2</v>
      </c>
      <c r="O342" s="9" t="s">
        <v>44</v>
      </c>
      <c r="P342" s="9" t="s">
        <v>979</v>
      </c>
      <c r="Q342" s="9" t="s">
        <v>206</v>
      </c>
      <c r="R342" s="9" t="s">
        <v>955</v>
      </c>
      <c r="S342" s="9" t="str">
        <f>S149</f>
        <v>养老保险,失业保险,医疗保险,工伤保险,生育保险,公积金,其他福利</v>
      </c>
      <c r="T342" s="10"/>
      <c r="U342" s="10"/>
    </row>
    <row r="343" ht="40" customHeight="1" outlineLevel="2" spans="1:21">
      <c r="A343" s="5" t="str">
        <f t="shared" si="55"/>
        <v>郑州市</v>
      </c>
      <c r="B343" s="6" t="str">
        <f t="shared" si="55"/>
        <v>☆☆☆</v>
      </c>
      <c r="C343" s="6" t="str">
        <f t="shared" si="55"/>
        <v>郑州工程技术学院</v>
      </c>
      <c r="D343" s="6" t="str">
        <f t="shared" si="55"/>
        <v>24</v>
      </c>
      <c r="E343" s="6" t="str">
        <f t="shared" si="55"/>
        <v>39</v>
      </c>
      <c r="F343" s="6" t="str">
        <f t="shared" si="55"/>
        <v>河南省郑州市惠济区英才街18号</v>
      </c>
      <c r="G343" s="6" t="str">
        <f t="shared" si="55"/>
        <v>王民川</v>
      </c>
      <c r="H343" s="6" t="str">
        <f t="shared" si="55"/>
        <v>13937196203</v>
      </c>
      <c r="I343" s="6" t="str">
        <f t="shared" si="55"/>
        <v>xxxyrsc@126.com</v>
      </c>
      <c r="J343" s="6" t="str">
        <f t="shared" si="55"/>
        <v>事业</v>
      </c>
      <c r="K343" s="6" t="str">
        <f t="shared" si="55"/>
        <v>教育/培训/院校</v>
      </c>
      <c r="L343"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3" s="9" t="s">
        <v>980</v>
      </c>
      <c r="N343" s="9">
        <v>5</v>
      </c>
      <c r="O343" s="9" t="s">
        <v>44</v>
      </c>
      <c r="P343" s="9" t="s">
        <v>465</v>
      </c>
      <c r="Q343" s="9" t="s">
        <v>206</v>
      </c>
      <c r="R343" s="9" t="s">
        <v>955</v>
      </c>
      <c r="S343" s="9" t="str">
        <f t="shared" ref="S343:S365" si="56">S342</f>
        <v>养老保险,失业保险,医疗保险,工伤保险,生育保险,公积金,其他福利</v>
      </c>
      <c r="T343" s="10"/>
      <c r="U343" s="10"/>
    </row>
    <row r="344" ht="40" customHeight="1" outlineLevel="2" spans="1:21">
      <c r="A344" s="5" t="str">
        <f t="shared" si="55"/>
        <v>郑州市</v>
      </c>
      <c r="B344" s="6" t="str">
        <f t="shared" si="55"/>
        <v>☆☆☆</v>
      </c>
      <c r="C344" s="6" t="str">
        <f t="shared" si="55"/>
        <v>郑州工程技术学院</v>
      </c>
      <c r="D344" s="6" t="str">
        <f t="shared" si="55"/>
        <v>24</v>
      </c>
      <c r="E344" s="6" t="str">
        <f t="shared" si="55"/>
        <v>39</v>
      </c>
      <c r="F344" s="6" t="str">
        <f t="shared" si="55"/>
        <v>河南省郑州市惠济区英才街18号</v>
      </c>
      <c r="G344" s="6" t="str">
        <f t="shared" si="55"/>
        <v>王民川</v>
      </c>
      <c r="H344" s="6" t="str">
        <f t="shared" si="55"/>
        <v>13937196203</v>
      </c>
      <c r="I344" s="6" t="str">
        <f t="shared" si="55"/>
        <v>xxxyrsc@126.com</v>
      </c>
      <c r="J344" s="6" t="str">
        <f t="shared" si="55"/>
        <v>事业</v>
      </c>
      <c r="K344" s="6" t="str">
        <f t="shared" si="55"/>
        <v>教育/培训/院校</v>
      </c>
      <c r="L344"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4" s="9" t="s">
        <v>981</v>
      </c>
      <c r="N344" s="9">
        <v>2</v>
      </c>
      <c r="O344" s="9" t="s">
        <v>44</v>
      </c>
      <c r="P344" s="9" t="s">
        <v>805</v>
      </c>
      <c r="Q344" s="9" t="s">
        <v>206</v>
      </c>
      <c r="R344" s="9" t="s">
        <v>955</v>
      </c>
      <c r="S344" s="9" t="str">
        <f t="shared" si="56"/>
        <v>养老保险,失业保险,医疗保险,工伤保险,生育保险,公积金,其他福利</v>
      </c>
      <c r="T344" s="10"/>
      <c r="U344" s="10"/>
    </row>
    <row r="345" ht="40" hidden="1" customHeight="1" outlineLevel="2" spans="1:21">
      <c r="A345" s="5" t="str">
        <f t="shared" si="55"/>
        <v>郑州市</v>
      </c>
      <c r="B345" s="6" t="str">
        <f t="shared" si="55"/>
        <v>☆☆☆</v>
      </c>
      <c r="C345" s="6" t="str">
        <f t="shared" si="55"/>
        <v>郑州工程技术学院</v>
      </c>
      <c r="D345" s="6" t="str">
        <f t="shared" si="55"/>
        <v>24</v>
      </c>
      <c r="E345" s="6" t="str">
        <f t="shared" si="55"/>
        <v>39</v>
      </c>
      <c r="F345" s="6" t="str">
        <f t="shared" si="55"/>
        <v>河南省郑州市惠济区英才街18号</v>
      </c>
      <c r="G345" s="6" t="str">
        <f t="shared" si="55"/>
        <v>王民川</v>
      </c>
      <c r="H345" s="6" t="str">
        <f t="shared" si="55"/>
        <v>13937196203</v>
      </c>
      <c r="I345" s="6" t="str">
        <f t="shared" si="55"/>
        <v>xxxyrsc@126.com</v>
      </c>
      <c r="J345" s="6" t="str">
        <f t="shared" si="55"/>
        <v>事业</v>
      </c>
      <c r="K345" s="6" t="str">
        <f t="shared" si="55"/>
        <v>教育/培训/院校</v>
      </c>
      <c r="L345"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5" s="9" t="s">
        <v>982</v>
      </c>
      <c r="N345" s="9">
        <v>2</v>
      </c>
      <c r="O345" s="9" t="s">
        <v>44</v>
      </c>
      <c r="P345" s="9" t="s">
        <v>983</v>
      </c>
      <c r="Q345" s="9" t="s">
        <v>206</v>
      </c>
      <c r="R345" s="9" t="s">
        <v>955</v>
      </c>
      <c r="S345" s="9" t="str">
        <f t="shared" si="56"/>
        <v>养老保险,失业保险,医疗保险,工伤保险,生育保险,公积金,其他福利</v>
      </c>
      <c r="T345" s="10"/>
      <c r="U345" s="10"/>
    </row>
    <row r="346" ht="40" hidden="1" customHeight="1" outlineLevel="2" spans="1:21">
      <c r="A346" s="5" t="str">
        <f t="shared" si="55"/>
        <v>郑州市</v>
      </c>
      <c r="B346" s="6" t="str">
        <f t="shared" si="55"/>
        <v>☆☆☆</v>
      </c>
      <c r="C346" s="6" t="str">
        <f t="shared" si="55"/>
        <v>郑州工程技术学院</v>
      </c>
      <c r="D346" s="6" t="str">
        <f t="shared" si="55"/>
        <v>24</v>
      </c>
      <c r="E346" s="6" t="str">
        <f t="shared" si="55"/>
        <v>39</v>
      </c>
      <c r="F346" s="6" t="str">
        <f t="shared" si="55"/>
        <v>河南省郑州市惠济区英才街18号</v>
      </c>
      <c r="G346" s="6" t="str">
        <f t="shared" si="55"/>
        <v>王民川</v>
      </c>
      <c r="H346" s="6" t="str">
        <f t="shared" si="55"/>
        <v>13937196203</v>
      </c>
      <c r="I346" s="6" t="str">
        <f t="shared" si="55"/>
        <v>xxxyrsc@126.com</v>
      </c>
      <c r="J346" s="6" t="str">
        <f t="shared" si="55"/>
        <v>事业</v>
      </c>
      <c r="K346" s="6" t="str">
        <f t="shared" si="55"/>
        <v>教育/培训/院校</v>
      </c>
      <c r="L346"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6" s="9" t="s">
        <v>984</v>
      </c>
      <c r="N346" s="9">
        <v>2</v>
      </c>
      <c r="O346" s="9" t="s">
        <v>44</v>
      </c>
      <c r="P346" s="9" t="s">
        <v>985</v>
      </c>
      <c r="Q346" s="9" t="s">
        <v>206</v>
      </c>
      <c r="R346" s="9" t="s">
        <v>955</v>
      </c>
      <c r="S346" s="9" t="str">
        <f t="shared" si="56"/>
        <v>养老保险,失业保险,医疗保险,工伤保险,生育保险,公积金,其他福利</v>
      </c>
      <c r="T346" s="10"/>
      <c r="U346" s="10"/>
    </row>
    <row r="347" ht="40" hidden="1" customHeight="1" outlineLevel="2" spans="1:21">
      <c r="A347" s="5" t="str">
        <f t="shared" si="55"/>
        <v>郑州市</v>
      </c>
      <c r="B347" s="6" t="str">
        <f t="shared" si="55"/>
        <v>☆☆☆</v>
      </c>
      <c r="C347" s="6" t="str">
        <f t="shared" si="55"/>
        <v>郑州工程技术学院</v>
      </c>
      <c r="D347" s="6" t="str">
        <f t="shared" si="55"/>
        <v>24</v>
      </c>
      <c r="E347" s="6" t="str">
        <f t="shared" si="55"/>
        <v>39</v>
      </c>
      <c r="F347" s="6" t="str">
        <f t="shared" si="55"/>
        <v>河南省郑州市惠济区英才街18号</v>
      </c>
      <c r="G347" s="6" t="str">
        <f t="shared" si="55"/>
        <v>王民川</v>
      </c>
      <c r="H347" s="6" t="str">
        <f t="shared" si="55"/>
        <v>13937196203</v>
      </c>
      <c r="I347" s="6" t="str">
        <f t="shared" si="55"/>
        <v>xxxyrsc@126.com</v>
      </c>
      <c r="J347" s="6" t="str">
        <f t="shared" si="55"/>
        <v>事业</v>
      </c>
      <c r="K347" s="6" t="str">
        <f t="shared" si="55"/>
        <v>教育/培训/院校</v>
      </c>
      <c r="L347"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7" s="9" t="s">
        <v>986</v>
      </c>
      <c r="N347" s="9">
        <v>1</v>
      </c>
      <c r="O347" s="9" t="s">
        <v>44</v>
      </c>
      <c r="P347" s="9" t="s">
        <v>33</v>
      </c>
      <c r="Q347" s="9" t="s">
        <v>206</v>
      </c>
      <c r="R347" s="9" t="s">
        <v>955</v>
      </c>
      <c r="S347" s="9" t="str">
        <f t="shared" si="56"/>
        <v>养老保险,失业保险,医疗保险,工伤保险,生育保险,公积金,其他福利</v>
      </c>
      <c r="T347" s="10"/>
      <c r="U347" s="10"/>
    </row>
    <row r="348" ht="40" hidden="1" customHeight="1" outlineLevel="2" spans="1:21">
      <c r="A348" s="5" t="str">
        <f t="shared" si="55"/>
        <v>郑州市</v>
      </c>
      <c r="B348" s="6" t="str">
        <f t="shared" si="55"/>
        <v>☆☆☆</v>
      </c>
      <c r="C348" s="6" t="str">
        <f t="shared" si="55"/>
        <v>郑州工程技术学院</v>
      </c>
      <c r="D348" s="6" t="str">
        <f t="shared" si="55"/>
        <v>24</v>
      </c>
      <c r="E348" s="6" t="str">
        <f t="shared" si="55"/>
        <v>39</v>
      </c>
      <c r="F348" s="6" t="str">
        <f t="shared" si="55"/>
        <v>河南省郑州市惠济区英才街18号</v>
      </c>
      <c r="G348" s="6" t="str">
        <f t="shared" si="55"/>
        <v>王民川</v>
      </c>
      <c r="H348" s="6" t="str">
        <f t="shared" si="55"/>
        <v>13937196203</v>
      </c>
      <c r="I348" s="6" t="str">
        <f t="shared" si="55"/>
        <v>xxxyrsc@126.com</v>
      </c>
      <c r="J348" s="6" t="str">
        <f t="shared" si="55"/>
        <v>事业</v>
      </c>
      <c r="K348" s="6" t="str">
        <f t="shared" si="55"/>
        <v>教育/培训/院校</v>
      </c>
      <c r="L348"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8" s="9" t="s">
        <v>987</v>
      </c>
      <c r="N348" s="9">
        <v>1</v>
      </c>
      <c r="O348" s="9" t="s">
        <v>44</v>
      </c>
      <c r="P348" s="9" t="s">
        <v>988</v>
      </c>
      <c r="Q348" s="9" t="s">
        <v>206</v>
      </c>
      <c r="R348" s="9" t="s">
        <v>955</v>
      </c>
      <c r="S348" s="9" t="str">
        <f t="shared" si="56"/>
        <v>养老保险,失业保险,医疗保险,工伤保险,生育保险,公积金,其他福利</v>
      </c>
      <c r="T348" s="10"/>
      <c r="U348" s="10"/>
    </row>
    <row r="349" ht="40" hidden="1" customHeight="1" outlineLevel="2" spans="1:21">
      <c r="A349" s="5" t="str">
        <f t="shared" si="55"/>
        <v>郑州市</v>
      </c>
      <c r="B349" s="6" t="str">
        <f t="shared" si="55"/>
        <v>☆☆☆</v>
      </c>
      <c r="C349" s="6" t="str">
        <f t="shared" si="55"/>
        <v>郑州工程技术学院</v>
      </c>
      <c r="D349" s="6" t="str">
        <f t="shared" si="55"/>
        <v>24</v>
      </c>
      <c r="E349" s="6" t="str">
        <f t="shared" si="55"/>
        <v>39</v>
      </c>
      <c r="F349" s="6" t="str">
        <f t="shared" si="55"/>
        <v>河南省郑州市惠济区英才街18号</v>
      </c>
      <c r="G349" s="6" t="str">
        <f t="shared" si="55"/>
        <v>王民川</v>
      </c>
      <c r="H349" s="6" t="str">
        <f t="shared" si="55"/>
        <v>13937196203</v>
      </c>
      <c r="I349" s="6" t="str">
        <f t="shared" si="55"/>
        <v>xxxyrsc@126.com</v>
      </c>
      <c r="J349" s="6" t="str">
        <f t="shared" si="55"/>
        <v>事业</v>
      </c>
      <c r="K349" s="6" t="str">
        <f t="shared" si="55"/>
        <v>教育/培训/院校</v>
      </c>
      <c r="L349"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49" s="9" t="s">
        <v>989</v>
      </c>
      <c r="N349" s="9">
        <v>2</v>
      </c>
      <c r="O349" s="9" t="s">
        <v>44</v>
      </c>
      <c r="P349" s="9" t="s">
        <v>990</v>
      </c>
      <c r="Q349" s="9" t="s">
        <v>206</v>
      </c>
      <c r="R349" s="9" t="s">
        <v>955</v>
      </c>
      <c r="S349" s="9" t="str">
        <f t="shared" si="56"/>
        <v>养老保险,失业保险,医疗保险,工伤保险,生育保险,公积金,其他福利</v>
      </c>
      <c r="T349" s="10"/>
      <c r="U349" s="10"/>
    </row>
    <row r="350" ht="40" hidden="1" customHeight="1" outlineLevel="2" spans="1:21">
      <c r="A350" s="5" t="str">
        <f t="shared" si="55"/>
        <v>郑州市</v>
      </c>
      <c r="B350" s="6" t="str">
        <f t="shared" si="55"/>
        <v>☆☆☆</v>
      </c>
      <c r="C350" s="6" t="str">
        <f t="shared" si="55"/>
        <v>郑州工程技术学院</v>
      </c>
      <c r="D350" s="6" t="str">
        <f t="shared" si="55"/>
        <v>24</v>
      </c>
      <c r="E350" s="6" t="str">
        <f t="shared" si="55"/>
        <v>39</v>
      </c>
      <c r="F350" s="6" t="str">
        <f t="shared" si="55"/>
        <v>河南省郑州市惠济区英才街18号</v>
      </c>
      <c r="G350" s="6" t="str">
        <f t="shared" si="55"/>
        <v>王民川</v>
      </c>
      <c r="H350" s="6" t="str">
        <f t="shared" si="55"/>
        <v>13937196203</v>
      </c>
      <c r="I350" s="6" t="str">
        <f t="shared" si="55"/>
        <v>xxxyrsc@126.com</v>
      </c>
      <c r="J350" s="6" t="str">
        <f t="shared" si="55"/>
        <v>事业</v>
      </c>
      <c r="K350" s="6" t="str">
        <f t="shared" si="55"/>
        <v>教育/培训/院校</v>
      </c>
      <c r="L350"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0" s="9" t="s">
        <v>991</v>
      </c>
      <c r="N350" s="9">
        <v>2</v>
      </c>
      <c r="O350" s="9" t="s">
        <v>44</v>
      </c>
      <c r="P350" s="9" t="s">
        <v>992</v>
      </c>
      <c r="Q350" s="9" t="s">
        <v>206</v>
      </c>
      <c r="R350" s="9" t="s">
        <v>955</v>
      </c>
      <c r="S350" s="9" t="str">
        <f t="shared" si="56"/>
        <v>养老保险,失业保险,医疗保险,工伤保险,生育保险,公积金,其他福利</v>
      </c>
      <c r="T350" s="10"/>
      <c r="U350" s="10"/>
    </row>
    <row r="351" ht="40" hidden="1" customHeight="1" outlineLevel="2" spans="1:21">
      <c r="A351" s="5" t="str">
        <f t="shared" si="55"/>
        <v>郑州市</v>
      </c>
      <c r="B351" s="6" t="str">
        <f t="shared" si="55"/>
        <v>☆☆☆</v>
      </c>
      <c r="C351" s="6" t="str">
        <f t="shared" si="55"/>
        <v>郑州工程技术学院</v>
      </c>
      <c r="D351" s="6" t="str">
        <f t="shared" si="55"/>
        <v>24</v>
      </c>
      <c r="E351" s="6" t="str">
        <f t="shared" si="55"/>
        <v>39</v>
      </c>
      <c r="F351" s="6" t="str">
        <f t="shared" si="55"/>
        <v>河南省郑州市惠济区英才街18号</v>
      </c>
      <c r="G351" s="6" t="str">
        <f t="shared" si="55"/>
        <v>王民川</v>
      </c>
      <c r="H351" s="6" t="str">
        <f t="shared" si="55"/>
        <v>13937196203</v>
      </c>
      <c r="I351" s="6" t="str">
        <f t="shared" si="55"/>
        <v>xxxyrsc@126.com</v>
      </c>
      <c r="J351" s="6" t="str">
        <f t="shared" si="55"/>
        <v>事业</v>
      </c>
      <c r="K351" s="6" t="str">
        <f t="shared" si="55"/>
        <v>教育/培训/院校</v>
      </c>
      <c r="L351"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1" s="9" t="s">
        <v>993</v>
      </c>
      <c r="N351" s="9">
        <v>1</v>
      </c>
      <c r="O351" s="9" t="s">
        <v>44</v>
      </c>
      <c r="P351" s="9" t="s">
        <v>994</v>
      </c>
      <c r="Q351" s="9" t="s">
        <v>206</v>
      </c>
      <c r="R351" s="9" t="s">
        <v>81</v>
      </c>
      <c r="S351" s="9" t="str">
        <f t="shared" si="56"/>
        <v>养老保险,失业保险,医疗保险,工伤保险,生育保险,公积金,其他福利</v>
      </c>
      <c r="T351" s="10"/>
      <c r="U351" s="10"/>
    </row>
    <row r="352" ht="40" hidden="1" customHeight="1" outlineLevel="2" spans="1:21">
      <c r="A352" s="5" t="str">
        <f t="shared" si="55"/>
        <v>郑州市</v>
      </c>
      <c r="B352" s="6" t="str">
        <f t="shared" si="55"/>
        <v>☆☆☆</v>
      </c>
      <c r="C352" s="6" t="str">
        <f t="shared" si="55"/>
        <v>郑州工程技术学院</v>
      </c>
      <c r="D352" s="6" t="str">
        <f t="shared" si="55"/>
        <v>24</v>
      </c>
      <c r="E352" s="6" t="str">
        <f t="shared" si="55"/>
        <v>39</v>
      </c>
      <c r="F352" s="6" t="str">
        <f t="shared" si="55"/>
        <v>河南省郑州市惠济区英才街18号</v>
      </c>
      <c r="G352" s="6" t="str">
        <f t="shared" si="55"/>
        <v>王民川</v>
      </c>
      <c r="H352" s="6" t="str">
        <f t="shared" si="55"/>
        <v>13937196203</v>
      </c>
      <c r="I352" s="6" t="str">
        <f t="shared" si="55"/>
        <v>xxxyrsc@126.com</v>
      </c>
      <c r="J352" s="6" t="str">
        <f t="shared" si="55"/>
        <v>事业</v>
      </c>
      <c r="K352" s="6" t="str">
        <f t="shared" si="55"/>
        <v>教育/培训/院校</v>
      </c>
      <c r="L352" s="6" t="str">
        <f t="shared" si="55"/>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2" s="9" t="s">
        <v>995</v>
      </c>
      <c r="N352" s="9">
        <v>1</v>
      </c>
      <c r="O352" s="9" t="s">
        <v>44</v>
      </c>
      <c r="P352" s="9" t="s">
        <v>994</v>
      </c>
      <c r="Q352" s="9" t="s">
        <v>206</v>
      </c>
      <c r="R352" s="9" t="s">
        <v>81</v>
      </c>
      <c r="S352" s="9" t="str">
        <f t="shared" si="56"/>
        <v>养老保险,失业保险,医疗保险,工伤保险,生育保险,公积金,其他福利</v>
      </c>
      <c r="T352" s="10"/>
      <c r="U352" s="10"/>
    </row>
    <row r="353" ht="40" hidden="1" customHeight="1" outlineLevel="2" spans="1:21">
      <c r="A353" s="5" t="str">
        <f t="shared" ref="A353:L365" si="57">A352</f>
        <v>郑州市</v>
      </c>
      <c r="B353" s="6" t="str">
        <f t="shared" si="57"/>
        <v>☆☆☆</v>
      </c>
      <c r="C353" s="6" t="str">
        <f t="shared" si="57"/>
        <v>郑州工程技术学院</v>
      </c>
      <c r="D353" s="6" t="str">
        <f t="shared" si="57"/>
        <v>24</v>
      </c>
      <c r="E353" s="6" t="str">
        <f t="shared" si="57"/>
        <v>39</v>
      </c>
      <c r="F353" s="6" t="str">
        <f t="shared" si="57"/>
        <v>河南省郑州市惠济区英才街18号</v>
      </c>
      <c r="G353" s="6" t="str">
        <f t="shared" si="57"/>
        <v>王民川</v>
      </c>
      <c r="H353" s="6" t="str">
        <f t="shared" si="57"/>
        <v>13937196203</v>
      </c>
      <c r="I353" s="6" t="str">
        <f t="shared" si="57"/>
        <v>xxxyrsc@126.com</v>
      </c>
      <c r="J353" s="6" t="str">
        <f t="shared" si="57"/>
        <v>事业</v>
      </c>
      <c r="K353" s="6" t="str">
        <f t="shared" si="57"/>
        <v>教育/培训/院校</v>
      </c>
      <c r="L353"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3" s="9" t="s">
        <v>996</v>
      </c>
      <c r="N353" s="9">
        <v>1</v>
      </c>
      <c r="O353" s="9" t="s">
        <v>44</v>
      </c>
      <c r="P353" s="9" t="s">
        <v>994</v>
      </c>
      <c r="Q353" s="9" t="s">
        <v>206</v>
      </c>
      <c r="R353" s="9" t="s">
        <v>81</v>
      </c>
      <c r="S353" s="9" t="str">
        <f t="shared" si="56"/>
        <v>养老保险,失业保险,医疗保险,工伤保险,生育保险,公积金,其他福利</v>
      </c>
      <c r="T353" s="10"/>
      <c r="U353" s="10"/>
    </row>
    <row r="354" ht="40" hidden="1" customHeight="1" outlineLevel="2" spans="1:21">
      <c r="A354" s="5" t="str">
        <f t="shared" si="57"/>
        <v>郑州市</v>
      </c>
      <c r="B354" s="6" t="str">
        <f t="shared" si="57"/>
        <v>☆☆☆</v>
      </c>
      <c r="C354" s="6" t="str">
        <f t="shared" si="57"/>
        <v>郑州工程技术学院</v>
      </c>
      <c r="D354" s="6" t="str">
        <f t="shared" si="57"/>
        <v>24</v>
      </c>
      <c r="E354" s="6" t="str">
        <f t="shared" si="57"/>
        <v>39</v>
      </c>
      <c r="F354" s="6" t="str">
        <f t="shared" si="57"/>
        <v>河南省郑州市惠济区英才街18号</v>
      </c>
      <c r="G354" s="6" t="str">
        <f t="shared" si="57"/>
        <v>王民川</v>
      </c>
      <c r="H354" s="6" t="str">
        <f t="shared" si="57"/>
        <v>13937196203</v>
      </c>
      <c r="I354" s="6" t="str">
        <f t="shared" si="57"/>
        <v>xxxyrsc@126.com</v>
      </c>
      <c r="J354" s="6" t="str">
        <f t="shared" si="57"/>
        <v>事业</v>
      </c>
      <c r="K354" s="6" t="str">
        <f t="shared" si="57"/>
        <v>教育/培训/院校</v>
      </c>
      <c r="L354"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4" s="9" t="s">
        <v>997</v>
      </c>
      <c r="N354" s="9">
        <v>2</v>
      </c>
      <c r="O354" s="9" t="s">
        <v>44</v>
      </c>
      <c r="P354" s="9" t="s">
        <v>994</v>
      </c>
      <c r="Q354" s="9" t="s">
        <v>206</v>
      </c>
      <c r="R354" s="9" t="s">
        <v>81</v>
      </c>
      <c r="S354" s="9" t="str">
        <f t="shared" si="56"/>
        <v>养老保险,失业保险,医疗保险,工伤保险,生育保险,公积金,其他福利</v>
      </c>
      <c r="T354" s="10"/>
      <c r="U354" s="10"/>
    </row>
    <row r="355" ht="40" hidden="1" customHeight="1" outlineLevel="2" spans="1:21">
      <c r="A355" s="5" t="str">
        <f t="shared" si="57"/>
        <v>郑州市</v>
      </c>
      <c r="B355" s="6" t="str">
        <f t="shared" si="57"/>
        <v>☆☆☆</v>
      </c>
      <c r="C355" s="6" t="str">
        <f t="shared" si="57"/>
        <v>郑州工程技术学院</v>
      </c>
      <c r="D355" s="6" t="str">
        <f t="shared" si="57"/>
        <v>24</v>
      </c>
      <c r="E355" s="6" t="str">
        <f t="shared" si="57"/>
        <v>39</v>
      </c>
      <c r="F355" s="6" t="str">
        <f t="shared" si="57"/>
        <v>河南省郑州市惠济区英才街18号</v>
      </c>
      <c r="G355" s="6" t="str">
        <f t="shared" si="57"/>
        <v>王民川</v>
      </c>
      <c r="H355" s="6" t="str">
        <f t="shared" si="57"/>
        <v>13937196203</v>
      </c>
      <c r="I355" s="6" t="str">
        <f t="shared" si="57"/>
        <v>xxxyrsc@126.com</v>
      </c>
      <c r="J355" s="6" t="str">
        <f t="shared" si="57"/>
        <v>事业</v>
      </c>
      <c r="K355" s="6" t="str">
        <f t="shared" si="57"/>
        <v>教育/培训/院校</v>
      </c>
      <c r="L355"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5" s="9" t="s">
        <v>998</v>
      </c>
      <c r="N355" s="9">
        <v>2</v>
      </c>
      <c r="O355" s="9" t="s">
        <v>44</v>
      </c>
      <c r="P355" s="9" t="s">
        <v>994</v>
      </c>
      <c r="Q355" s="9" t="s">
        <v>206</v>
      </c>
      <c r="R355" s="9" t="s">
        <v>81</v>
      </c>
      <c r="S355" s="9" t="str">
        <f t="shared" si="56"/>
        <v>养老保险,失业保险,医疗保险,工伤保险,生育保险,公积金,其他福利</v>
      </c>
      <c r="T355" s="10"/>
      <c r="U355" s="10"/>
    </row>
    <row r="356" ht="40" hidden="1" customHeight="1" outlineLevel="2" spans="1:21">
      <c r="A356" s="5" t="str">
        <f t="shared" si="57"/>
        <v>郑州市</v>
      </c>
      <c r="B356" s="6" t="str">
        <f t="shared" si="57"/>
        <v>☆☆☆</v>
      </c>
      <c r="C356" s="6" t="str">
        <f t="shared" si="57"/>
        <v>郑州工程技术学院</v>
      </c>
      <c r="D356" s="6" t="str">
        <f t="shared" si="57"/>
        <v>24</v>
      </c>
      <c r="E356" s="6" t="str">
        <f t="shared" si="57"/>
        <v>39</v>
      </c>
      <c r="F356" s="6" t="str">
        <f t="shared" si="57"/>
        <v>河南省郑州市惠济区英才街18号</v>
      </c>
      <c r="G356" s="6" t="str">
        <f t="shared" si="57"/>
        <v>王民川</v>
      </c>
      <c r="H356" s="6" t="str">
        <f t="shared" si="57"/>
        <v>13937196203</v>
      </c>
      <c r="I356" s="6" t="str">
        <f t="shared" si="57"/>
        <v>xxxyrsc@126.com</v>
      </c>
      <c r="J356" s="6" t="str">
        <f t="shared" si="57"/>
        <v>事业</v>
      </c>
      <c r="K356" s="6" t="str">
        <f t="shared" si="57"/>
        <v>教育/培训/院校</v>
      </c>
      <c r="L356"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6" s="9" t="s">
        <v>999</v>
      </c>
      <c r="N356" s="9">
        <v>1</v>
      </c>
      <c r="O356" s="9" t="s">
        <v>44</v>
      </c>
      <c r="P356" s="9" t="s">
        <v>994</v>
      </c>
      <c r="Q356" s="9" t="s">
        <v>206</v>
      </c>
      <c r="R356" s="9" t="s">
        <v>81</v>
      </c>
      <c r="S356" s="9" t="str">
        <f t="shared" si="56"/>
        <v>养老保险,失业保险,医疗保险,工伤保险,生育保险,公积金,其他福利</v>
      </c>
      <c r="T356" s="10"/>
      <c r="U356" s="10"/>
    </row>
    <row r="357" ht="40" customHeight="1" outlineLevel="2" spans="1:21">
      <c r="A357" s="5" t="str">
        <f t="shared" si="57"/>
        <v>郑州市</v>
      </c>
      <c r="B357" s="6" t="str">
        <f t="shared" si="57"/>
        <v>☆☆☆</v>
      </c>
      <c r="C357" s="6" t="str">
        <f t="shared" si="57"/>
        <v>郑州工程技术学院</v>
      </c>
      <c r="D357" s="6" t="str">
        <f t="shared" si="57"/>
        <v>24</v>
      </c>
      <c r="E357" s="6" t="str">
        <f t="shared" si="57"/>
        <v>39</v>
      </c>
      <c r="F357" s="6" t="str">
        <f t="shared" si="57"/>
        <v>河南省郑州市惠济区英才街18号</v>
      </c>
      <c r="G357" s="6" t="str">
        <f t="shared" si="57"/>
        <v>王民川</v>
      </c>
      <c r="H357" s="6" t="str">
        <f t="shared" si="57"/>
        <v>13937196203</v>
      </c>
      <c r="I357" s="6" t="str">
        <f t="shared" si="57"/>
        <v>xxxyrsc@126.com</v>
      </c>
      <c r="J357" s="6" t="str">
        <f t="shared" si="57"/>
        <v>事业</v>
      </c>
      <c r="K357" s="6" t="str">
        <f t="shared" si="57"/>
        <v>教育/培训/院校</v>
      </c>
      <c r="L357"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7" s="9" t="s">
        <v>1000</v>
      </c>
      <c r="N357" s="9">
        <v>2</v>
      </c>
      <c r="O357" s="9" t="s">
        <v>44</v>
      </c>
      <c r="P357" s="9" t="s">
        <v>1001</v>
      </c>
      <c r="Q357" s="9" t="s">
        <v>206</v>
      </c>
      <c r="R357" s="9" t="s">
        <v>955</v>
      </c>
      <c r="S357" s="9" t="str">
        <f t="shared" si="56"/>
        <v>养老保险,失业保险,医疗保险,工伤保险,生育保险,公积金,其他福利</v>
      </c>
      <c r="T357" s="10"/>
      <c r="U357" s="10"/>
    </row>
    <row r="358" ht="40" hidden="1" customHeight="1" outlineLevel="2" spans="1:21">
      <c r="A358" s="5" t="str">
        <f t="shared" si="57"/>
        <v>郑州市</v>
      </c>
      <c r="B358" s="6" t="str">
        <f t="shared" si="57"/>
        <v>☆☆☆</v>
      </c>
      <c r="C358" s="6" t="str">
        <f t="shared" si="57"/>
        <v>郑州工程技术学院</v>
      </c>
      <c r="D358" s="6" t="str">
        <f t="shared" si="57"/>
        <v>24</v>
      </c>
      <c r="E358" s="6" t="str">
        <f t="shared" si="57"/>
        <v>39</v>
      </c>
      <c r="F358" s="6" t="str">
        <f t="shared" si="57"/>
        <v>河南省郑州市惠济区英才街18号</v>
      </c>
      <c r="G358" s="6" t="str">
        <f t="shared" si="57"/>
        <v>王民川</v>
      </c>
      <c r="H358" s="6" t="str">
        <f t="shared" si="57"/>
        <v>13937196203</v>
      </c>
      <c r="I358" s="6" t="str">
        <f t="shared" si="57"/>
        <v>xxxyrsc@126.com</v>
      </c>
      <c r="J358" s="6" t="str">
        <f t="shared" si="57"/>
        <v>事业</v>
      </c>
      <c r="K358" s="6" t="str">
        <f t="shared" si="57"/>
        <v>教育/培训/院校</v>
      </c>
      <c r="L358"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8" s="9" t="s">
        <v>1002</v>
      </c>
      <c r="N358" s="9">
        <v>1</v>
      </c>
      <c r="O358" s="9" t="s">
        <v>44</v>
      </c>
      <c r="P358" s="9" t="s">
        <v>994</v>
      </c>
      <c r="Q358" s="9" t="s">
        <v>206</v>
      </c>
      <c r="R358" s="9" t="s">
        <v>81</v>
      </c>
      <c r="S358" s="9" t="str">
        <f t="shared" si="56"/>
        <v>养老保险,失业保险,医疗保险,工伤保险,生育保险,公积金,其他福利</v>
      </c>
      <c r="T358" s="10"/>
      <c r="U358" s="10"/>
    </row>
    <row r="359" ht="40" customHeight="1" outlineLevel="2" spans="1:21">
      <c r="A359" s="5" t="str">
        <f t="shared" si="57"/>
        <v>郑州市</v>
      </c>
      <c r="B359" s="6" t="str">
        <f t="shared" si="57"/>
        <v>☆☆☆</v>
      </c>
      <c r="C359" s="6" t="str">
        <f t="shared" si="57"/>
        <v>郑州工程技术学院</v>
      </c>
      <c r="D359" s="6" t="str">
        <f t="shared" si="57"/>
        <v>24</v>
      </c>
      <c r="E359" s="6" t="str">
        <f t="shared" si="57"/>
        <v>39</v>
      </c>
      <c r="F359" s="6" t="str">
        <f t="shared" si="57"/>
        <v>河南省郑州市惠济区英才街18号</v>
      </c>
      <c r="G359" s="6" t="str">
        <f t="shared" si="57"/>
        <v>王民川</v>
      </c>
      <c r="H359" s="6" t="str">
        <f t="shared" si="57"/>
        <v>13937196203</v>
      </c>
      <c r="I359" s="6" t="str">
        <f t="shared" si="57"/>
        <v>xxxyrsc@126.com</v>
      </c>
      <c r="J359" s="6" t="str">
        <f t="shared" si="57"/>
        <v>事业</v>
      </c>
      <c r="K359" s="6" t="str">
        <f t="shared" si="57"/>
        <v>教育/培训/院校</v>
      </c>
      <c r="L359"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59" s="9" t="s">
        <v>1003</v>
      </c>
      <c r="N359" s="9">
        <v>1</v>
      </c>
      <c r="O359" s="9" t="s">
        <v>44</v>
      </c>
      <c r="P359" s="9" t="s">
        <v>894</v>
      </c>
      <c r="Q359" s="9" t="s">
        <v>206</v>
      </c>
      <c r="R359" s="9" t="s">
        <v>955</v>
      </c>
      <c r="S359" s="9" t="str">
        <f t="shared" si="56"/>
        <v>养老保险,失业保险,医疗保险,工伤保险,生育保险,公积金,其他福利</v>
      </c>
      <c r="T359" s="10"/>
      <c r="U359" s="10"/>
    </row>
    <row r="360" ht="40" hidden="1" customHeight="1" outlineLevel="2" spans="1:21">
      <c r="A360" s="5" t="str">
        <f t="shared" si="57"/>
        <v>郑州市</v>
      </c>
      <c r="B360" s="6" t="str">
        <f t="shared" si="57"/>
        <v>☆☆☆</v>
      </c>
      <c r="C360" s="6" t="str">
        <f t="shared" si="57"/>
        <v>郑州工程技术学院</v>
      </c>
      <c r="D360" s="6" t="str">
        <f t="shared" si="57"/>
        <v>24</v>
      </c>
      <c r="E360" s="6" t="str">
        <f t="shared" si="57"/>
        <v>39</v>
      </c>
      <c r="F360" s="6" t="str">
        <f t="shared" si="57"/>
        <v>河南省郑州市惠济区英才街18号</v>
      </c>
      <c r="G360" s="6" t="str">
        <f t="shared" si="57"/>
        <v>王民川</v>
      </c>
      <c r="H360" s="6" t="str">
        <f t="shared" si="57"/>
        <v>13937196203</v>
      </c>
      <c r="I360" s="6" t="str">
        <f t="shared" si="57"/>
        <v>xxxyrsc@126.com</v>
      </c>
      <c r="J360" s="6" t="str">
        <f t="shared" si="57"/>
        <v>事业</v>
      </c>
      <c r="K360" s="6" t="str">
        <f t="shared" si="57"/>
        <v>教育/培训/院校</v>
      </c>
      <c r="L360"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60" s="9" t="s">
        <v>1004</v>
      </c>
      <c r="N360" s="9">
        <v>1</v>
      </c>
      <c r="O360" s="9" t="s">
        <v>44</v>
      </c>
      <c r="P360" s="9" t="s">
        <v>1005</v>
      </c>
      <c r="Q360" s="9" t="s">
        <v>206</v>
      </c>
      <c r="R360" s="9" t="s">
        <v>955</v>
      </c>
      <c r="S360" s="9" t="str">
        <f t="shared" si="56"/>
        <v>养老保险,失业保险,医疗保险,工伤保险,生育保险,公积金,其他福利</v>
      </c>
      <c r="T360" s="10"/>
      <c r="U360" s="10"/>
    </row>
    <row r="361" ht="40" hidden="1" customHeight="1" outlineLevel="2" spans="1:21">
      <c r="A361" s="5" t="str">
        <f t="shared" si="57"/>
        <v>郑州市</v>
      </c>
      <c r="B361" s="6" t="str">
        <f t="shared" si="57"/>
        <v>☆☆☆</v>
      </c>
      <c r="C361" s="6" t="str">
        <f t="shared" si="57"/>
        <v>郑州工程技术学院</v>
      </c>
      <c r="D361" s="6" t="str">
        <f t="shared" si="57"/>
        <v>24</v>
      </c>
      <c r="E361" s="6" t="str">
        <f t="shared" si="57"/>
        <v>39</v>
      </c>
      <c r="F361" s="6" t="str">
        <f t="shared" si="57"/>
        <v>河南省郑州市惠济区英才街18号</v>
      </c>
      <c r="G361" s="6" t="str">
        <f t="shared" si="57"/>
        <v>王民川</v>
      </c>
      <c r="H361" s="6" t="str">
        <f t="shared" si="57"/>
        <v>13937196203</v>
      </c>
      <c r="I361" s="6" t="str">
        <f t="shared" si="57"/>
        <v>xxxyrsc@126.com</v>
      </c>
      <c r="J361" s="6" t="str">
        <f t="shared" si="57"/>
        <v>事业</v>
      </c>
      <c r="K361" s="6" t="str">
        <f t="shared" si="57"/>
        <v>教育/培训/院校</v>
      </c>
      <c r="L361"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61" s="9" t="s">
        <v>1006</v>
      </c>
      <c r="N361" s="9">
        <v>1</v>
      </c>
      <c r="O361" s="9" t="s">
        <v>44</v>
      </c>
      <c r="P361" s="9" t="s">
        <v>1007</v>
      </c>
      <c r="Q361" s="9" t="s">
        <v>206</v>
      </c>
      <c r="R361" s="9" t="s">
        <v>955</v>
      </c>
      <c r="S361" s="9" t="str">
        <f t="shared" si="56"/>
        <v>养老保险,失业保险,医疗保险,工伤保险,生育保险,公积金,其他福利</v>
      </c>
      <c r="T361" s="10"/>
      <c r="U361" s="10"/>
    </row>
    <row r="362" ht="40" hidden="1" customHeight="1" outlineLevel="2" spans="1:21">
      <c r="A362" s="5" t="str">
        <f t="shared" si="57"/>
        <v>郑州市</v>
      </c>
      <c r="B362" s="6" t="str">
        <f t="shared" si="57"/>
        <v>☆☆☆</v>
      </c>
      <c r="C362" s="6" t="str">
        <f t="shared" si="57"/>
        <v>郑州工程技术学院</v>
      </c>
      <c r="D362" s="6" t="str">
        <f t="shared" si="57"/>
        <v>24</v>
      </c>
      <c r="E362" s="6" t="str">
        <f t="shared" si="57"/>
        <v>39</v>
      </c>
      <c r="F362" s="6" t="str">
        <f t="shared" si="57"/>
        <v>河南省郑州市惠济区英才街18号</v>
      </c>
      <c r="G362" s="6" t="str">
        <f t="shared" si="57"/>
        <v>王民川</v>
      </c>
      <c r="H362" s="6" t="str">
        <f t="shared" si="57"/>
        <v>13937196203</v>
      </c>
      <c r="I362" s="6" t="str">
        <f t="shared" si="57"/>
        <v>xxxyrsc@126.com</v>
      </c>
      <c r="J362" s="6" t="str">
        <f t="shared" si="57"/>
        <v>事业</v>
      </c>
      <c r="K362" s="6" t="str">
        <f t="shared" si="57"/>
        <v>教育/培训/院校</v>
      </c>
      <c r="L362"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62" s="9" t="s">
        <v>1008</v>
      </c>
      <c r="N362" s="9">
        <v>2</v>
      </c>
      <c r="O362" s="9" t="s">
        <v>44</v>
      </c>
      <c r="P362" s="9" t="s">
        <v>1009</v>
      </c>
      <c r="Q362" s="9" t="s">
        <v>206</v>
      </c>
      <c r="R362" s="9" t="s">
        <v>955</v>
      </c>
      <c r="S362" s="9" t="str">
        <f t="shared" si="56"/>
        <v>养老保险,失业保险,医疗保险,工伤保险,生育保险,公积金,其他福利</v>
      </c>
      <c r="T362" s="10"/>
      <c r="U362" s="10"/>
    </row>
    <row r="363" ht="40" customHeight="1" outlineLevel="2" spans="1:21">
      <c r="A363" s="5" t="str">
        <f t="shared" si="57"/>
        <v>郑州市</v>
      </c>
      <c r="B363" s="6" t="str">
        <f t="shared" si="57"/>
        <v>☆☆☆</v>
      </c>
      <c r="C363" s="6" t="str">
        <f>C362</f>
        <v>郑州工程技术学院</v>
      </c>
      <c r="D363" s="6" t="str">
        <f t="shared" si="57"/>
        <v>24</v>
      </c>
      <c r="E363" s="6" t="str">
        <f t="shared" si="57"/>
        <v>39</v>
      </c>
      <c r="F363" s="6" t="str">
        <f t="shared" si="57"/>
        <v>河南省郑州市惠济区英才街18号</v>
      </c>
      <c r="G363" s="6" t="str">
        <f t="shared" si="57"/>
        <v>王民川</v>
      </c>
      <c r="H363" s="6" t="str">
        <f t="shared" si="57"/>
        <v>13937196203</v>
      </c>
      <c r="I363" s="6" t="str">
        <f t="shared" si="57"/>
        <v>xxxyrsc@126.com</v>
      </c>
      <c r="J363" s="6" t="str">
        <f t="shared" si="57"/>
        <v>事业</v>
      </c>
      <c r="K363" s="6" t="str">
        <f t="shared" si="57"/>
        <v>教育/培训/院校</v>
      </c>
      <c r="L363"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63" s="9" t="s">
        <v>1010</v>
      </c>
      <c r="N363" s="9">
        <v>2</v>
      </c>
      <c r="O363" s="9" t="s">
        <v>44</v>
      </c>
      <c r="P363" s="9" t="s">
        <v>1011</v>
      </c>
      <c r="Q363" s="9" t="s">
        <v>206</v>
      </c>
      <c r="R363" s="9" t="s">
        <v>955</v>
      </c>
      <c r="S363" s="9" t="str">
        <f t="shared" si="56"/>
        <v>养老保险,失业保险,医疗保险,工伤保险,生育保险,公积金,其他福利</v>
      </c>
      <c r="T363" s="10"/>
      <c r="U363" s="10"/>
    </row>
    <row r="364" ht="40" hidden="1" customHeight="1" outlineLevel="2" spans="1:21">
      <c r="A364" s="5" t="str">
        <f t="shared" si="57"/>
        <v>郑州市</v>
      </c>
      <c r="B364" s="6" t="str">
        <f t="shared" si="57"/>
        <v>☆☆☆</v>
      </c>
      <c r="C364" s="6" t="str">
        <f t="shared" si="57"/>
        <v>郑州工程技术学院</v>
      </c>
      <c r="D364" s="6" t="str">
        <f t="shared" si="57"/>
        <v>24</v>
      </c>
      <c r="E364" s="6" t="str">
        <f t="shared" si="57"/>
        <v>39</v>
      </c>
      <c r="F364" s="6" t="str">
        <f t="shared" si="57"/>
        <v>河南省郑州市惠济区英才街18号</v>
      </c>
      <c r="G364" s="6" t="str">
        <f t="shared" si="57"/>
        <v>王民川</v>
      </c>
      <c r="H364" s="6" t="str">
        <f t="shared" si="57"/>
        <v>13937196203</v>
      </c>
      <c r="I364" s="6" t="str">
        <f t="shared" si="57"/>
        <v>xxxyrsc@126.com</v>
      </c>
      <c r="J364" s="6" t="str">
        <f t="shared" si="57"/>
        <v>事业</v>
      </c>
      <c r="K364" s="6" t="str">
        <f t="shared" si="57"/>
        <v>教育/培训/院校</v>
      </c>
      <c r="L364" s="6"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64" s="9" t="s">
        <v>1012</v>
      </c>
      <c r="N364" s="9">
        <v>1</v>
      </c>
      <c r="O364" s="9" t="s">
        <v>44</v>
      </c>
      <c r="P364" s="9" t="s">
        <v>1013</v>
      </c>
      <c r="Q364" s="9" t="s">
        <v>206</v>
      </c>
      <c r="R364" s="9" t="s">
        <v>955</v>
      </c>
      <c r="S364" s="9" t="str">
        <f t="shared" si="56"/>
        <v>养老保险,失业保险,医疗保险,工伤保险,生育保险,公积金,其他福利</v>
      </c>
      <c r="T364" s="10"/>
      <c r="U364" s="10"/>
    </row>
    <row r="365" ht="40" customHeight="1" outlineLevel="2" spans="1:21">
      <c r="A365" s="5" t="str">
        <f t="shared" si="57"/>
        <v>郑州市</v>
      </c>
      <c r="B365" s="7" t="str">
        <f t="shared" si="57"/>
        <v>☆☆☆</v>
      </c>
      <c r="C365" s="7" t="str">
        <f t="shared" si="57"/>
        <v>郑州工程技术学院</v>
      </c>
      <c r="D365" s="7" t="str">
        <f t="shared" si="57"/>
        <v>24</v>
      </c>
      <c r="E365" s="7" t="str">
        <f t="shared" si="57"/>
        <v>39</v>
      </c>
      <c r="F365" s="7" t="str">
        <f t="shared" si="57"/>
        <v>河南省郑州市惠济区英才街18号</v>
      </c>
      <c r="G365" s="7" t="str">
        <f t="shared" si="57"/>
        <v>王民川</v>
      </c>
      <c r="H365" s="7" t="str">
        <f t="shared" si="57"/>
        <v>13937196203</v>
      </c>
      <c r="I365" s="7" t="str">
        <f t="shared" si="57"/>
        <v>xxxyrsc@126.com</v>
      </c>
      <c r="J365" s="7" t="str">
        <f t="shared" si="57"/>
        <v>事业</v>
      </c>
      <c r="K365" s="7" t="str">
        <f t="shared" si="57"/>
        <v>教育/培训/院校</v>
      </c>
      <c r="L365" s="7" t="str">
        <f t="shared" si="57"/>
        <v>郑州工程技术学院是在原中州大学的基础上，经教育部批准建立的一所公办全日制普通本科高等学校。建校43年来在各级党委政府的领导下，学校全面贯彻党和国家的教育方针，坚持社会主义办学方向，围绕为地方经济发展培养高素质应用型人才的目标，为社会和国家输送了一批又一批栋梁之材，为国家及地方经济发展作出了突出的贡献，得到了社会的充分肯定和认可。学校先后获得全国高校校园文化建设优秀成果奖、河南省文明单位等荣誉称号。</v>
      </c>
      <c r="M365" s="9" t="s">
        <v>1014</v>
      </c>
      <c r="N365" s="9">
        <v>1</v>
      </c>
      <c r="O365" s="9" t="s">
        <v>44</v>
      </c>
      <c r="P365" s="9" t="s">
        <v>1015</v>
      </c>
      <c r="Q365" s="9" t="s">
        <v>206</v>
      </c>
      <c r="R365" s="9" t="s">
        <v>955</v>
      </c>
      <c r="S365" s="9" t="str">
        <f t="shared" si="56"/>
        <v>养老保险,失业保险,医疗保险,工伤保险,生育保险,公积金,其他福利</v>
      </c>
      <c r="T365" s="10"/>
      <c r="U365" s="10"/>
    </row>
    <row r="366" ht="40" hidden="1" customHeight="1" outlineLevel="2" spans="1:21">
      <c r="A366" s="5" t="s">
        <v>946</v>
      </c>
      <c r="B366" s="8" t="s">
        <v>235</v>
      </c>
      <c r="C366" s="8" t="s">
        <v>1016</v>
      </c>
      <c r="D366" s="8" t="s">
        <v>927</v>
      </c>
      <c r="E366" s="8" t="s">
        <v>625</v>
      </c>
      <c r="F366" s="8" t="s">
        <v>1017</v>
      </c>
      <c r="G366" s="8" t="s">
        <v>1018</v>
      </c>
      <c r="H366" s="8" t="s">
        <v>1019</v>
      </c>
      <c r="I366" s="8" t="str">
        <f>I399</f>
        <v>almgcurl@163.com</v>
      </c>
      <c r="J366" s="8" t="s">
        <v>28</v>
      </c>
      <c r="K366" s="8" t="s">
        <v>77</v>
      </c>
      <c r="L366" s="8" t="s">
        <v>1020</v>
      </c>
      <c r="M366" s="9" t="s">
        <v>1021</v>
      </c>
      <c r="N366" s="9">
        <v>3</v>
      </c>
      <c r="O366" s="9" t="s">
        <v>32</v>
      </c>
      <c r="P366" s="9" t="s">
        <v>454</v>
      </c>
      <c r="Q366" s="9" t="s">
        <v>80</v>
      </c>
      <c r="R366" s="9" t="s">
        <v>873</v>
      </c>
      <c r="S366" s="9" t="s">
        <v>36</v>
      </c>
      <c r="T366" s="10"/>
      <c r="U366" s="10"/>
    </row>
    <row r="367" ht="40" hidden="1" customHeight="1" outlineLevel="2" spans="1:21">
      <c r="A367" s="5" t="str">
        <f t="shared" ref="A367:L372" si="58">A366</f>
        <v>郑州市</v>
      </c>
      <c r="B367" s="6" t="str">
        <f t="shared" si="58"/>
        <v>☆☆☆☆</v>
      </c>
      <c r="C367" s="6" t="str">
        <f t="shared" si="58"/>
        <v>中国船舶集团有限公司第七一三研究所</v>
      </c>
      <c r="D367" s="6" t="str">
        <f t="shared" si="58"/>
        <v>7</v>
      </c>
      <c r="E367" s="6" t="str">
        <f t="shared" si="58"/>
        <v>31</v>
      </c>
      <c r="F367" s="6" t="str">
        <f t="shared" si="58"/>
        <v>河南省郑州市京广中路126号</v>
      </c>
      <c r="G367" s="6" t="str">
        <f t="shared" si="58"/>
        <v>冯文涛</v>
      </c>
      <c r="H367" s="6" t="str">
        <f t="shared" si="58"/>
        <v>13523566211</v>
      </c>
      <c r="I367" s="6" t="str">
        <f t="shared" si="58"/>
        <v>almgcurl@163.com</v>
      </c>
      <c r="J367" s="6" t="str">
        <f t="shared" si="58"/>
        <v>事业</v>
      </c>
      <c r="K367" s="6" t="str">
        <f t="shared" si="58"/>
        <v>学术/科研</v>
      </c>
      <c r="L367" s="6" t="str">
        <f t="shared" si="58"/>
        <v>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v>
      </c>
      <c r="M367" s="9" t="s">
        <v>1022</v>
      </c>
      <c r="N367" s="9">
        <v>3</v>
      </c>
      <c r="O367" s="9" t="s">
        <v>32</v>
      </c>
      <c r="P367" s="9" t="s">
        <v>454</v>
      </c>
      <c r="Q367" s="9" t="s">
        <v>80</v>
      </c>
      <c r="R367" s="9" t="s">
        <v>873</v>
      </c>
      <c r="S367" s="9" t="s">
        <v>36</v>
      </c>
      <c r="T367" s="10"/>
      <c r="U367" s="10"/>
    </row>
    <row r="368" ht="40" hidden="1" customHeight="1" outlineLevel="2" spans="1:21">
      <c r="A368" s="5" t="str">
        <f t="shared" si="58"/>
        <v>郑州市</v>
      </c>
      <c r="B368" s="6" t="str">
        <f t="shared" si="58"/>
        <v>☆☆☆☆</v>
      </c>
      <c r="C368" s="6" t="str">
        <f t="shared" si="58"/>
        <v>中国船舶集团有限公司第七一三研究所</v>
      </c>
      <c r="D368" s="6" t="str">
        <f t="shared" si="58"/>
        <v>7</v>
      </c>
      <c r="E368" s="6" t="str">
        <f t="shared" si="58"/>
        <v>31</v>
      </c>
      <c r="F368" s="6" t="str">
        <f t="shared" si="58"/>
        <v>河南省郑州市京广中路126号</v>
      </c>
      <c r="G368" s="6" t="str">
        <f t="shared" si="58"/>
        <v>冯文涛</v>
      </c>
      <c r="H368" s="6" t="str">
        <f t="shared" si="58"/>
        <v>13523566211</v>
      </c>
      <c r="I368" s="6" t="str">
        <f t="shared" si="58"/>
        <v>almgcurl@163.com</v>
      </c>
      <c r="J368" s="6" t="str">
        <f t="shared" si="58"/>
        <v>事业</v>
      </c>
      <c r="K368" s="6" t="str">
        <f t="shared" si="58"/>
        <v>学术/科研</v>
      </c>
      <c r="L368" s="6" t="str">
        <f t="shared" si="58"/>
        <v>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v>
      </c>
      <c r="M368" s="9" t="s">
        <v>1023</v>
      </c>
      <c r="N368" s="9">
        <v>2</v>
      </c>
      <c r="O368" s="9" t="s">
        <v>32</v>
      </c>
      <c r="P368" s="9" t="s">
        <v>422</v>
      </c>
      <c r="Q368" s="9" t="s">
        <v>80</v>
      </c>
      <c r="R368" s="9" t="s">
        <v>873</v>
      </c>
      <c r="S368" s="9" t="s">
        <v>36</v>
      </c>
      <c r="T368" s="10"/>
      <c r="U368" s="10"/>
    </row>
    <row r="369" ht="40" hidden="1" customHeight="1" outlineLevel="2" spans="1:21">
      <c r="A369" s="5" t="str">
        <f t="shared" si="58"/>
        <v>郑州市</v>
      </c>
      <c r="B369" s="6" t="str">
        <f t="shared" si="58"/>
        <v>☆☆☆☆</v>
      </c>
      <c r="C369" s="6" t="str">
        <f t="shared" si="58"/>
        <v>中国船舶集团有限公司第七一三研究所</v>
      </c>
      <c r="D369" s="6" t="str">
        <f t="shared" si="58"/>
        <v>7</v>
      </c>
      <c r="E369" s="6" t="str">
        <f t="shared" si="58"/>
        <v>31</v>
      </c>
      <c r="F369" s="6" t="str">
        <f t="shared" si="58"/>
        <v>河南省郑州市京广中路126号</v>
      </c>
      <c r="G369" s="6" t="str">
        <f t="shared" si="58"/>
        <v>冯文涛</v>
      </c>
      <c r="H369" s="6" t="str">
        <f t="shared" si="58"/>
        <v>13523566211</v>
      </c>
      <c r="I369" s="6" t="str">
        <f t="shared" si="58"/>
        <v>almgcurl@163.com</v>
      </c>
      <c r="J369" s="6" t="str">
        <f t="shared" si="58"/>
        <v>事业</v>
      </c>
      <c r="K369" s="6" t="str">
        <f t="shared" si="58"/>
        <v>学术/科研</v>
      </c>
      <c r="L369" s="6" t="str">
        <f t="shared" si="58"/>
        <v>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v>
      </c>
      <c r="M369" s="9" t="s">
        <v>1024</v>
      </c>
      <c r="N369" s="9">
        <v>5</v>
      </c>
      <c r="O369" s="9" t="s">
        <v>32</v>
      </c>
      <c r="P369" s="9" t="s">
        <v>454</v>
      </c>
      <c r="Q369" s="9" t="s">
        <v>80</v>
      </c>
      <c r="R369" s="9" t="s">
        <v>873</v>
      </c>
      <c r="S369" s="9" t="s">
        <v>36</v>
      </c>
      <c r="T369" s="10"/>
      <c r="U369" s="10"/>
    </row>
    <row r="370" ht="40" hidden="1" customHeight="1" outlineLevel="2" spans="1:21">
      <c r="A370" s="5" t="str">
        <f t="shared" si="58"/>
        <v>郑州市</v>
      </c>
      <c r="B370" s="6" t="str">
        <f t="shared" si="58"/>
        <v>☆☆☆☆</v>
      </c>
      <c r="C370" s="6" t="str">
        <f t="shared" si="58"/>
        <v>中国船舶集团有限公司第七一三研究所</v>
      </c>
      <c r="D370" s="6" t="str">
        <f t="shared" si="58"/>
        <v>7</v>
      </c>
      <c r="E370" s="6" t="str">
        <f t="shared" si="58"/>
        <v>31</v>
      </c>
      <c r="F370" s="6" t="str">
        <f t="shared" si="58"/>
        <v>河南省郑州市京广中路126号</v>
      </c>
      <c r="G370" s="6" t="str">
        <f t="shared" si="58"/>
        <v>冯文涛</v>
      </c>
      <c r="H370" s="6" t="str">
        <f t="shared" si="58"/>
        <v>13523566211</v>
      </c>
      <c r="I370" s="6" t="str">
        <f t="shared" si="58"/>
        <v>almgcurl@163.com</v>
      </c>
      <c r="J370" s="6" t="str">
        <f t="shared" si="58"/>
        <v>事业</v>
      </c>
      <c r="K370" s="6" t="str">
        <f t="shared" si="58"/>
        <v>学术/科研</v>
      </c>
      <c r="L370" s="6" t="str">
        <f t="shared" si="58"/>
        <v>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v>
      </c>
      <c r="M370" s="9" t="s">
        <v>1025</v>
      </c>
      <c r="N370" s="9">
        <v>8</v>
      </c>
      <c r="O370" s="9" t="s">
        <v>32</v>
      </c>
      <c r="P370" s="9" t="s">
        <v>915</v>
      </c>
      <c r="Q370" s="9" t="s">
        <v>80</v>
      </c>
      <c r="R370" s="9" t="s">
        <v>873</v>
      </c>
      <c r="S370" s="9" t="s">
        <v>36</v>
      </c>
      <c r="T370" s="10"/>
      <c r="U370" s="10"/>
    </row>
    <row r="371" ht="40" hidden="1" customHeight="1" outlineLevel="2" spans="1:21">
      <c r="A371" s="5" t="str">
        <f t="shared" si="58"/>
        <v>郑州市</v>
      </c>
      <c r="B371" s="6" t="str">
        <f t="shared" si="58"/>
        <v>☆☆☆☆</v>
      </c>
      <c r="C371" s="6" t="str">
        <f t="shared" si="58"/>
        <v>中国船舶集团有限公司第七一三研究所</v>
      </c>
      <c r="D371" s="6" t="str">
        <f t="shared" si="58"/>
        <v>7</v>
      </c>
      <c r="E371" s="6" t="str">
        <f t="shared" si="58"/>
        <v>31</v>
      </c>
      <c r="F371" s="6" t="str">
        <f t="shared" si="58"/>
        <v>河南省郑州市京广中路126号</v>
      </c>
      <c r="G371" s="6" t="str">
        <f t="shared" si="58"/>
        <v>冯文涛</v>
      </c>
      <c r="H371" s="6" t="str">
        <f t="shared" si="58"/>
        <v>13523566211</v>
      </c>
      <c r="I371" s="6" t="str">
        <f t="shared" si="58"/>
        <v>almgcurl@163.com</v>
      </c>
      <c r="J371" s="6" t="str">
        <f t="shared" si="58"/>
        <v>事业</v>
      </c>
      <c r="K371" s="6" t="str">
        <f t="shared" si="58"/>
        <v>学术/科研</v>
      </c>
      <c r="L371" s="6" t="str">
        <f t="shared" si="58"/>
        <v>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v>
      </c>
      <c r="M371" s="9" t="s">
        <v>1026</v>
      </c>
      <c r="N371" s="9">
        <v>5</v>
      </c>
      <c r="O371" s="9" t="s">
        <v>32</v>
      </c>
      <c r="P371" s="9" t="s">
        <v>915</v>
      </c>
      <c r="Q371" s="9" t="s">
        <v>80</v>
      </c>
      <c r="R371" s="9" t="s">
        <v>873</v>
      </c>
      <c r="S371" s="9" t="s">
        <v>36</v>
      </c>
      <c r="T371" s="10"/>
      <c r="U371" s="10"/>
    </row>
    <row r="372" ht="40" hidden="1" customHeight="1" outlineLevel="2" spans="1:21">
      <c r="A372" s="5" t="str">
        <f t="shared" si="58"/>
        <v>郑州市</v>
      </c>
      <c r="B372" s="7" t="str">
        <f t="shared" si="58"/>
        <v>☆☆☆☆</v>
      </c>
      <c r="C372" s="7" t="str">
        <f t="shared" si="58"/>
        <v>中国船舶集团有限公司第七一三研究所</v>
      </c>
      <c r="D372" s="7" t="str">
        <f t="shared" si="58"/>
        <v>7</v>
      </c>
      <c r="E372" s="7" t="str">
        <f t="shared" si="58"/>
        <v>31</v>
      </c>
      <c r="F372" s="7" t="str">
        <f t="shared" si="58"/>
        <v>河南省郑州市京广中路126号</v>
      </c>
      <c r="G372" s="7" t="str">
        <f t="shared" si="58"/>
        <v>冯文涛</v>
      </c>
      <c r="H372" s="7" t="str">
        <f t="shared" si="58"/>
        <v>13523566211</v>
      </c>
      <c r="I372" s="7" t="str">
        <f t="shared" si="58"/>
        <v>almgcurl@163.com</v>
      </c>
      <c r="J372" s="7" t="str">
        <f t="shared" si="58"/>
        <v>事业</v>
      </c>
      <c r="K372" s="7" t="str">
        <f t="shared" si="58"/>
        <v>学术/科研</v>
      </c>
      <c r="L372" s="7" t="str">
        <f t="shared" si="58"/>
        <v>中国船舶第七一三研究所创建于1963年4月，坐落在河南省郑州市，隶属于中国船舶集团有限公司。50多年来，七一三人出色完成了多项国家重点项目，先后获得国家、国防科工委、省部级等各类科技奖励400多项，其中国家科技进步特等奖4项、一等奖5项、二等奖8项。进入新世纪，七一三所是专业从事机电成套设备研制和工程应用的重点研究所，是国家重点保军单位。</v>
      </c>
      <c r="M372" s="9" t="s">
        <v>1027</v>
      </c>
      <c r="N372" s="9">
        <v>5</v>
      </c>
      <c r="O372" s="9" t="s">
        <v>32</v>
      </c>
      <c r="P372" s="9" t="s">
        <v>915</v>
      </c>
      <c r="Q372" s="9" t="s">
        <v>80</v>
      </c>
      <c r="R372" s="9" t="s">
        <v>873</v>
      </c>
      <c r="S372" s="9" t="s">
        <v>36</v>
      </c>
      <c r="T372" s="10"/>
      <c r="U372" s="10"/>
    </row>
    <row r="373" ht="40" hidden="1" customHeight="1" outlineLevel="2" spans="1:21">
      <c r="A373" s="5" t="s">
        <v>946</v>
      </c>
      <c r="B373" s="8" t="s">
        <v>235</v>
      </c>
      <c r="C373" s="8" t="s">
        <v>1028</v>
      </c>
      <c r="D373" s="8" t="s">
        <v>111</v>
      </c>
      <c r="E373" s="8" t="s">
        <v>1029</v>
      </c>
      <c r="F373" s="8" t="s">
        <v>1030</v>
      </c>
      <c r="G373" s="8" t="s">
        <v>1031</v>
      </c>
      <c r="H373" s="8" t="s">
        <v>1032</v>
      </c>
      <c r="I373" s="8" t="s">
        <v>1033</v>
      </c>
      <c r="J373" s="8" t="s">
        <v>28</v>
      </c>
      <c r="K373" s="8" t="s">
        <v>77</v>
      </c>
      <c r="L373" s="8" t="s">
        <v>1034</v>
      </c>
      <c r="M373" s="9" t="s">
        <v>1035</v>
      </c>
      <c r="N373" s="9">
        <v>50</v>
      </c>
      <c r="O373" s="9" t="s">
        <v>44</v>
      </c>
      <c r="P373" s="9" t="e">
        <f>#REF!</f>
        <v>#REF!</v>
      </c>
      <c r="Q373" s="9" t="s">
        <v>45</v>
      </c>
      <c r="R373" s="9" t="s">
        <v>35</v>
      </c>
      <c r="S373" s="9" t="e">
        <f>#REF!</f>
        <v>#REF!</v>
      </c>
      <c r="T373" s="10"/>
      <c r="U373" s="10"/>
    </row>
    <row r="374" ht="40" hidden="1" customHeight="1" outlineLevel="2" spans="1:21">
      <c r="A374" s="5" t="str">
        <f t="shared" ref="A374:L376" si="59">A373</f>
        <v>郑州市</v>
      </c>
      <c r="B374" s="6" t="str">
        <f t="shared" si="59"/>
        <v>☆☆☆☆</v>
      </c>
      <c r="C374" s="6" t="str">
        <f t="shared" si="59"/>
        <v>哈工大郑州研究院</v>
      </c>
      <c r="D374" s="6" t="str">
        <f t="shared" si="59"/>
        <v>4</v>
      </c>
      <c r="E374" s="6" t="str">
        <f t="shared" si="59"/>
        <v>216</v>
      </c>
      <c r="F374" s="6" t="str">
        <f t="shared" si="59"/>
        <v>河南省郑州市郑东新区龙湖中环北路龙源东七街交叉口</v>
      </c>
      <c r="G374" s="6" t="str">
        <f t="shared" si="59"/>
        <v>徐思佳</v>
      </c>
      <c r="H374" s="6" t="str">
        <f t="shared" si="59"/>
        <v>15516929429</v>
      </c>
      <c r="I374" s="6" t="str">
        <f t="shared" si="59"/>
        <v>talents_hitzri@hit.edu.cn</v>
      </c>
      <c r="J374" s="6" t="str">
        <f t="shared" si="59"/>
        <v>事业</v>
      </c>
      <c r="K374" s="6" t="str">
        <f t="shared" si="59"/>
        <v>学术/科研</v>
      </c>
      <c r="L374" s="6" t="str">
        <f t="shared" si="59"/>
        <v>哈工大郑州研究院暨哈尔滨工业大学产教融合人才培养基地（郑州）是哈尔滨工业大学和郑州市人民政府基于战略发展需要，为贯彻实施国家创新驱动发展战略，围绕区域产业特色，服务经济发展需求，共同举办的具有综合职能的新型研发机构。</v>
      </c>
      <c r="M374" s="9" t="s">
        <v>150</v>
      </c>
      <c r="N374" s="9">
        <v>36</v>
      </c>
      <c r="O374" s="9" t="s">
        <v>32</v>
      </c>
      <c r="P374" s="9" t="s">
        <v>1036</v>
      </c>
      <c r="Q374" s="9" t="s">
        <v>106</v>
      </c>
      <c r="R374" s="9" t="s">
        <v>35</v>
      </c>
      <c r="S374" s="9" t="s">
        <v>36</v>
      </c>
      <c r="T374" s="10"/>
      <c r="U374" s="10"/>
    </row>
    <row r="375" ht="40" hidden="1" customHeight="1" outlineLevel="2" spans="1:21">
      <c r="A375" s="5" t="str">
        <f t="shared" si="59"/>
        <v>郑州市</v>
      </c>
      <c r="B375" s="6" t="str">
        <f t="shared" si="59"/>
        <v>☆☆☆☆</v>
      </c>
      <c r="C375" s="6" t="str">
        <f t="shared" si="59"/>
        <v>哈工大郑州研究院</v>
      </c>
      <c r="D375" s="6" t="str">
        <f t="shared" si="59"/>
        <v>4</v>
      </c>
      <c r="E375" s="6" t="str">
        <f t="shared" si="59"/>
        <v>216</v>
      </c>
      <c r="F375" s="6" t="str">
        <f t="shared" si="59"/>
        <v>河南省郑州市郑东新区龙湖中环北路龙源东七街交叉口</v>
      </c>
      <c r="G375" s="6" t="str">
        <f t="shared" si="59"/>
        <v>徐思佳</v>
      </c>
      <c r="H375" s="6" t="str">
        <f t="shared" si="59"/>
        <v>15516929429</v>
      </c>
      <c r="I375" s="6" t="str">
        <f t="shared" si="59"/>
        <v>talents_hitzri@hit.edu.cn</v>
      </c>
      <c r="J375" s="6" t="str">
        <f t="shared" si="59"/>
        <v>事业</v>
      </c>
      <c r="K375" s="6" t="str">
        <f t="shared" si="59"/>
        <v>学术/科研</v>
      </c>
      <c r="L375" s="6" t="str">
        <f t="shared" si="59"/>
        <v>哈工大郑州研究院暨哈尔滨工业大学产教融合人才培养基地（郑州）是哈尔滨工业大学和郑州市人民政府基于战略发展需要，为贯彻实施国家创新驱动发展战略，围绕区域产业特色，服务经济发展需求，共同举办的具有综合职能的新型研发机构。</v>
      </c>
      <c r="M375" s="9" t="s">
        <v>1037</v>
      </c>
      <c r="N375" s="9">
        <v>100</v>
      </c>
      <c r="O375" s="9" t="s">
        <v>44</v>
      </c>
      <c r="P375" s="9" t="s">
        <v>1038</v>
      </c>
      <c r="Q375" s="9" t="s">
        <v>34</v>
      </c>
      <c r="R375" s="9" t="s">
        <v>35</v>
      </c>
      <c r="S375" s="9" t="s">
        <v>36</v>
      </c>
      <c r="T375" s="10"/>
      <c r="U375" s="10"/>
    </row>
    <row r="376" ht="40" hidden="1" customHeight="1" outlineLevel="2" spans="1:21">
      <c r="A376" s="5" t="str">
        <f t="shared" si="59"/>
        <v>郑州市</v>
      </c>
      <c r="B376" s="7" t="str">
        <f t="shared" si="59"/>
        <v>☆☆☆☆</v>
      </c>
      <c r="C376" s="7" t="str">
        <f t="shared" si="59"/>
        <v>哈工大郑州研究院</v>
      </c>
      <c r="D376" s="7" t="str">
        <f t="shared" si="59"/>
        <v>4</v>
      </c>
      <c r="E376" s="7" t="str">
        <f t="shared" si="59"/>
        <v>216</v>
      </c>
      <c r="F376" s="7" t="str">
        <f t="shared" si="59"/>
        <v>河南省郑州市郑东新区龙湖中环北路龙源东七街交叉口</v>
      </c>
      <c r="G376" s="7" t="str">
        <f t="shared" si="59"/>
        <v>徐思佳</v>
      </c>
      <c r="H376" s="7" t="str">
        <f t="shared" si="59"/>
        <v>15516929429</v>
      </c>
      <c r="I376" s="7" t="str">
        <f t="shared" si="59"/>
        <v>talents_hitzri@hit.edu.cn</v>
      </c>
      <c r="J376" s="7" t="str">
        <f t="shared" si="59"/>
        <v>事业</v>
      </c>
      <c r="K376" s="7" t="str">
        <f t="shared" si="59"/>
        <v>学术/科研</v>
      </c>
      <c r="L376" s="7" t="str">
        <f t="shared" si="59"/>
        <v>哈工大郑州研究院暨哈尔滨工业大学产教融合人才培养基地（郑州）是哈尔滨工业大学和郑州市人民政府基于战略发展需要，为贯彻实施国家创新驱动发展战略，围绕区域产业特色，服务经济发展需求，共同举办的具有综合职能的新型研发机构。</v>
      </c>
      <c r="M376" s="9" t="s">
        <v>1039</v>
      </c>
      <c r="N376" s="9">
        <v>30</v>
      </c>
      <c r="O376" s="9" t="s">
        <v>44</v>
      </c>
      <c r="P376" s="9" t="s">
        <v>1040</v>
      </c>
      <c r="Q376" s="9" t="s">
        <v>106</v>
      </c>
      <c r="R376" s="9" t="s">
        <v>35</v>
      </c>
      <c r="S376" s="9" t="s">
        <v>36</v>
      </c>
      <c r="T376" s="10"/>
      <c r="U376" s="10"/>
    </row>
    <row r="377" ht="40" hidden="1" customHeight="1" outlineLevel="2" spans="1:21">
      <c r="A377" s="5" t="s">
        <v>946</v>
      </c>
      <c r="B377" s="8" t="s">
        <v>235</v>
      </c>
      <c r="C377" s="8" t="s">
        <v>1041</v>
      </c>
      <c r="D377" s="8" t="s">
        <v>87</v>
      </c>
      <c r="E377" s="8" t="s">
        <v>172</v>
      </c>
      <c r="F377" s="8" t="s">
        <v>1042</v>
      </c>
      <c r="G377" s="8" t="s">
        <v>1043</v>
      </c>
      <c r="H377" s="8" t="s">
        <v>1044</v>
      </c>
      <c r="I377" s="8" t="s">
        <v>1045</v>
      </c>
      <c r="J377" s="8" t="s">
        <v>829</v>
      </c>
      <c r="K377" s="8" t="s">
        <v>1046</v>
      </c>
      <c r="L377" s="8" t="s">
        <v>1047</v>
      </c>
      <c r="M377" s="9" t="s">
        <v>1048</v>
      </c>
      <c r="N377" s="9">
        <v>5</v>
      </c>
      <c r="O377" s="9" t="s">
        <v>32</v>
      </c>
      <c r="P377" s="9" t="s">
        <v>1049</v>
      </c>
      <c r="Q377" s="9" t="s">
        <v>34</v>
      </c>
      <c r="R377" s="9" t="s">
        <v>107</v>
      </c>
      <c r="S377" s="9" t="str">
        <f>S376</f>
        <v>养老保险,失业保险,医疗保险,工伤保险,生育保险,公积金,其他福利</v>
      </c>
      <c r="T377" s="10"/>
      <c r="U377" s="10"/>
    </row>
    <row r="378" ht="40" hidden="1" customHeight="1" outlineLevel="2" spans="1:21">
      <c r="A378" s="5" t="str">
        <f t="shared" ref="A378:L378" si="60">A377</f>
        <v>郑州市</v>
      </c>
      <c r="B378" s="7" t="str">
        <f t="shared" si="60"/>
        <v>☆☆☆☆</v>
      </c>
      <c r="C378" s="7" t="str">
        <f t="shared" si="60"/>
        <v>中原动力智能机器人有限公司</v>
      </c>
      <c r="D378" s="7" t="str">
        <f t="shared" si="60"/>
        <v>2</v>
      </c>
      <c r="E378" s="7" t="str">
        <f t="shared" si="60"/>
        <v>15</v>
      </c>
      <c r="F378" s="7" t="str">
        <f t="shared" si="60"/>
        <v>河南省郑州市郑东新区明理路尚贤街河南企业联合大厦16层1601</v>
      </c>
      <c r="G378" s="7" t="str">
        <f t="shared" si="60"/>
        <v>张先生</v>
      </c>
      <c r="H378" s="7" t="str">
        <f t="shared" si="60"/>
        <v>13393737369</v>
      </c>
      <c r="I378" s="7" t="str">
        <f t="shared" si="60"/>
        <v>hr@odrobots.com</v>
      </c>
      <c r="J378" s="7" t="str">
        <f t="shared" si="60"/>
        <v>企业</v>
      </c>
      <c r="K378" s="7" t="str">
        <f t="shared" si="60"/>
        <v>电子技术/半导体/集成电路</v>
      </c>
      <c r="L378" s="7" t="str">
        <f t="shared" si="60"/>
        <v>中原动力智能机器人有限公司由豫籍顶尖科学家及其博士团队组成，拥有150多名员工，是一家集科技研发、成果转化、生产销售为一体的现代化科技公司。公司始终秉承“始于中原，驱动世界”的初心，瞄准国际前沿，致力于建立一家生于河南、长于河南以技术创新为原动力服务全球用户的创新型科技企业。
公司业务面向公共服务和智能制造两大领域，旗下多款机器人、3D相机及数字孪生技术可提供灵活多样的解决方案。</v>
      </c>
      <c r="M378" s="9" t="s">
        <v>1050</v>
      </c>
      <c r="N378" s="9">
        <v>10</v>
      </c>
      <c r="O378" s="9" t="s">
        <v>32</v>
      </c>
      <c r="P378" s="9" t="s">
        <v>1051</v>
      </c>
      <c r="Q378" s="9" t="s">
        <v>34</v>
      </c>
      <c r="R378" s="9" t="s">
        <v>107</v>
      </c>
      <c r="S378" s="9" t="str">
        <f>S377</f>
        <v>养老保险,失业保险,医疗保险,工伤保险,生育保险,公积金,其他福利</v>
      </c>
      <c r="T378" s="10"/>
      <c r="U378" s="10"/>
    </row>
    <row r="379" s="1" customFormat="1" ht="40" hidden="1" customHeight="1" outlineLevel="2" spans="1:21">
      <c r="A379" s="5" t="s">
        <v>946</v>
      </c>
      <c r="B379" s="8" t="s">
        <v>235</v>
      </c>
      <c r="C379" s="8" t="s">
        <v>1052</v>
      </c>
      <c r="D379" s="8" t="s">
        <v>696</v>
      </c>
      <c r="E379" s="8" t="s">
        <v>1053</v>
      </c>
      <c r="F379" s="8" t="s">
        <v>1054</v>
      </c>
      <c r="G379" s="8" t="s">
        <v>1055</v>
      </c>
      <c r="H379" s="8" t="s">
        <v>1056</v>
      </c>
      <c r="I379" s="8" t="s">
        <v>1057</v>
      </c>
      <c r="J379" s="8" t="s">
        <v>829</v>
      </c>
      <c r="K379" s="8" t="s">
        <v>1058</v>
      </c>
      <c r="L379" s="8" t="s">
        <v>1059</v>
      </c>
      <c r="M379" s="9" t="s">
        <v>1060</v>
      </c>
      <c r="N379" s="9">
        <v>1</v>
      </c>
      <c r="O379" s="9" t="s">
        <v>245</v>
      </c>
      <c r="P379" s="9" t="s">
        <v>1061</v>
      </c>
      <c r="Q379" s="9" t="s">
        <v>206</v>
      </c>
      <c r="R379" s="9" t="s">
        <v>1062</v>
      </c>
      <c r="S379" s="9" t="s">
        <v>36</v>
      </c>
      <c r="T379" s="12"/>
      <c r="U379" s="12"/>
    </row>
    <row r="380" s="1" customFormat="1" ht="40" hidden="1" customHeight="1" outlineLevel="2" spans="1:21">
      <c r="A380" s="5" t="str">
        <f t="shared" ref="A380:L384" si="61">A379</f>
        <v>郑州市</v>
      </c>
      <c r="B380" s="6" t="str">
        <f t="shared" si="61"/>
        <v>☆☆☆☆</v>
      </c>
      <c r="C380" s="6" t="str">
        <f t="shared" si="61"/>
        <v>机械工业第六设计研究院有限公司</v>
      </c>
      <c r="D380" s="6" t="str">
        <f t="shared" si="61"/>
        <v>6</v>
      </c>
      <c r="E380" s="6" t="str">
        <f t="shared" si="61"/>
        <v>19</v>
      </c>
      <c r="F380" s="6" t="str">
        <f t="shared" si="61"/>
        <v>郑州市中原区中原西路126号</v>
      </c>
      <c r="G380" s="6" t="str">
        <f t="shared" si="61"/>
        <v>魏煜洁</v>
      </c>
      <c r="H380" s="6" t="str">
        <f t="shared" si="61"/>
        <v>15903681838</v>
      </c>
      <c r="I380" s="6" t="str">
        <f t="shared" si="61"/>
        <v>liuyuanrenshi@163.com</v>
      </c>
      <c r="J380" s="6" t="str">
        <f t="shared" si="61"/>
        <v>企业</v>
      </c>
      <c r="K380" s="6" t="str">
        <f t="shared" si="61"/>
        <v>房地产/建筑/建材/工程</v>
      </c>
      <c r="L380" s="6" t="str">
        <f t="shared" si="61"/>
        <v>机械工业第六设计研究院有限公司（简称中机六院）创建于1951年，是拥有工程设计综合甲级资质的国家大型综合设计研究院，隶属世界500强企业、中央大型企业集团——中国机械工业集团有限公司。
经过70多年的发展，现已成为规划咨询、工程设计、工程监理和工程承包等业务链条完善，工业、民用、市政、物流等业务领域多元，BIM、绿色、智能与信息等技术实力雄厚的国家大型综合甲级设计研究院，业务遍布全国各省</v>
      </c>
      <c r="M380" s="9" t="s">
        <v>1063</v>
      </c>
      <c r="N380" s="9">
        <v>3</v>
      </c>
      <c r="O380" s="9" t="s">
        <v>245</v>
      </c>
      <c r="P380" s="9" t="s">
        <v>422</v>
      </c>
      <c r="Q380" s="9" t="s">
        <v>106</v>
      </c>
      <c r="R380" s="9" t="s">
        <v>81</v>
      </c>
      <c r="S380" s="9" t="str">
        <f>S379</f>
        <v>养老保险,失业保险,医疗保险,工伤保险,生育保险,公积金,其他福利</v>
      </c>
      <c r="T380" s="12"/>
      <c r="U380" s="12"/>
    </row>
    <row r="381" s="1" customFormat="1" ht="40" hidden="1" customHeight="1" outlineLevel="2" spans="1:21">
      <c r="A381" s="5" t="str">
        <f t="shared" si="61"/>
        <v>郑州市</v>
      </c>
      <c r="B381" s="6" t="str">
        <f t="shared" si="61"/>
        <v>☆☆☆☆</v>
      </c>
      <c r="C381" s="6" t="str">
        <f t="shared" si="61"/>
        <v>机械工业第六设计研究院有限公司</v>
      </c>
      <c r="D381" s="6" t="str">
        <f t="shared" si="61"/>
        <v>6</v>
      </c>
      <c r="E381" s="6" t="str">
        <f t="shared" si="61"/>
        <v>19</v>
      </c>
      <c r="F381" s="6" t="str">
        <f t="shared" si="61"/>
        <v>郑州市中原区中原西路126号</v>
      </c>
      <c r="G381" s="6" t="str">
        <f t="shared" si="61"/>
        <v>魏煜洁</v>
      </c>
      <c r="H381" s="6" t="str">
        <f t="shared" si="61"/>
        <v>15903681838</v>
      </c>
      <c r="I381" s="6" t="str">
        <f t="shared" si="61"/>
        <v>liuyuanrenshi@163.com</v>
      </c>
      <c r="J381" s="6" t="str">
        <f t="shared" si="61"/>
        <v>企业</v>
      </c>
      <c r="K381" s="6" t="str">
        <f t="shared" si="61"/>
        <v>房地产/建筑/建材/工程</v>
      </c>
      <c r="L381" s="6" t="str">
        <f t="shared" si="61"/>
        <v>机械工业第六设计研究院有限公司（简称中机六院）创建于1951年，是拥有工程设计综合甲级资质的国家大型综合设计研究院，隶属世界500强企业、中央大型企业集团——中国机械工业集团有限公司。
经过70多年的发展，现已成为规划咨询、工程设计、工程监理和工程承包等业务链条完善，工业、民用、市政、物流等业务领域多元，BIM、绿色、智能与信息等技术实力雄厚的国家大型综合甲级设计研究院，业务遍布全国各省</v>
      </c>
      <c r="M381" s="9" t="s">
        <v>1064</v>
      </c>
      <c r="N381" s="9">
        <v>3</v>
      </c>
      <c r="O381" s="9" t="s">
        <v>245</v>
      </c>
      <c r="P381" s="9" t="s">
        <v>422</v>
      </c>
      <c r="Q381" s="9" t="s">
        <v>106</v>
      </c>
      <c r="R381" s="9" t="s">
        <v>81</v>
      </c>
      <c r="S381" s="9" t="str">
        <f>S380</f>
        <v>养老保险,失业保险,医疗保险,工伤保险,生育保险,公积金,其他福利</v>
      </c>
      <c r="T381" s="12"/>
      <c r="U381" s="12"/>
    </row>
    <row r="382" s="1" customFormat="1" ht="40" hidden="1" customHeight="1" outlineLevel="2" spans="1:21">
      <c r="A382" s="5" t="str">
        <f t="shared" si="61"/>
        <v>郑州市</v>
      </c>
      <c r="B382" s="6" t="str">
        <f t="shared" si="61"/>
        <v>☆☆☆☆</v>
      </c>
      <c r="C382" s="6" t="str">
        <f t="shared" si="61"/>
        <v>机械工业第六设计研究院有限公司</v>
      </c>
      <c r="D382" s="6" t="str">
        <f t="shared" si="61"/>
        <v>6</v>
      </c>
      <c r="E382" s="6" t="str">
        <f t="shared" si="61"/>
        <v>19</v>
      </c>
      <c r="F382" s="6" t="str">
        <f t="shared" si="61"/>
        <v>郑州市中原区中原西路126号</v>
      </c>
      <c r="G382" s="6" t="str">
        <f t="shared" si="61"/>
        <v>魏煜洁</v>
      </c>
      <c r="H382" s="6" t="str">
        <f t="shared" si="61"/>
        <v>15903681838</v>
      </c>
      <c r="I382" s="6" t="str">
        <f t="shared" si="61"/>
        <v>liuyuanrenshi@163.com</v>
      </c>
      <c r="J382" s="6" t="str">
        <f t="shared" si="61"/>
        <v>企业</v>
      </c>
      <c r="K382" s="6" t="str">
        <f t="shared" si="61"/>
        <v>房地产/建筑/建材/工程</v>
      </c>
      <c r="L382" s="6" t="str">
        <f t="shared" si="61"/>
        <v>机械工业第六设计研究院有限公司（简称中机六院）创建于1951年，是拥有工程设计综合甲级资质的国家大型综合设计研究院，隶属世界500强企业、中央大型企业集团——中国机械工业集团有限公司。
经过70多年的发展，现已成为规划咨询、工程设计、工程监理和工程承包等业务链条完善，工业、民用、市政、物流等业务领域多元，BIM、绿色、智能与信息等技术实力雄厚的国家大型综合甲级设计研究院，业务遍布全国各省</v>
      </c>
      <c r="M382" s="9" t="s">
        <v>1065</v>
      </c>
      <c r="N382" s="9">
        <v>5</v>
      </c>
      <c r="O382" s="9" t="s">
        <v>245</v>
      </c>
      <c r="P382" s="9" t="str">
        <f>P381</f>
        <v>材料类</v>
      </c>
      <c r="Q382" s="9" t="s">
        <v>106</v>
      </c>
      <c r="R382" s="9" t="s">
        <v>81</v>
      </c>
      <c r="S382" s="9" t="str">
        <f>S381</f>
        <v>养老保险,失业保险,医疗保险,工伤保险,生育保险,公积金,其他福利</v>
      </c>
      <c r="T382" s="12"/>
      <c r="U382" s="12"/>
    </row>
    <row r="383" s="1" customFormat="1" ht="40" hidden="1" customHeight="1" outlineLevel="2" spans="1:21">
      <c r="A383" s="5" t="str">
        <f t="shared" si="61"/>
        <v>郑州市</v>
      </c>
      <c r="B383" s="6" t="str">
        <f t="shared" si="61"/>
        <v>☆☆☆☆</v>
      </c>
      <c r="C383" s="6" t="str">
        <f t="shared" si="61"/>
        <v>机械工业第六设计研究院有限公司</v>
      </c>
      <c r="D383" s="6" t="str">
        <f t="shared" si="61"/>
        <v>6</v>
      </c>
      <c r="E383" s="6" t="str">
        <f t="shared" si="61"/>
        <v>19</v>
      </c>
      <c r="F383" s="6" t="str">
        <f t="shared" si="61"/>
        <v>郑州市中原区中原西路126号</v>
      </c>
      <c r="G383" s="6" t="str">
        <f t="shared" si="61"/>
        <v>魏煜洁</v>
      </c>
      <c r="H383" s="6" t="str">
        <f t="shared" si="61"/>
        <v>15903681838</v>
      </c>
      <c r="I383" s="6" t="str">
        <f t="shared" si="61"/>
        <v>liuyuanrenshi@163.com</v>
      </c>
      <c r="J383" s="6" t="str">
        <f t="shared" si="61"/>
        <v>企业</v>
      </c>
      <c r="K383" s="6" t="str">
        <f t="shared" si="61"/>
        <v>房地产/建筑/建材/工程</v>
      </c>
      <c r="L383" s="6" t="str">
        <f t="shared" si="61"/>
        <v>机械工业第六设计研究院有限公司（简称中机六院）创建于1951年，是拥有工程设计综合甲级资质的国家大型综合设计研究院，隶属世界500强企业、中央大型企业集团——中国机械工业集团有限公司。
经过70多年的发展，现已成为规划咨询、工程设计、工程监理和工程承包等业务链条完善，工业、民用、市政、物流等业务领域多元，BIM、绿色、智能与信息等技术实力雄厚的国家大型综合甲级设计研究院，业务遍布全国各省</v>
      </c>
      <c r="M383" s="9" t="s">
        <v>1066</v>
      </c>
      <c r="N383" s="9">
        <v>5</v>
      </c>
      <c r="O383" s="9" t="s">
        <v>32</v>
      </c>
      <c r="P383" s="9" t="s">
        <v>1009</v>
      </c>
      <c r="Q383" s="9" t="s">
        <v>80</v>
      </c>
      <c r="R383" s="9" t="s">
        <v>1062</v>
      </c>
      <c r="S383" s="9" t="s">
        <v>36</v>
      </c>
      <c r="T383" s="12"/>
      <c r="U383" s="12"/>
    </row>
    <row r="384" s="1" customFormat="1" ht="40" hidden="1" customHeight="1" outlineLevel="2" spans="1:21">
      <c r="A384" s="5" t="str">
        <f t="shared" si="61"/>
        <v>郑州市</v>
      </c>
      <c r="B384" s="7" t="str">
        <f t="shared" si="61"/>
        <v>☆☆☆☆</v>
      </c>
      <c r="C384" s="7" t="str">
        <f t="shared" si="61"/>
        <v>机械工业第六设计研究院有限公司</v>
      </c>
      <c r="D384" s="7" t="str">
        <f t="shared" si="61"/>
        <v>6</v>
      </c>
      <c r="E384" s="7" t="str">
        <f t="shared" si="61"/>
        <v>19</v>
      </c>
      <c r="F384" s="7" t="str">
        <f t="shared" si="61"/>
        <v>郑州市中原区中原西路126号</v>
      </c>
      <c r="G384" s="7" t="str">
        <f t="shared" si="61"/>
        <v>魏煜洁</v>
      </c>
      <c r="H384" s="7" t="str">
        <f t="shared" si="61"/>
        <v>15903681838</v>
      </c>
      <c r="I384" s="7" t="str">
        <f t="shared" si="61"/>
        <v>liuyuanrenshi@163.com</v>
      </c>
      <c r="J384" s="7" t="str">
        <f t="shared" si="61"/>
        <v>企业</v>
      </c>
      <c r="K384" s="7" t="str">
        <f t="shared" si="61"/>
        <v>房地产/建筑/建材/工程</v>
      </c>
      <c r="L384" s="7" t="str">
        <f t="shared" si="61"/>
        <v>机械工业第六设计研究院有限公司（简称中机六院）创建于1951年，是拥有工程设计综合甲级资质的国家大型综合设计研究院，隶属世界500强企业、中央大型企业集团——中国机械工业集团有限公司。
经过70多年的发展，现已成为规划咨询、工程设计、工程监理和工程承包等业务链条完善，工业、民用、市政、物流等业务领域多元，BIM、绿色、智能与信息等技术实力雄厚的国家大型综合甲级设计研究院，业务遍布全国各省</v>
      </c>
      <c r="M384" s="9" t="s">
        <v>1067</v>
      </c>
      <c r="N384" s="9">
        <v>2</v>
      </c>
      <c r="O384" s="9" t="s">
        <v>32</v>
      </c>
      <c r="P384" s="9" t="s">
        <v>1068</v>
      </c>
      <c r="Q384" s="9" t="s">
        <v>80</v>
      </c>
      <c r="R384" s="9" t="s">
        <v>1062</v>
      </c>
      <c r="S384" s="9" t="s">
        <v>36</v>
      </c>
      <c r="T384" s="12"/>
      <c r="U384" s="12"/>
    </row>
    <row r="385" ht="40" hidden="1" customHeight="1" outlineLevel="2" spans="1:21">
      <c r="A385" s="5" t="s">
        <v>946</v>
      </c>
      <c r="B385" s="9" t="s">
        <v>142</v>
      </c>
      <c r="C385" s="9" t="s">
        <v>1069</v>
      </c>
      <c r="D385" s="9">
        <v>2</v>
      </c>
      <c r="E385" s="9">
        <v>2</v>
      </c>
      <c r="F385" s="9"/>
      <c r="G385" s="9" t="s">
        <v>1070</v>
      </c>
      <c r="H385" s="9">
        <v>18703883809</v>
      </c>
      <c r="I385" s="9" t="s">
        <v>1071</v>
      </c>
      <c r="J385" s="9" t="s">
        <v>1072</v>
      </c>
      <c r="K385" s="9" t="s">
        <v>1073</v>
      </c>
      <c r="L385" s="9" t="s">
        <v>1074</v>
      </c>
      <c r="M385" s="9" t="s">
        <v>554</v>
      </c>
      <c r="N385" s="9">
        <v>1</v>
      </c>
      <c r="O385" s="9" t="s">
        <v>44</v>
      </c>
      <c r="P385" s="9" t="s">
        <v>422</v>
      </c>
      <c r="Q385" s="9"/>
      <c r="R385" s="9"/>
      <c r="S385" s="9"/>
      <c r="T385" s="10"/>
      <c r="U385" s="10"/>
    </row>
    <row r="386" ht="40" hidden="1" customHeight="1" outlineLevel="2" spans="1:21">
      <c r="A386" s="5" t="s">
        <v>946</v>
      </c>
      <c r="B386" s="8" t="s">
        <v>235</v>
      </c>
      <c r="C386" s="8" t="s">
        <v>1075</v>
      </c>
      <c r="D386" s="8" t="s">
        <v>112</v>
      </c>
      <c r="E386" s="8" t="s">
        <v>1076</v>
      </c>
      <c r="F386" s="8" t="s">
        <v>1077</v>
      </c>
      <c r="G386" s="8" t="s">
        <v>1078</v>
      </c>
      <c r="H386" s="8" t="s">
        <v>1079</v>
      </c>
      <c r="I386" s="8" t="s">
        <v>1080</v>
      </c>
      <c r="J386" s="8" t="s">
        <v>829</v>
      </c>
      <c r="K386" s="8" t="s">
        <v>77</v>
      </c>
      <c r="L386" s="8" t="s">
        <v>1081</v>
      </c>
      <c r="M386" s="9" t="s">
        <v>1082</v>
      </c>
      <c r="N386" s="9">
        <v>5</v>
      </c>
      <c r="O386" s="9" t="s">
        <v>32</v>
      </c>
      <c r="P386" s="9" t="s">
        <v>994</v>
      </c>
      <c r="Q386" s="9" t="s">
        <v>106</v>
      </c>
      <c r="R386" s="9" t="s">
        <v>35</v>
      </c>
      <c r="S386" s="9" t="s">
        <v>36</v>
      </c>
      <c r="T386" s="10"/>
      <c r="U386" s="10"/>
    </row>
    <row r="387" ht="40" hidden="1" customHeight="1" outlineLevel="2" spans="1:21">
      <c r="A387" s="5" t="str">
        <f t="shared" ref="A387:L395" si="62">A386</f>
        <v>郑州市</v>
      </c>
      <c r="B387" s="6" t="str">
        <f t="shared" si="62"/>
        <v>☆☆☆☆</v>
      </c>
      <c r="C387" s="6" t="str">
        <f t="shared" si="62"/>
        <v>河南省交通规划设计研究院股份有限公司</v>
      </c>
      <c r="D387" s="6" t="str">
        <f t="shared" si="62"/>
        <v>10</v>
      </c>
      <c r="E387" s="6" t="str">
        <f t="shared" si="62"/>
        <v>75</v>
      </c>
      <c r="F387" s="6" t="str">
        <f t="shared" si="62"/>
        <v>河南省郑州市泽雨街9号</v>
      </c>
      <c r="G387" s="6" t="str">
        <f t="shared" si="62"/>
        <v>杨老师</v>
      </c>
      <c r="H387" s="6" t="str">
        <f t="shared" si="62"/>
        <v>13526509345</v>
      </c>
      <c r="I387" s="6" t="str">
        <f t="shared" si="62"/>
        <v>syyrlzybyx@163.com</v>
      </c>
      <c r="J387" s="6" t="str">
        <f t="shared" si="62"/>
        <v>企业</v>
      </c>
      <c r="K387" s="6" t="str">
        <f t="shared" si="62"/>
        <v>学术/科研</v>
      </c>
      <c r="L387"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87" s="9" t="s">
        <v>1083</v>
      </c>
      <c r="N387" s="9">
        <v>5</v>
      </c>
      <c r="O387" s="9" t="s">
        <v>32</v>
      </c>
      <c r="P387" s="9" t="s">
        <v>912</v>
      </c>
      <c r="Q387" s="9" t="s">
        <v>106</v>
      </c>
      <c r="R387" s="9" t="s">
        <v>35</v>
      </c>
      <c r="S387" s="9" t="s">
        <v>36</v>
      </c>
      <c r="T387" s="10"/>
      <c r="U387" s="10"/>
    </row>
    <row r="388" ht="40" hidden="1" customHeight="1" outlineLevel="2" spans="1:21">
      <c r="A388" s="5" t="str">
        <f t="shared" si="62"/>
        <v>郑州市</v>
      </c>
      <c r="B388" s="6" t="str">
        <f t="shared" si="62"/>
        <v>☆☆☆☆</v>
      </c>
      <c r="C388" s="6" t="str">
        <f t="shared" si="62"/>
        <v>河南省交通规划设计研究院股份有限公司</v>
      </c>
      <c r="D388" s="6" t="str">
        <f t="shared" si="62"/>
        <v>10</v>
      </c>
      <c r="E388" s="6" t="str">
        <f t="shared" si="62"/>
        <v>75</v>
      </c>
      <c r="F388" s="6" t="str">
        <f t="shared" si="62"/>
        <v>河南省郑州市泽雨街9号</v>
      </c>
      <c r="G388" s="6" t="str">
        <f t="shared" si="62"/>
        <v>杨老师</v>
      </c>
      <c r="H388" s="6" t="str">
        <f t="shared" si="62"/>
        <v>13526509345</v>
      </c>
      <c r="I388" s="6" t="str">
        <f t="shared" si="62"/>
        <v>syyrlzybyx@163.com</v>
      </c>
      <c r="J388" s="6" t="str">
        <f t="shared" si="62"/>
        <v>企业</v>
      </c>
      <c r="K388" s="6" t="str">
        <f t="shared" si="62"/>
        <v>学术/科研</v>
      </c>
      <c r="L388"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88" s="9" t="s">
        <v>1084</v>
      </c>
      <c r="N388" s="9">
        <v>5</v>
      </c>
      <c r="O388" s="9" t="s">
        <v>32</v>
      </c>
      <c r="P388" s="9" t="s">
        <v>461</v>
      </c>
      <c r="Q388" s="9" t="s">
        <v>106</v>
      </c>
      <c r="R388" s="9" t="s">
        <v>35</v>
      </c>
      <c r="S388" s="9" t="s">
        <v>36</v>
      </c>
      <c r="T388" s="10"/>
      <c r="U388" s="10"/>
    </row>
    <row r="389" ht="40" hidden="1" customHeight="1" outlineLevel="2" spans="1:21">
      <c r="A389" s="5" t="str">
        <f t="shared" si="62"/>
        <v>郑州市</v>
      </c>
      <c r="B389" s="6" t="str">
        <f t="shared" si="62"/>
        <v>☆☆☆☆</v>
      </c>
      <c r="C389" s="6" t="str">
        <f t="shared" si="62"/>
        <v>河南省交通规划设计研究院股份有限公司</v>
      </c>
      <c r="D389" s="6" t="str">
        <f t="shared" si="62"/>
        <v>10</v>
      </c>
      <c r="E389" s="6" t="str">
        <f t="shared" si="62"/>
        <v>75</v>
      </c>
      <c r="F389" s="6" t="str">
        <f t="shared" si="62"/>
        <v>河南省郑州市泽雨街9号</v>
      </c>
      <c r="G389" s="6" t="str">
        <f t="shared" si="62"/>
        <v>杨老师</v>
      </c>
      <c r="H389" s="6" t="str">
        <f t="shared" si="62"/>
        <v>13526509345</v>
      </c>
      <c r="I389" s="6" t="str">
        <f t="shared" si="62"/>
        <v>syyrlzybyx@163.com</v>
      </c>
      <c r="J389" s="6" t="str">
        <f t="shared" si="62"/>
        <v>企业</v>
      </c>
      <c r="K389" s="6" t="str">
        <f t="shared" si="62"/>
        <v>学术/科研</v>
      </c>
      <c r="L389"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89" s="9" t="s">
        <v>1085</v>
      </c>
      <c r="N389" s="9">
        <v>10</v>
      </c>
      <c r="O389" s="9" t="s">
        <v>32</v>
      </c>
      <c r="P389" s="9" t="s">
        <v>1086</v>
      </c>
      <c r="Q389" s="9" t="s">
        <v>206</v>
      </c>
      <c r="R389" s="9" t="s">
        <v>35</v>
      </c>
      <c r="S389" s="9" t="s">
        <v>108</v>
      </c>
      <c r="T389" s="10"/>
      <c r="U389" s="10"/>
    </row>
    <row r="390" ht="40" hidden="1" customHeight="1" outlineLevel="2" spans="1:21">
      <c r="A390" s="5" t="str">
        <f t="shared" si="62"/>
        <v>郑州市</v>
      </c>
      <c r="B390" s="6" t="str">
        <f t="shared" si="62"/>
        <v>☆☆☆☆</v>
      </c>
      <c r="C390" s="6" t="str">
        <f t="shared" si="62"/>
        <v>河南省交通规划设计研究院股份有限公司</v>
      </c>
      <c r="D390" s="6" t="str">
        <f t="shared" si="62"/>
        <v>10</v>
      </c>
      <c r="E390" s="6" t="str">
        <f t="shared" si="62"/>
        <v>75</v>
      </c>
      <c r="F390" s="6" t="str">
        <f t="shared" si="62"/>
        <v>河南省郑州市泽雨街9号</v>
      </c>
      <c r="G390" s="6" t="str">
        <f t="shared" si="62"/>
        <v>杨老师</v>
      </c>
      <c r="H390" s="6" t="str">
        <f t="shared" si="62"/>
        <v>13526509345</v>
      </c>
      <c r="I390" s="6" t="str">
        <f t="shared" si="62"/>
        <v>syyrlzybyx@163.com</v>
      </c>
      <c r="J390" s="6" t="str">
        <f t="shared" si="62"/>
        <v>企业</v>
      </c>
      <c r="K390" s="6" t="str">
        <f t="shared" si="62"/>
        <v>学术/科研</v>
      </c>
      <c r="L390"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90" s="9" t="s">
        <v>1087</v>
      </c>
      <c r="N390" s="9">
        <v>10</v>
      </c>
      <c r="O390" s="9" t="s">
        <v>32</v>
      </c>
      <c r="P390" s="9" t="s">
        <v>1088</v>
      </c>
      <c r="Q390" s="9" t="s">
        <v>206</v>
      </c>
      <c r="R390" s="9" t="s">
        <v>81</v>
      </c>
      <c r="S390" s="9" t="str">
        <f>S389</f>
        <v>养老保险,失业保险,医疗保险,工伤保险,生育保险,公积金</v>
      </c>
      <c r="T390" s="10"/>
      <c r="U390" s="10"/>
    </row>
    <row r="391" ht="40" hidden="1" customHeight="1" outlineLevel="2" spans="1:21">
      <c r="A391" s="5" t="str">
        <f t="shared" si="62"/>
        <v>郑州市</v>
      </c>
      <c r="B391" s="6" t="str">
        <f t="shared" si="62"/>
        <v>☆☆☆☆</v>
      </c>
      <c r="C391" s="6" t="str">
        <f t="shared" si="62"/>
        <v>河南省交通规划设计研究院股份有限公司</v>
      </c>
      <c r="D391" s="6" t="str">
        <f t="shared" si="62"/>
        <v>10</v>
      </c>
      <c r="E391" s="6" t="str">
        <f t="shared" si="62"/>
        <v>75</v>
      </c>
      <c r="F391" s="6" t="str">
        <f t="shared" si="62"/>
        <v>河南省郑州市泽雨街9号</v>
      </c>
      <c r="G391" s="6" t="str">
        <f t="shared" si="62"/>
        <v>杨老师</v>
      </c>
      <c r="H391" s="6" t="str">
        <f t="shared" si="62"/>
        <v>13526509345</v>
      </c>
      <c r="I391" s="6" t="str">
        <f t="shared" si="62"/>
        <v>syyrlzybyx@163.com</v>
      </c>
      <c r="J391" s="6" t="str">
        <f t="shared" si="62"/>
        <v>企业</v>
      </c>
      <c r="K391" s="6" t="str">
        <f t="shared" si="62"/>
        <v>学术/科研</v>
      </c>
      <c r="L391"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91" s="9" t="s">
        <v>1089</v>
      </c>
      <c r="N391" s="9">
        <v>10</v>
      </c>
      <c r="O391" s="9" t="s">
        <v>32</v>
      </c>
      <c r="P391" s="9" t="s">
        <v>1088</v>
      </c>
      <c r="Q391" s="9" t="s">
        <v>206</v>
      </c>
      <c r="R391" s="9" t="s">
        <v>35</v>
      </c>
      <c r="S391" s="9" t="s">
        <v>36</v>
      </c>
      <c r="T391" s="10"/>
      <c r="U391" s="10"/>
    </row>
    <row r="392" ht="40" hidden="1" customHeight="1" outlineLevel="2" spans="1:21">
      <c r="A392" s="5" t="str">
        <f t="shared" si="62"/>
        <v>郑州市</v>
      </c>
      <c r="B392" s="6" t="str">
        <f t="shared" si="62"/>
        <v>☆☆☆☆</v>
      </c>
      <c r="C392" s="6" t="str">
        <f t="shared" si="62"/>
        <v>河南省交通规划设计研究院股份有限公司</v>
      </c>
      <c r="D392" s="6" t="str">
        <f t="shared" si="62"/>
        <v>10</v>
      </c>
      <c r="E392" s="6" t="str">
        <f t="shared" si="62"/>
        <v>75</v>
      </c>
      <c r="F392" s="6" t="str">
        <f t="shared" si="62"/>
        <v>河南省郑州市泽雨街9号</v>
      </c>
      <c r="G392" s="6" t="str">
        <f t="shared" si="62"/>
        <v>杨老师</v>
      </c>
      <c r="H392" s="6" t="str">
        <f t="shared" si="62"/>
        <v>13526509345</v>
      </c>
      <c r="I392" s="6" t="str">
        <f t="shared" si="62"/>
        <v>syyrlzybyx@163.com</v>
      </c>
      <c r="J392" s="6" t="str">
        <f t="shared" si="62"/>
        <v>企业</v>
      </c>
      <c r="K392" s="6" t="str">
        <f t="shared" si="62"/>
        <v>学术/科研</v>
      </c>
      <c r="L392"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92" s="9" t="s">
        <v>1090</v>
      </c>
      <c r="N392" s="9">
        <v>5</v>
      </c>
      <c r="O392" s="9" t="s">
        <v>32</v>
      </c>
      <c r="P392" s="9" t="s">
        <v>1091</v>
      </c>
      <c r="Q392" s="9" t="s">
        <v>206</v>
      </c>
      <c r="R392" s="9" t="s">
        <v>81</v>
      </c>
      <c r="S392" s="9" t="s">
        <v>108</v>
      </c>
      <c r="T392" s="10"/>
      <c r="U392" s="10"/>
    </row>
    <row r="393" ht="40" hidden="1" customHeight="1" outlineLevel="2" spans="1:21">
      <c r="A393" s="5" t="str">
        <f t="shared" si="62"/>
        <v>郑州市</v>
      </c>
      <c r="B393" s="6" t="str">
        <f t="shared" si="62"/>
        <v>☆☆☆☆</v>
      </c>
      <c r="C393" s="6" t="str">
        <f t="shared" si="62"/>
        <v>河南省交通规划设计研究院股份有限公司</v>
      </c>
      <c r="D393" s="6" t="str">
        <f t="shared" si="62"/>
        <v>10</v>
      </c>
      <c r="E393" s="6" t="str">
        <f t="shared" si="62"/>
        <v>75</v>
      </c>
      <c r="F393" s="6" t="str">
        <f t="shared" si="62"/>
        <v>河南省郑州市泽雨街9号</v>
      </c>
      <c r="G393" s="6" t="str">
        <f t="shared" si="62"/>
        <v>杨老师</v>
      </c>
      <c r="H393" s="6" t="str">
        <f t="shared" si="62"/>
        <v>13526509345</v>
      </c>
      <c r="I393" s="6" t="str">
        <f t="shared" si="62"/>
        <v>syyrlzybyx@163.com</v>
      </c>
      <c r="J393" s="6" t="str">
        <f t="shared" si="62"/>
        <v>企业</v>
      </c>
      <c r="K393" s="6" t="str">
        <f t="shared" si="62"/>
        <v>学术/科研</v>
      </c>
      <c r="L393"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93" s="9" t="s">
        <v>878</v>
      </c>
      <c r="N393" s="9">
        <v>10</v>
      </c>
      <c r="O393" s="9" t="s">
        <v>32</v>
      </c>
      <c r="P393" s="9" t="s">
        <v>42</v>
      </c>
      <c r="Q393" s="9" t="s">
        <v>206</v>
      </c>
      <c r="R393" s="9" t="s">
        <v>35</v>
      </c>
      <c r="S393" s="9" t="s">
        <v>108</v>
      </c>
      <c r="T393" s="10"/>
      <c r="U393" s="10"/>
    </row>
    <row r="394" ht="40" hidden="1" customHeight="1" outlineLevel="2" spans="1:21">
      <c r="A394" s="5" t="str">
        <f t="shared" si="62"/>
        <v>郑州市</v>
      </c>
      <c r="B394" s="6" t="str">
        <f t="shared" si="62"/>
        <v>☆☆☆☆</v>
      </c>
      <c r="C394" s="6" t="str">
        <f t="shared" si="62"/>
        <v>河南省交通规划设计研究院股份有限公司</v>
      </c>
      <c r="D394" s="6" t="str">
        <f t="shared" si="62"/>
        <v>10</v>
      </c>
      <c r="E394" s="6" t="str">
        <f t="shared" si="62"/>
        <v>75</v>
      </c>
      <c r="F394" s="6" t="str">
        <f t="shared" si="62"/>
        <v>河南省郑州市泽雨街9号</v>
      </c>
      <c r="G394" s="6" t="str">
        <f t="shared" si="62"/>
        <v>杨老师</v>
      </c>
      <c r="H394" s="6" t="str">
        <f t="shared" si="62"/>
        <v>13526509345</v>
      </c>
      <c r="I394" s="6" t="str">
        <f t="shared" si="62"/>
        <v>syyrlzybyx@163.com</v>
      </c>
      <c r="J394" s="6" t="str">
        <f t="shared" si="62"/>
        <v>企业</v>
      </c>
      <c r="K394" s="6" t="str">
        <f t="shared" si="62"/>
        <v>学术/科研</v>
      </c>
      <c r="L394" s="6"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94" s="9" t="s">
        <v>1092</v>
      </c>
      <c r="N394" s="9">
        <v>5</v>
      </c>
      <c r="O394" s="9" t="s">
        <v>32</v>
      </c>
      <c r="P394" s="9" t="s">
        <v>1061</v>
      </c>
      <c r="Q394" s="9" t="s">
        <v>206</v>
      </c>
      <c r="R394" s="9" t="s">
        <v>35</v>
      </c>
      <c r="S394" s="9" t="s">
        <v>108</v>
      </c>
      <c r="T394" s="10"/>
      <c r="U394" s="10"/>
    </row>
    <row r="395" ht="40" hidden="1" customHeight="1" outlineLevel="2" spans="1:21">
      <c r="A395" s="5" t="str">
        <f t="shared" si="62"/>
        <v>郑州市</v>
      </c>
      <c r="B395" s="7" t="str">
        <f t="shared" si="62"/>
        <v>☆☆☆☆</v>
      </c>
      <c r="C395" s="7" t="str">
        <f t="shared" si="62"/>
        <v>河南省交通规划设计研究院股份有限公司</v>
      </c>
      <c r="D395" s="7" t="str">
        <f t="shared" si="62"/>
        <v>10</v>
      </c>
      <c r="E395" s="7" t="str">
        <f t="shared" si="62"/>
        <v>75</v>
      </c>
      <c r="F395" s="7" t="str">
        <f t="shared" si="62"/>
        <v>河南省郑州市泽雨街9号</v>
      </c>
      <c r="G395" s="7" t="str">
        <f t="shared" si="62"/>
        <v>杨老师</v>
      </c>
      <c r="H395" s="7" t="str">
        <f t="shared" si="62"/>
        <v>13526509345</v>
      </c>
      <c r="I395" s="7" t="str">
        <f t="shared" si="62"/>
        <v>syyrlzybyx@163.com</v>
      </c>
      <c r="J395" s="7" t="str">
        <f t="shared" si="62"/>
        <v>企业</v>
      </c>
      <c r="K395" s="7" t="str">
        <f t="shared" si="62"/>
        <v>学术/科研</v>
      </c>
      <c r="L395" s="7" t="str">
        <f t="shared" si="62"/>
        <v>河南省交通规划设计研究院股份有限公司是为公路、市政、建筑、能源、环境、水利等建设工程提供专业技术服务和支持的工程咨询公司。公司现拥有公路行业甲级等40余项甲级资质。依靠规范科学的运营及持续增长的潜力，公司已于2017年12月12日在深圳证券交易所成功上市（股票简称：设研院；股票代码：300732），是我省和华中地区唯一一家设计咨询类的上市公司。</v>
      </c>
      <c r="M395" s="9" t="s">
        <v>1093</v>
      </c>
      <c r="N395" s="9">
        <v>10</v>
      </c>
      <c r="O395" s="9" t="s">
        <v>32</v>
      </c>
      <c r="P395" s="9" t="s">
        <v>1094</v>
      </c>
      <c r="Q395" s="9" t="s">
        <v>206</v>
      </c>
      <c r="R395" s="9" t="s">
        <v>35</v>
      </c>
      <c r="S395" s="9" t="s">
        <v>108</v>
      </c>
      <c r="T395" s="10"/>
      <c r="U395" s="10"/>
    </row>
    <row r="396" ht="40" hidden="1" customHeight="1" outlineLevel="2" spans="1:21">
      <c r="A396" s="5" t="s">
        <v>946</v>
      </c>
      <c r="B396" s="8" t="s">
        <v>235</v>
      </c>
      <c r="C396" s="8" t="s">
        <v>1095</v>
      </c>
      <c r="D396" s="8" t="s">
        <v>111</v>
      </c>
      <c r="E396" s="8" t="s">
        <v>1096</v>
      </c>
      <c r="F396" s="8" t="s">
        <v>1097</v>
      </c>
      <c r="G396" s="8" t="s">
        <v>1098</v>
      </c>
      <c r="H396" s="8" t="s">
        <v>1099</v>
      </c>
      <c r="I396" s="8" t="s">
        <v>1100</v>
      </c>
      <c r="J396" s="8" t="s">
        <v>829</v>
      </c>
      <c r="K396" s="8" t="s">
        <v>1101</v>
      </c>
      <c r="L396" s="8" t="s">
        <v>1102</v>
      </c>
      <c r="M396" s="9" t="s">
        <v>1103</v>
      </c>
      <c r="N396" s="9">
        <v>2</v>
      </c>
      <c r="O396" s="9" t="s">
        <v>44</v>
      </c>
      <c r="P396" s="9" t="s">
        <v>422</v>
      </c>
      <c r="Q396" s="9" t="s">
        <v>45</v>
      </c>
      <c r="R396" s="9" t="s">
        <v>1104</v>
      </c>
      <c r="S396" s="9" t="s">
        <v>36</v>
      </c>
      <c r="T396" s="10"/>
      <c r="U396" s="10"/>
    </row>
    <row r="397" ht="40" hidden="1" customHeight="1" outlineLevel="2" spans="1:21">
      <c r="A397" s="5" t="str">
        <f t="shared" ref="A397:L399" si="63">A396</f>
        <v>郑州市</v>
      </c>
      <c r="B397" s="6" t="str">
        <f t="shared" si="63"/>
        <v>☆☆☆☆</v>
      </c>
      <c r="C397" s="6" t="str">
        <f t="shared" si="63"/>
        <v>郑州轻研合金科技有限公司</v>
      </c>
      <c r="D397" s="6" t="str">
        <f t="shared" si="63"/>
        <v>4</v>
      </c>
      <c r="E397" s="6" t="str">
        <f t="shared" si="63"/>
        <v>27</v>
      </c>
      <c r="F397" s="6" t="str">
        <f t="shared" si="63"/>
        <v>郑州市上街区科学大道1106号</v>
      </c>
      <c r="G397" s="6" t="str">
        <f t="shared" si="63"/>
        <v>郭先生</v>
      </c>
      <c r="H397" s="6" t="str">
        <f t="shared" si="63"/>
        <v>15736876103</v>
      </c>
      <c r="I397" s="6" t="str">
        <f t="shared" si="63"/>
        <v>almgcurl@163.com</v>
      </c>
      <c r="J397" s="6" t="str">
        <f t="shared" si="63"/>
        <v>企业</v>
      </c>
      <c r="K397" s="6" t="str">
        <f t="shared" si="63"/>
        <v>航空/航天研究与制造</v>
      </c>
      <c r="L397" s="6" t="str">
        <f t="shared" si="63"/>
        <v>郑州轻研合金科技有限公司成立于2016年，由中铝郑州有色金属研究院有限公司（郑州轻金属研究院）与下属金属材料研究所团队、郑州大学何季麟院士团队、河南省有色金属行业协会、河南中孚技术中心有限公司五家单位组成的产学研结合、科技人员持股的混合所有制试点改革企业。</v>
      </c>
      <c r="M397" s="9" t="s">
        <v>1105</v>
      </c>
      <c r="N397" s="9">
        <v>5</v>
      </c>
      <c r="O397" s="9" t="s">
        <v>245</v>
      </c>
      <c r="P397" s="9" t="s">
        <v>915</v>
      </c>
      <c r="Q397" s="9" t="s">
        <v>206</v>
      </c>
      <c r="R397" s="9" t="s">
        <v>1104</v>
      </c>
      <c r="S397" s="9" t="str">
        <f>S396</f>
        <v>养老保险,失业保险,医疗保险,工伤保险,生育保险,公积金,其他福利</v>
      </c>
      <c r="T397" s="10"/>
      <c r="U397" s="10"/>
    </row>
    <row r="398" ht="40" hidden="1" customHeight="1" outlineLevel="2" spans="1:21">
      <c r="A398" s="5" t="str">
        <f t="shared" si="63"/>
        <v>郑州市</v>
      </c>
      <c r="B398" s="6" t="str">
        <f t="shared" si="63"/>
        <v>☆☆☆☆</v>
      </c>
      <c r="C398" s="6" t="str">
        <f t="shared" si="63"/>
        <v>郑州轻研合金科技有限公司</v>
      </c>
      <c r="D398" s="6" t="str">
        <f t="shared" si="63"/>
        <v>4</v>
      </c>
      <c r="E398" s="6" t="str">
        <f t="shared" si="63"/>
        <v>27</v>
      </c>
      <c r="F398" s="6" t="str">
        <f t="shared" si="63"/>
        <v>郑州市上街区科学大道1106号</v>
      </c>
      <c r="G398" s="6" t="str">
        <f t="shared" si="63"/>
        <v>郭先生</v>
      </c>
      <c r="H398" s="6" t="str">
        <f t="shared" si="63"/>
        <v>15736876103</v>
      </c>
      <c r="I398" s="6" t="str">
        <f t="shared" si="63"/>
        <v>almgcurl@163.com</v>
      </c>
      <c r="J398" s="6" t="str">
        <f t="shared" si="63"/>
        <v>企业</v>
      </c>
      <c r="K398" s="6" t="str">
        <f t="shared" si="63"/>
        <v>航空/航天研究与制造</v>
      </c>
      <c r="L398" s="6" t="str">
        <f t="shared" si="63"/>
        <v>郑州轻研合金科技有限公司成立于2016年，由中铝郑州有色金属研究院有限公司（郑州轻金属研究院）与下属金属材料研究所团队、郑州大学何季麟院士团队、河南省有色金属行业协会、河南中孚技术中心有限公司五家单位组成的产学研结合、科技人员持股的混合所有制试点改革企业。</v>
      </c>
      <c r="M398" s="9" t="s">
        <v>1106</v>
      </c>
      <c r="N398" s="9">
        <v>10</v>
      </c>
      <c r="O398" s="9" t="s">
        <v>32</v>
      </c>
      <c r="P398" s="9" t="s">
        <v>422</v>
      </c>
      <c r="Q398" s="9" t="s">
        <v>80</v>
      </c>
      <c r="R398" s="9" t="s">
        <v>1104</v>
      </c>
      <c r="S398" s="9" t="s">
        <v>36</v>
      </c>
      <c r="T398" s="10"/>
      <c r="U398" s="10"/>
    </row>
    <row r="399" ht="40" hidden="1" customHeight="1" outlineLevel="2" spans="1:21">
      <c r="A399" s="5" t="str">
        <f t="shared" si="63"/>
        <v>郑州市</v>
      </c>
      <c r="B399" s="7" t="str">
        <f t="shared" si="63"/>
        <v>☆☆☆☆</v>
      </c>
      <c r="C399" s="7" t="str">
        <f t="shared" si="63"/>
        <v>郑州轻研合金科技有限公司</v>
      </c>
      <c r="D399" s="7" t="str">
        <f t="shared" si="63"/>
        <v>4</v>
      </c>
      <c r="E399" s="7" t="str">
        <f t="shared" si="63"/>
        <v>27</v>
      </c>
      <c r="F399" s="7" t="str">
        <f t="shared" si="63"/>
        <v>郑州市上街区科学大道1106号</v>
      </c>
      <c r="G399" s="7" t="str">
        <f t="shared" si="63"/>
        <v>郭先生</v>
      </c>
      <c r="H399" s="7" t="str">
        <f t="shared" si="63"/>
        <v>15736876103</v>
      </c>
      <c r="I399" s="7" t="str">
        <f t="shared" si="63"/>
        <v>almgcurl@163.com</v>
      </c>
      <c r="J399" s="7" t="str">
        <f t="shared" si="63"/>
        <v>企业</v>
      </c>
      <c r="K399" s="7" t="str">
        <f t="shared" si="63"/>
        <v>航空/航天研究与制造</v>
      </c>
      <c r="L399" s="7" t="str">
        <f t="shared" si="63"/>
        <v>郑州轻研合金科技有限公司成立于2016年，由中铝郑州有色金属研究院有限公司（郑州轻金属研究院）与下属金属材料研究所团队、郑州大学何季麟院士团队、河南省有色金属行业协会、河南中孚技术中心有限公司五家单位组成的产学研结合、科技人员持股的混合所有制试点改革企业。</v>
      </c>
      <c r="M399" s="9" t="s">
        <v>1107</v>
      </c>
      <c r="N399" s="9">
        <v>10</v>
      </c>
      <c r="O399" s="9" t="s">
        <v>245</v>
      </c>
      <c r="P399" s="9" t="s">
        <v>1108</v>
      </c>
      <c r="Q399" s="9" t="s">
        <v>206</v>
      </c>
      <c r="R399" s="9" t="s">
        <v>1104</v>
      </c>
      <c r="S399" s="9" t="s">
        <v>36</v>
      </c>
      <c r="T399" s="10"/>
      <c r="U399" s="10"/>
    </row>
    <row r="400" ht="40" hidden="1" customHeight="1" outlineLevel="2" spans="1:21">
      <c r="A400" s="5" t="s">
        <v>946</v>
      </c>
      <c r="B400" s="8" t="s">
        <v>235</v>
      </c>
      <c r="C400" s="8" t="s">
        <v>1109</v>
      </c>
      <c r="D400" s="8" t="s">
        <v>237</v>
      </c>
      <c r="E400" s="8" t="s">
        <v>22</v>
      </c>
      <c r="F400" s="8" t="s">
        <v>1110</v>
      </c>
      <c r="G400" s="8" t="s">
        <v>1111</v>
      </c>
      <c r="H400" s="8" t="s">
        <v>1112</v>
      </c>
      <c r="I400" s="8" t="s">
        <v>1113</v>
      </c>
      <c r="J400" s="8" t="s">
        <v>829</v>
      </c>
      <c r="K400" s="8" t="s">
        <v>242</v>
      </c>
      <c r="L400" s="8" t="s">
        <v>1114</v>
      </c>
      <c r="M400" s="9" t="s">
        <v>1115</v>
      </c>
      <c r="N400" s="9">
        <v>10</v>
      </c>
      <c r="O400" s="9" t="s">
        <v>245</v>
      </c>
      <c r="P400" s="9" t="s">
        <v>1116</v>
      </c>
      <c r="Q400" s="9" t="s">
        <v>206</v>
      </c>
      <c r="R400" s="9" t="s">
        <v>879</v>
      </c>
      <c r="S400" s="9" t="s">
        <v>36</v>
      </c>
      <c r="T400" s="10"/>
      <c r="U400" s="10"/>
    </row>
    <row r="401" ht="40" hidden="1" customHeight="1" outlineLevel="2" spans="1:21">
      <c r="A401" s="5" t="str">
        <f t="shared" ref="A401:L402" si="64">A400</f>
        <v>郑州市</v>
      </c>
      <c r="B401" s="6" t="str">
        <f t="shared" si="64"/>
        <v>☆☆☆☆</v>
      </c>
      <c r="C401" s="6" t="str">
        <f t="shared" si="64"/>
        <v>河南蓝信科技有限责任公司</v>
      </c>
      <c r="D401" s="6" t="str">
        <f t="shared" si="64"/>
        <v>3</v>
      </c>
      <c r="E401" s="6" t="str">
        <f t="shared" si="64"/>
        <v>30</v>
      </c>
      <c r="F401" s="6" t="str">
        <f t="shared" si="64"/>
        <v>郑州高新技术产业开发区杜兰街63号</v>
      </c>
      <c r="G401" s="6" t="str">
        <f t="shared" si="64"/>
        <v>郑君君</v>
      </c>
      <c r="H401" s="6" t="str">
        <f t="shared" si="64"/>
        <v>13253656618</v>
      </c>
      <c r="I401" s="6" t="str">
        <f t="shared" si="64"/>
        <v>zhengjunjun@hnlx.com.cn</v>
      </c>
      <c r="J401" s="6" t="str">
        <f t="shared" si="64"/>
        <v>企业</v>
      </c>
      <c r="K401" s="6" t="str">
        <f t="shared" si="64"/>
        <v>计算机软件</v>
      </c>
      <c r="L401" s="6" t="str">
        <f t="shared" si="64"/>
        <v>河南蓝信科技有限责任公司，作为中国列控动态监测系统行业的民营品牌之一，始终致力于高铁动车组列控监测系统及衍生产品的研发、集成、销售、安装及维护业务。河南蓝信科技有限责任公司创立于2006年，是中国专业的高铁配套设备、数据服务、解决方案供应商。成立迄今，蓝信科技始终以市场需求为导向，致力于为客户提供优质的系统解决方案、产品及服务。</v>
      </c>
      <c r="M401" s="9" t="s">
        <v>902</v>
      </c>
      <c r="N401" s="9">
        <v>10</v>
      </c>
      <c r="O401" s="9" t="s">
        <v>32</v>
      </c>
      <c r="P401" s="9" t="s">
        <v>1117</v>
      </c>
      <c r="Q401" s="9" t="s">
        <v>80</v>
      </c>
      <c r="R401" s="9" t="s">
        <v>879</v>
      </c>
      <c r="S401" s="9" t="s">
        <v>36</v>
      </c>
      <c r="T401" s="10"/>
      <c r="U401" s="10"/>
    </row>
    <row r="402" ht="40" hidden="1" customHeight="1" outlineLevel="2" spans="1:21">
      <c r="A402" s="5" t="str">
        <f t="shared" si="64"/>
        <v>郑州市</v>
      </c>
      <c r="B402" s="7" t="str">
        <f t="shared" si="64"/>
        <v>☆☆☆☆</v>
      </c>
      <c r="C402" s="7" t="str">
        <f t="shared" si="64"/>
        <v>河南蓝信科技有限责任公司</v>
      </c>
      <c r="D402" s="7" t="str">
        <f t="shared" si="64"/>
        <v>3</v>
      </c>
      <c r="E402" s="7" t="str">
        <f t="shared" si="64"/>
        <v>30</v>
      </c>
      <c r="F402" s="7" t="str">
        <f t="shared" si="64"/>
        <v>郑州高新技术产业开发区杜兰街63号</v>
      </c>
      <c r="G402" s="7" t="str">
        <f t="shared" si="64"/>
        <v>郑君君</v>
      </c>
      <c r="H402" s="7" t="str">
        <f t="shared" si="64"/>
        <v>13253656618</v>
      </c>
      <c r="I402" s="7" t="str">
        <f t="shared" si="64"/>
        <v>zhengjunjun@hnlx.com.cn</v>
      </c>
      <c r="J402" s="7" t="str">
        <f t="shared" si="64"/>
        <v>企业</v>
      </c>
      <c r="K402" s="7" t="str">
        <f t="shared" si="64"/>
        <v>计算机软件</v>
      </c>
      <c r="L402" s="7" t="str">
        <f t="shared" si="64"/>
        <v>河南蓝信科技有限责任公司，作为中国列控动态监测系统行业的民营品牌之一，始终致力于高铁动车组列控监测系统及衍生产品的研发、集成、销售、安装及维护业务。河南蓝信科技有限责任公司创立于2006年，是中国专业的高铁配套设备、数据服务、解决方案供应商。成立迄今，蓝信科技始终以市场需求为导向，致力于为客户提供优质的系统解决方案、产品及服务。</v>
      </c>
      <c r="M402" s="9" t="s">
        <v>878</v>
      </c>
      <c r="N402" s="9">
        <v>10</v>
      </c>
      <c r="O402" s="9" t="s">
        <v>32</v>
      </c>
      <c r="P402" s="9" t="s">
        <v>60</v>
      </c>
      <c r="Q402" s="9" t="s">
        <v>80</v>
      </c>
      <c r="R402" s="9" t="s">
        <v>879</v>
      </c>
      <c r="S402" s="9" t="s">
        <v>36</v>
      </c>
      <c r="T402" s="10"/>
      <c r="U402" s="10"/>
    </row>
    <row r="403" ht="40" hidden="1" customHeight="1" outlineLevel="2" spans="1:21">
      <c r="A403" s="5" t="s">
        <v>946</v>
      </c>
      <c r="B403" s="8" t="s">
        <v>235</v>
      </c>
      <c r="C403" s="8" t="s">
        <v>1118</v>
      </c>
      <c r="D403" s="8" t="s">
        <v>111</v>
      </c>
      <c r="E403" s="8" t="s">
        <v>1119</v>
      </c>
      <c r="F403" s="8" t="s">
        <v>1120</v>
      </c>
      <c r="G403" s="8" t="s">
        <v>1121</v>
      </c>
      <c r="H403" s="8" t="s">
        <v>1122</v>
      </c>
      <c r="I403" s="8" t="s">
        <v>1123</v>
      </c>
      <c r="J403" s="8" t="s">
        <v>829</v>
      </c>
      <c r="K403" s="8" t="s">
        <v>1124</v>
      </c>
      <c r="L403" s="8" t="s">
        <v>1125</v>
      </c>
      <c r="M403" s="9" t="s">
        <v>1126</v>
      </c>
      <c r="N403" s="9">
        <v>20</v>
      </c>
      <c r="O403" s="9" t="s">
        <v>32</v>
      </c>
      <c r="P403" s="9" t="s">
        <v>1127</v>
      </c>
      <c r="Q403" s="9" t="s">
        <v>206</v>
      </c>
      <c r="R403" s="9" t="s">
        <v>1128</v>
      </c>
      <c r="S403" s="9" t="s">
        <v>36</v>
      </c>
      <c r="T403" s="10"/>
      <c r="U403" s="10"/>
    </row>
    <row r="404" ht="40" hidden="1" customHeight="1" outlineLevel="2" spans="1:21">
      <c r="A404" s="5" t="str">
        <f t="shared" ref="A404:L406" si="65">A403</f>
        <v>郑州市</v>
      </c>
      <c r="B404" s="6" t="str">
        <f t="shared" si="65"/>
        <v>☆☆☆☆</v>
      </c>
      <c r="C404" s="6" t="str">
        <f t="shared" si="65"/>
        <v>郑州安图生物工程股份有限公司</v>
      </c>
      <c r="D404" s="6" t="str">
        <f t="shared" si="65"/>
        <v>4</v>
      </c>
      <c r="E404" s="6" t="str">
        <f t="shared" si="65"/>
        <v>37</v>
      </c>
      <c r="F404" s="6" t="str">
        <f t="shared" si="65"/>
        <v>郑州经济技术开发区经北一路87号</v>
      </c>
      <c r="G404" s="6" t="str">
        <f t="shared" si="65"/>
        <v>刘晓明</v>
      </c>
      <c r="H404" s="6" t="str">
        <f t="shared" si="65"/>
        <v>18039386735</v>
      </c>
      <c r="I404" s="6" t="str">
        <f t="shared" si="65"/>
        <v>hr@autobio.com.cn</v>
      </c>
      <c r="J404" s="6" t="str">
        <f t="shared" si="65"/>
        <v>企业</v>
      </c>
      <c r="K404" s="6" t="str">
        <f t="shared" si="65"/>
        <v>医药/生物工程</v>
      </c>
      <c r="L404" s="6" t="str">
        <f t="shared" si="65"/>
        <v>郑州安图生物工程股份有限公司创立于1998年，总部位于郑州经济技术开发区。安图生物专注于体外诊断试剂和仪器的研发、制造、整合及服务，产品涵盖免疫、微生物、生化、分子、凝血等检测领域，并已在测序、质谱等精准检测领域进行布局，能够为医学实验室提供全面的产品解决方案和整体服务。公司于2016年9月1日挂牌上市，是国内第一家在上交所主板上市的体外诊断研发和制造型企业。</v>
      </c>
      <c r="M404" s="9" t="s">
        <v>1129</v>
      </c>
      <c r="N404" s="9">
        <v>5</v>
      </c>
      <c r="O404" s="9" t="s">
        <v>32</v>
      </c>
      <c r="P404" s="9" t="s">
        <v>198</v>
      </c>
      <c r="Q404" s="9" t="s">
        <v>206</v>
      </c>
      <c r="R404" s="9" t="s">
        <v>1128</v>
      </c>
      <c r="S404" s="9" t="s">
        <v>36</v>
      </c>
      <c r="T404" s="10"/>
      <c r="U404" s="10"/>
    </row>
    <row r="405" ht="40" hidden="1" customHeight="1" outlineLevel="2" spans="1:21">
      <c r="A405" s="5" t="str">
        <f t="shared" si="65"/>
        <v>郑州市</v>
      </c>
      <c r="B405" s="6" t="str">
        <f t="shared" si="65"/>
        <v>☆☆☆☆</v>
      </c>
      <c r="C405" s="6" t="str">
        <f t="shared" si="65"/>
        <v>郑州安图生物工程股份有限公司</v>
      </c>
      <c r="D405" s="6" t="str">
        <f t="shared" si="65"/>
        <v>4</v>
      </c>
      <c r="E405" s="6" t="str">
        <f t="shared" si="65"/>
        <v>37</v>
      </c>
      <c r="F405" s="6" t="str">
        <f t="shared" si="65"/>
        <v>郑州经济技术开发区经北一路87号</v>
      </c>
      <c r="G405" s="6" t="str">
        <f t="shared" si="65"/>
        <v>刘晓明</v>
      </c>
      <c r="H405" s="6" t="str">
        <f t="shared" si="65"/>
        <v>18039386735</v>
      </c>
      <c r="I405" s="6" t="str">
        <f t="shared" si="65"/>
        <v>hr@autobio.com.cn</v>
      </c>
      <c r="J405" s="6" t="str">
        <f t="shared" si="65"/>
        <v>企业</v>
      </c>
      <c r="K405" s="6" t="str">
        <f t="shared" si="65"/>
        <v>医药/生物工程</v>
      </c>
      <c r="L405" s="6" t="str">
        <f t="shared" si="65"/>
        <v>郑州安图生物工程股份有限公司创立于1998年，总部位于郑州经济技术开发区。安图生物专注于体外诊断试剂和仪器的研发、制造、整合及服务，产品涵盖免疫、微生物、生化、分子、凝血等检测领域，并已在测序、质谱等精准检测领域进行布局，能够为医学实验室提供全面的产品解决方案和整体服务。公司于2016年9月1日挂牌上市，是国内第一家在上交所主板上市的体外诊断研发和制造型企业。</v>
      </c>
      <c r="M405" s="9" t="s">
        <v>1130</v>
      </c>
      <c r="N405" s="9">
        <v>2</v>
      </c>
      <c r="O405" s="9" t="s">
        <v>32</v>
      </c>
      <c r="P405" s="9" t="s">
        <v>454</v>
      </c>
      <c r="Q405" s="9" t="s">
        <v>206</v>
      </c>
      <c r="R405" s="9" t="s">
        <v>1128</v>
      </c>
      <c r="S405" s="9" t="s">
        <v>108</v>
      </c>
      <c r="T405" s="10"/>
      <c r="U405" s="10"/>
    </row>
    <row r="406" ht="40" hidden="1" customHeight="1" outlineLevel="2" spans="1:21">
      <c r="A406" s="5" t="str">
        <f t="shared" si="65"/>
        <v>郑州市</v>
      </c>
      <c r="B406" s="7" t="str">
        <f t="shared" si="65"/>
        <v>☆☆☆☆</v>
      </c>
      <c r="C406" s="7" t="str">
        <f t="shared" si="65"/>
        <v>郑州安图生物工程股份有限公司</v>
      </c>
      <c r="D406" s="7" t="str">
        <f t="shared" si="65"/>
        <v>4</v>
      </c>
      <c r="E406" s="7" t="str">
        <f t="shared" si="65"/>
        <v>37</v>
      </c>
      <c r="F406" s="7" t="str">
        <f t="shared" si="65"/>
        <v>郑州经济技术开发区经北一路87号</v>
      </c>
      <c r="G406" s="7" t="str">
        <f t="shared" si="65"/>
        <v>刘晓明</v>
      </c>
      <c r="H406" s="7" t="str">
        <f t="shared" si="65"/>
        <v>18039386735</v>
      </c>
      <c r="I406" s="7" t="str">
        <f t="shared" si="65"/>
        <v>hr@autobio.com.cn</v>
      </c>
      <c r="J406" s="7" t="str">
        <f t="shared" si="65"/>
        <v>企业</v>
      </c>
      <c r="K406" s="7" t="str">
        <f t="shared" si="65"/>
        <v>医药/生物工程</v>
      </c>
      <c r="L406" s="7" t="str">
        <f t="shared" si="65"/>
        <v>郑州安图生物工程股份有限公司创立于1998年，总部位于郑州经济技术开发区。安图生物专注于体外诊断试剂和仪器的研发、制造、整合及服务，产品涵盖免疫、微生物、生化、分子、凝血等检测领域，并已在测序、质谱等精准检测领域进行布局，能够为医学实验室提供全面的产品解决方案和整体服务。公司于2016年9月1日挂牌上市，是国内第一家在上交所主板上市的体外诊断研发和制造型企业。</v>
      </c>
      <c r="M406" s="9" t="s">
        <v>1131</v>
      </c>
      <c r="N406" s="9">
        <v>10</v>
      </c>
      <c r="O406" s="9" t="s">
        <v>32</v>
      </c>
      <c r="P406" s="9" t="s">
        <v>1132</v>
      </c>
      <c r="Q406" s="9" t="s">
        <v>206</v>
      </c>
      <c r="R406" s="9" t="s">
        <v>1133</v>
      </c>
      <c r="S406" s="9" t="s">
        <v>36</v>
      </c>
      <c r="T406" s="10"/>
      <c r="U406" s="10"/>
    </row>
    <row r="407" s="1" customFormat="1" ht="40" hidden="1" customHeight="1" outlineLevel="2" spans="1:21">
      <c r="A407" s="5" t="s">
        <v>946</v>
      </c>
      <c r="B407" s="9" t="s">
        <v>235</v>
      </c>
      <c r="C407" s="9" t="s">
        <v>1134</v>
      </c>
      <c r="D407" s="9" t="s">
        <v>126</v>
      </c>
      <c r="E407" s="9" t="s">
        <v>1135</v>
      </c>
      <c r="F407" s="9" t="s">
        <v>1136</v>
      </c>
      <c r="G407" s="9" t="s">
        <v>1137</v>
      </c>
      <c r="H407" s="9" t="s">
        <v>1138</v>
      </c>
      <c r="I407" s="9" t="s">
        <v>1139</v>
      </c>
      <c r="J407" s="9" t="s">
        <v>829</v>
      </c>
      <c r="K407" s="9" t="s">
        <v>1140</v>
      </c>
      <c r="L407" s="9" t="s">
        <v>1141</v>
      </c>
      <c r="M407" s="9" t="s">
        <v>1142</v>
      </c>
      <c r="N407" s="9">
        <v>1000</v>
      </c>
      <c r="O407" s="9" t="s">
        <v>245</v>
      </c>
      <c r="P407" s="9" t="s">
        <v>1143</v>
      </c>
      <c r="Q407" s="9" t="s">
        <v>80</v>
      </c>
      <c r="R407" s="9" t="s">
        <v>1133</v>
      </c>
      <c r="S407" s="9" t="s">
        <v>108</v>
      </c>
      <c r="T407" s="12"/>
      <c r="U407" s="12"/>
    </row>
    <row r="408" ht="40" hidden="1" customHeight="1" outlineLevel="2" spans="1:21">
      <c r="A408" s="5" t="s">
        <v>946</v>
      </c>
      <c r="B408" s="8" t="s">
        <v>142</v>
      </c>
      <c r="C408" s="8" t="s">
        <v>1144</v>
      </c>
      <c r="D408" s="8" t="s">
        <v>87</v>
      </c>
      <c r="E408" s="8" t="s">
        <v>786</v>
      </c>
      <c r="F408" s="8" t="s">
        <v>1145</v>
      </c>
      <c r="G408" s="8" t="s">
        <v>1146</v>
      </c>
      <c r="H408" s="8" t="s">
        <v>1147</v>
      </c>
      <c r="I408" s="8" t="s">
        <v>1148</v>
      </c>
      <c r="J408" s="8" t="s">
        <v>829</v>
      </c>
      <c r="K408" s="8" t="s">
        <v>1149</v>
      </c>
      <c r="L408" s="8" t="s">
        <v>1150</v>
      </c>
      <c r="M408" s="9" t="s">
        <v>913</v>
      </c>
      <c r="N408" s="9">
        <v>20</v>
      </c>
      <c r="O408" s="9" t="s">
        <v>245</v>
      </c>
      <c r="P408" s="9" t="s">
        <v>422</v>
      </c>
      <c r="Q408" s="9" t="s">
        <v>206</v>
      </c>
      <c r="R408" s="9" t="s">
        <v>1151</v>
      </c>
      <c r="S408" s="9" t="s">
        <v>36</v>
      </c>
      <c r="T408" s="10"/>
      <c r="U408" s="10"/>
    </row>
    <row r="409" ht="40" customHeight="1" outlineLevel="2" spans="1:21">
      <c r="A409" s="5" t="str">
        <f t="shared" ref="A409:L409" si="66">A408</f>
        <v>郑州市</v>
      </c>
      <c r="B409" s="7" t="str">
        <f t="shared" si="66"/>
        <v>☆☆☆</v>
      </c>
      <c r="C409" s="7" t="str">
        <f t="shared" si="66"/>
        <v>河南中孚实业股份有限公司</v>
      </c>
      <c r="D409" s="7" t="str">
        <f t="shared" si="66"/>
        <v>2</v>
      </c>
      <c r="E409" s="7" t="str">
        <f t="shared" si="66"/>
        <v>22</v>
      </c>
      <c r="F409" s="7" t="str">
        <f t="shared" si="66"/>
        <v>河南省巩义市新华路31号</v>
      </c>
      <c r="G409" s="7" t="str">
        <f t="shared" si="66"/>
        <v>王畅</v>
      </c>
      <c r="H409" s="7" t="str">
        <f t="shared" si="66"/>
        <v>18738116788</v>
      </c>
      <c r="I409" s="7" t="str">
        <f t="shared" si="66"/>
        <v>zhaopin@yulian.com.cn</v>
      </c>
      <c r="J409" s="7" t="str">
        <f t="shared" si="66"/>
        <v>企业</v>
      </c>
      <c r="K409" s="7" t="str">
        <f t="shared" si="66"/>
        <v>加工制造（原料加工/模具）</v>
      </c>
      <c r="L409" s="7" t="str">
        <f t="shared" si="66"/>
        <v>河南中孚实业股份有限公司位于诗圣杜甫故里——河南省巩义市，是河南铝工业转型升级示范性企业和中国制造业民营企业500强。公司于2002年在上海证券交易所挂牌上市（股票代码600595），经过多年创新发展、绿色转型，由传统煤电铝转变成了以绿色水电铝、再生铝为原铝材料的国际化高端低碳铝合金新材料企业。</v>
      </c>
      <c r="M409" s="9" t="s">
        <v>1152</v>
      </c>
      <c r="N409" s="9">
        <v>2</v>
      </c>
      <c r="O409" s="9" t="s">
        <v>245</v>
      </c>
      <c r="P409" s="9" t="s">
        <v>1153</v>
      </c>
      <c r="Q409" s="9" t="s">
        <v>80</v>
      </c>
      <c r="R409" s="9" t="s">
        <v>1151</v>
      </c>
      <c r="S409" s="9" t="s">
        <v>108</v>
      </c>
      <c r="T409" s="10"/>
      <c r="U409" s="10"/>
    </row>
    <row r="410" ht="40" hidden="1" customHeight="1" outlineLevel="2" spans="1:21">
      <c r="A410" s="5" t="s">
        <v>946</v>
      </c>
      <c r="B410" s="8" t="s">
        <v>142</v>
      </c>
      <c r="C410" s="8" t="s">
        <v>1154</v>
      </c>
      <c r="D410" s="8" t="s">
        <v>237</v>
      </c>
      <c r="E410" s="8" t="s">
        <v>172</v>
      </c>
      <c r="F410" s="8" t="s">
        <v>1155</v>
      </c>
      <c r="G410" s="8" t="s">
        <v>1156</v>
      </c>
      <c r="H410" s="8" t="s">
        <v>1157</v>
      </c>
      <c r="I410" s="8" t="s">
        <v>1158</v>
      </c>
      <c r="J410" s="8" t="s">
        <v>829</v>
      </c>
      <c r="K410" s="8" t="s">
        <v>1159</v>
      </c>
      <c r="L410" s="8" t="s">
        <v>1160</v>
      </c>
      <c r="M410" s="9" t="s">
        <v>1161</v>
      </c>
      <c r="N410" s="9">
        <v>5</v>
      </c>
      <c r="O410" s="9" t="s">
        <v>245</v>
      </c>
      <c r="P410" s="9" t="s">
        <v>1162</v>
      </c>
      <c r="Q410" s="9" t="s">
        <v>80</v>
      </c>
      <c r="R410" s="9" t="s">
        <v>879</v>
      </c>
      <c r="S410" s="9" t="s">
        <v>36</v>
      </c>
      <c r="T410" s="10"/>
      <c r="U410" s="10"/>
    </row>
    <row r="411" ht="40" hidden="1" customHeight="1" outlineLevel="2" spans="1:21">
      <c r="A411" s="5" t="str">
        <f t="shared" ref="A411:L412" si="67">A410</f>
        <v>郑州市</v>
      </c>
      <c r="B411" s="6" t="str">
        <f t="shared" si="67"/>
        <v>☆☆☆</v>
      </c>
      <c r="C411" s="6" t="str">
        <f t="shared" si="67"/>
        <v>河南省日立信股份有限公司</v>
      </c>
      <c r="D411" s="6" t="str">
        <f t="shared" si="67"/>
        <v>3</v>
      </c>
      <c r="E411" s="6" t="str">
        <f t="shared" si="67"/>
        <v>15</v>
      </c>
      <c r="F411" s="6" t="str">
        <f t="shared" si="67"/>
        <v>郑州高新技术开发区玉兰街101号</v>
      </c>
      <c r="G411" s="6" t="str">
        <f t="shared" si="67"/>
        <v>王玉杰</v>
      </c>
      <c r="H411" s="6" t="str">
        <f t="shared" si="67"/>
        <v>15138692996</v>
      </c>
      <c r="I411" s="6" t="str">
        <f t="shared" si="67"/>
        <v>renzi@relations.com.cn</v>
      </c>
      <c r="J411" s="6" t="str">
        <f t="shared" si="67"/>
        <v>企业</v>
      </c>
      <c r="K411" s="6" t="str">
        <f t="shared" si="67"/>
        <v>仪器仪表及工业自动化</v>
      </c>
      <c r="L411" s="6" t="str">
        <f t="shared" si="67"/>
        <v>河南省日立信股份有限公司成立于1997年，位于国家郑州高新技术开发区，建立有日立信智能仪器仪表工业园一座，现有研发、生产、办公面积六万余平方米，员工600余人，是致力于智能化高端气体传感器与监测仪表、智能气体处理成套装备、特种气体专业服务等领域研究与应用的国家级专精特新“小巨人”企业和国家级高新技术企业。</v>
      </c>
      <c r="M411" s="9" t="s">
        <v>1163</v>
      </c>
      <c r="N411" s="9">
        <v>5</v>
      </c>
      <c r="O411" s="9" t="s">
        <v>245</v>
      </c>
      <c r="P411" s="9" t="s">
        <v>1162</v>
      </c>
      <c r="Q411" s="9" t="s">
        <v>80</v>
      </c>
      <c r="R411" s="9" t="s">
        <v>879</v>
      </c>
      <c r="S411" s="9" t="s">
        <v>36</v>
      </c>
      <c r="T411" s="10"/>
      <c r="U411" s="10"/>
    </row>
    <row r="412" ht="40" hidden="1" customHeight="1" outlineLevel="2" spans="1:21">
      <c r="A412" s="5" t="str">
        <f t="shared" si="67"/>
        <v>郑州市</v>
      </c>
      <c r="B412" s="7" t="str">
        <f t="shared" si="67"/>
        <v>☆☆☆</v>
      </c>
      <c r="C412" s="7" t="str">
        <f t="shared" si="67"/>
        <v>河南省日立信股份有限公司</v>
      </c>
      <c r="D412" s="7" t="str">
        <f t="shared" si="67"/>
        <v>3</v>
      </c>
      <c r="E412" s="7" t="str">
        <f t="shared" si="67"/>
        <v>15</v>
      </c>
      <c r="F412" s="7" t="str">
        <f t="shared" si="67"/>
        <v>郑州高新技术开发区玉兰街101号</v>
      </c>
      <c r="G412" s="7" t="str">
        <f t="shared" si="67"/>
        <v>王玉杰</v>
      </c>
      <c r="H412" s="7" t="str">
        <f t="shared" si="67"/>
        <v>15138692996</v>
      </c>
      <c r="I412" s="7" t="str">
        <f t="shared" si="67"/>
        <v>renzi@relations.com.cn</v>
      </c>
      <c r="J412" s="7" t="str">
        <f t="shared" si="67"/>
        <v>企业</v>
      </c>
      <c r="K412" s="7" t="str">
        <f t="shared" si="67"/>
        <v>仪器仪表及工业自动化</v>
      </c>
      <c r="L412" s="7" t="str">
        <f t="shared" si="67"/>
        <v>河南省日立信股份有限公司成立于1997年，位于国家郑州高新技术开发区，建立有日立信智能仪器仪表工业园一座，现有研发、生产、办公面积六万余平方米，员工600余人，是致力于智能化高端气体传感器与监测仪表、智能气体处理成套装备、特种气体专业服务等领域研究与应用的国家级专精特新“小巨人”企业和国家级高新技术企业。</v>
      </c>
      <c r="M412" s="9" t="s">
        <v>1164</v>
      </c>
      <c r="N412" s="9">
        <v>5</v>
      </c>
      <c r="O412" s="9" t="s">
        <v>245</v>
      </c>
      <c r="P412" s="9" t="s">
        <v>1162</v>
      </c>
      <c r="Q412" s="9" t="s">
        <v>80</v>
      </c>
      <c r="R412" s="9" t="s">
        <v>879</v>
      </c>
      <c r="S412" s="9" t="s">
        <v>36</v>
      </c>
      <c r="T412" s="10"/>
      <c r="U412" s="10"/>
    </row>
    <row r="413" ht="40" customHeight="1" outlineLevel="2" spans="1:21">
      <c r="A413" s="5" t="s">
        <v>946</v>
      </c>
      <c r="B413" s="8" t="s">
        <v>142</v>
      </c>
      <c r="C413" s="8" t="s">
        <v>1165</v>
      </c>
      <c r="D413" s="8" t="s">
        <v>72</v>
      </c>
      <c r="E413" s="8" t="s">
        <v>144</v>
      </c>
      <c r="F413" s="8" t="s">
        <v>1166</v>
      </c>
      <c r="G413" s="8" t="s">
        <v>1167</v>
      </c>
      <c r="H413" s="8" t="s">
        <v>1168</v>
      </c>
      <c r="I413" s="8" t="s">
        <v>1169</v>
      </c>
      <c r="J413" s="8" t="s">
        <v>829</v>
      </c>
      <c r="K413" s="8" t="s">
        <v>1170</v>
      </c>
      <c r="L413" s="8" t="s">
        <v>1171</v>
      </c>
      <c r="M413" s="9" t="s">
        <v>1172</v>
      </c>
      <c r="N413" s="9">
        <v>10</v>
      </c>
      <c r="O413" s="9" t="s">
        <v>245</v>
      </c>
      <c r="P413" s="9" t="s">
        <v>395</v>
      </c>
      <c r="Q413" s="9" t="s">
        <v>206</v>
      </c>
      <c r="R413" s="9" t="s">
        <v>1062</v>
      </c>
      <c r="S413" s="9" t="s">
        <v>36</v>
      </c>
      <c r="T413" s="10"/>
      <c r="U413" s="10"/>
    </row>
    <row r="414" ht="40" customHeight="1" outlineLevel="2" spans="1:21">
      <c r="A414" s="5" t="str">
        <f t="shared" ref="A414:L417" si="68">A413</f>
        <v>郑州市</v>
      </c>
      <c r="B414" s="6" t="str">
        <f t="shared" si="68"/>
        <v>☆☆☆</v>
      </c>
      <c r="C414" s="6" t="str">
        <f t="shared" si="68"/>
        <v>河南天星教育传媒股份有限公司</v>
      </c>
      <c r="D414" s="6" t="str">
        <f t="shared" si="68"/>
        <v>5</v>
      </c>
      <c r="E414" s="6" t="str">
        <f t="shared" si="68"/>
        <v>50</v>
      </c>
      <c r="F414" s="6" t="str">
        <f t="shared" si="68"/>
        <v>郑州高新区翠竹街1号51幢1单元1-9层01号</v>
      </c>
      <c r="G414" s="6" t="str">
        <f t="shared" si="68"/>
        <v>谢龙安</v>
      </c>
      <c r="H414" s="6" t="str">
        <f t="shared" si="68"/>
        <v>15093312232</v>
      </c>
      <c r="I414" s="6" t="str">
        <f t="shared" si="68"/>
        <v>txjyzhaopin@126.com</v>
      </c>
      <c r="J414" s="6" t="str">
        <f t="shared" si="68"/>
        <v>企业</v>
      </c>
      <c r="K414" s="6" t="str">
        <f t="shared" si="68"/>
        <v>媒体/出版/影视/文化传播</v>
      </c>
      <c r="L414" s="6" t="str">
        <f t="shared" si="68"/>
        <v>河南天星教育传媒股份有限公司是一家致力于教育图书出版及提供教育信息服务的大型综合文化教育机构，业务涵盖教育出版、互联网教育平台、数字化教辅产品研发、仓储物流、金融投资等领域。自1998年成立以来，已有员工千余名，本科及以上学历员工占93%，硕士近300人。年策划图书单品达2600余种，每年图书销售上亿册。</v>
      </c>
      <c r="M414" s="9" t="s">
        <v>1173</v>
      </c>
      <c r="N414" s="9">
        <v>10</v>
      </c>
      <c r="O414" s="9" t="s">
        <v>245</v>
      </c>
      <c r="P414" s="9" t="s">
        <v>979</v>
      </c>
      <c r="Q414" s="9" t="s">
        <v>206</v>
      </c>
      <c r="R414" s="9" t="s">
        <v>1062</v>
      </c>
      <c r="S414" s="9" t="s">
        <v>36</v>
      </c>
      <c r="T414" s="10"/>
      <c r="U414" s="10"/>
    </row>
    <row r="415" ht="40" customHeight="1" outlineLevel="2" spans="1:21">
      <c r="A415" s="5" t="str">
        <f t="shared" si="68"/>
        <v>郑州市</v>
      </c>
      <c r="B415" s="6" t="str">
        <f t="shared" si="68"/>
        <v>☆☆☆</v>
      </c>
      <c r="C415" s="6" t="str">
        <f t="shared" si="68"/>
        <v>河南天星教育传媒股份有限公司</v>
      </c>
      <c r="D415" s="6" t="str">
        <f t="shared" si="68"/>
        <v>5</v>
      </c>
      <c r="E415" s="6" t="str">
        <f t="shared" si="68"/>
        <v>50</v>
      </c>
      <c r="F415" s="6" t="str">
        <f t="shared" si="68"/>
        <v>郑州高新区翠竹街1号51幢1单元1-9层01号</v>
      </c>
      <c r="G415" s="6" t="str">
        <f t="shared" si="68"/>
        <v>谢龙安</v>
      </c>
      <c r="H415" s="6" t="str">
        <f t="shared" si="68"/>
        <v>15093312232</v>
      </c>
      <c r="I415" s="6" t="str">
        <f t="shared" si="68"/>
        <v>txjyzhaopin@126.com</v>
      </c>
      <c r="J415" s="6" t="str">
        <f t="shared" si="68"/>
        <v>企业</v>
      </c>
      <c r="K415" s="6" t="str">
        <f t="shared" si="68"/>
        <v>媒体/出版/影视/文化传播</v>
      </c>
      <c r="L415" s="6" t="str">
        <f t="shared" si="68"/>
        <v>河南天星教育传媒股份有限公司是一家致力于教育图书出版及提供教育信息服务的大型综合文化教育机构，业务涵盖教育出版、互联网教育平台、数字化教辅产品研发、仓储物流、金融投资等领域。自1998年成立以来，已有员工千余名，本科及以上学历员工占93%，硕士近300人。年策划图书单品达2600余种，每年图书销售上亿册。</v>
      </c>
      <c r="M415" s="9" t="s">
        <v>1174</v>
      </c>
      <c r="N415" s="9">
        <v>10</v>
      </c>
      <c r="O415" s="9" t="s">
        <v>245</v>
      </c>
      <c r="P415" s="9" t="s">
        <v>979</v>
      </c>
      <c r="Q415" s="9" t="s">
        <v>206</v>
      </c>
      <c r="R415" s="9" t="s">
        <v>1062</v>
      </c>
      <c r="S415" s="9" t="s">
        <v>36</v>
      </c>
      <c r="T415" s="10"/>
      <c r="U415" s="10"/>
    </row>
    <row r="416" ht="40" hidden="1" customHeight="1" outlineLevel="2" spans="1:21">
      <c r="A416" s="5" t="str">
        <f t="shared" si="68"/>
        <v>郑州市</v>
      </c>
      <c r="B416" s="6" t="str">
        <f t="shared" si="68"/>
        <v>☆☆☆</v>
      </c>
      <c r="C416" s="6" t="str">
        <f t="shared" si="68"/>
        <v>河南天星教育传媒股份有限公司</v>
      </c>
      <c r="D416" s="6" t="str">
        <f t="shared" si="68"/>
        <v>5</v>
      </c>
      <c r="E416" s="6" t="str">
        <f t="shared" si="68"/>
        <v>50</v>
      </c>
      <c r="F416" s="6" t="str">
        <f t="shared" si="68"/>
        <v>郑州高新区翠竹街1号51幢1单元1-9层01号</v>
      </c>
      <c r="G416" s="6" t="str">
        <f t="shared" si="68"/>
        <v>谢龙安</v>
      </c>
      <c r="H416" s="6" t="str">
        <f t="shared" si="68"/>
        <v>15093312232</v>
      </c>
      <c r="I416" s="6" t="str">
        <f t="shared" si="68"/>
        <v>txjyzhaopin@126.com</v>
      </c>
      <c r="J416" s="6" t="str">
        <f t="shared" si="68"/>
        <v>企业</v>
      </c>
      <c r="K416" s="6" t="str">
        <f t="shared" si="68"/>
        <v>媒体/出版/影视/文化传播</v>
      </c>
      <c r="L416" s="6" t="str">
        <f t="shared" si="68"/>
        <v>河南天星教育传媒股份有限公司是一家致力于教育图书出版及提供教育信息服务的大型综合文化教育机构，业务涵盖教育出版、互联网教育平台、数字化教辅产品研发、仓储物流、金融投资等领域。自1998年成立以来，已有员工千余名，本科及以上学历员工占93%，硕士近300人。年策划图书单品达2600余种，每年图书销售上亿册。</v>
      </c>
      <c r="M416" s="9" t="s">
        <v>1175</v>
      </c>
      <c r="N416" s="9">
        <v>10</v>
      </c>
      <c r="O416" s="9" t="s">
        <v>245</v>
      </c>
      <c r="P416" s="9" t="s">
        <v>1176</v>
      </c>
      <c r="Q416" s="9" t="s">
        <v>80</v>
      </c>
      <c r="R416" s="9" t="s">
        <v>1062</v>
      </c>
      <c r="S416" s="9" t="s">
        <v>36</v>
      </c>
      <c r="T416" s="10"/>
      <c r="U416" s="10"/>
    </row>
    <row r="417" ht="40" hidden="1" customHeight="1" outlineLevel="2" spans="1:21">
      <c r="A417" s="5" t="str">
        <f t="shared" si="68"/>
        <v>郑州市</v>
      </c>
      <c r="B417" s="7" t="str">
        <f>B416</f>
        <v>☆☆☆</v>
      </c>
      <c r="C417" s="7" t="str">
        <f t="shared" si="68"/>
        <v>河南天星教育传媒股份有限公司</v>
      </c>
      <c r="D417" s="7" t="str">
        <f t="shared" si="68"/>
        <v>5</v>
      </c>
      <c r="E417" s="7" t="str">
        <f t="shared" si="68"/>
        <v>50</v>
      </c>
      <c r="F417" s="7" t="str">
        <f t="shared" si="68"/>
        <v>郑州高新区翠竹街1号51幢1单元1-9层01号</v>
      </c>
      <c r="G417" s="7" t="str">
        <f t="shared" si="68"/>
        <v>谢龙安</v>
      </c>
      <c r="H417" s="7" t="str">
        <f t="shared" si="68"/>
        <v>15093312232</v>
      </c>
      <c r="I417" s="7" t="str">
        <f t="shared" si="68"/>
        <v>txjyzhaopin@126.com</v>
      </c>
      <c r="J417" s="7" t="str">
        <f t="shared" si="68"/>
        <v>企业</v>
      </c>
      <c r="K417" s="7" t="str">
        <f t="shared" si="68"/>
        <v>媒体/出版/影视/文化传播</v>
      </c>
      <c r="L417" s="7" t="str">
        <f t="shared" si="68"/>
        <v>河南天星教育传媒股份有限公司是一家致力于教育图书出版及提供教育信息服务的大型综合文化教育机构，业务涵盖教育出版、互联网教育平台、数字化教辅产品研发、仓储物流、金融投资等领域。自1998年成立以来，已有员工千余名，本科及以上学历员工占93%，硕士近300人。年策划图书单品达2600余种，每年图书销售上亿册。</v>
      </c>
      <c r="M417" s="9" t="s">
        <v>1177</v>
      </c>
      <c r="N417" s="9">
        <v>10</v>
      </c>
      <c r="O417" s="9" t="s">
        <v>245</v>
      </c>
      <c r="P417" s="9" t="str">
        <f>P416</f>
        <v>地理科学类</v>
      </c>
      <c r="Q417" s="9" t="s">
        <v>80</v>
      </c>
      <c r="R417" s="9" t="s">
        <v>1062</v>
      </c>
      <c r="S417" s="9" t="s">
        <v>36</v>
      </c>
      <c r="T417" s="10"/>
      <c r="U417" s="10"/>
    </row>
    <row r="418" ht="40" hidden="1" customHeight="1" outlineLevel="2" spans="1:21">
      <c r="A418" s="5" t="str">
        <f>A417</f>
        <v>郑州市</v>
      </c>
      <c r="B418" s="9" t="s">
        <v>142</v>
      </c>
      <c r="C418" s="9" t="s">
        <v>1178</v>
      </c>
      <c r="D418" s="9">
        <v>80</v>
      </c>
      <c r="E418" s="9">
        <v>80</v>
      </c>
      <c r="F418" s="9" t="s">
        <v>1179</v>
      </c>
      <c r="G418" s="9" t="s">
        <v>1180</v>
      </c>
      <c r="H418" s="9">
        <v>13120143855</v>
      </c>
      <c r="I418" s="9"/>
      <c r="J418" s="9" t="s">
        <v>1181</v>
      </c>
      <c r="K418" s="9" t="s">
        <v>1182</v>
      </c>
      <c r="L418" s="9" t="s">
        <v>1183</v>
      </c>
      <c r="M418" s="9" t="s">
        <v>1184</v>
      </c>
      <c r="N418" s="9" t="s">
        <v>1185</v>
      </c>
      <c r="O418" s="9" t="s">
        <v>245</v>
      </c>
      <c r="P418" s="9" t="s">
        <v>1186</v>
      </c>
      <c r="Q418" s="9" t="s">
        <v>1187</v>
      </c>
      <c r="R418" s="9" t="s">
        <v>1179</v>
      </c>
      <c r="S418" s="9" t="s">
        <v>1188</v>
      </c>
      <c r="T418" s="10"/>
      <c r="U418" s="10"/>
    </row>
    <row r="419" ht="40" hidden="1" customHeight="1" outlineLevel="2" spans="1:21">
      <c r="A419" s="5" t="s">
        <v>1189</v>
      </c>
      <c r="B419" s="13" t="s">
        <v>20</v>
      </c>
      <c r="C419" s="13" t="s">
        <v>1190</v>
      </c>
      <c r="D419" s="13"/>
      <c r="E419" s="13"/>
      <c r="F419" s="13"/>
      <c r="G419" s="13"/>
      <c r="H419" s="13"/>
      <c r="I419" s="13"/>
      <c r="J419" s="13"/>
      <c r="K419" s="13"/>
      <c r="L419" s="13"/>
      <c r="M419" s="9"/>
      <c r="N419" s="9"/>
      <c r="O419" s="9"/>
      <c r="P419" s="9"/>
      <c r="Q419" s="9"/>
      <c r="R419" s="9"/>
      <c r="S419" s="9"/>
      <c r="T419" s="10"/>
      <c r="U419" s="10"/>
    </row>
    <row r="420" s="1" customFormat="1" ht="40" customHeight="1" outlineLevel="2" spans="1:21">
      <c r="A420" s="5" t="s">
        <v>1189</v>
      </c>
      <c r="B420" s="9" t="s">
        <v>142</v>
      </c>
      <c r="C420" s="9" t="s">
        <v>1191</v>
      </c>
      <c r="D420" s="9">
        <v>1</v>
      </c>
      <c r="E420" s="9">
        <v>10</v>
      </c>
      <c r="F420" s="9"/>
      <c r="G420" s="9" t="s">
        <v>138</v>
      </c>
      <c r="H420" s="9" t="s">
        <v>1192</v>
      </c>
      <c r="I420" s="9" t="s">
        <v>1193</v>
      </c>
      <c r="J420" s="9" t="s">
        <v>1194</v>
      </c>
      <c r="K420" s="9" t="s">
        <v>77</v>
      </c>
      <c r="L420" s="9" t="s">
        <v>1195</v>
      </c>
      <c r="M420" s="9" t="s">
        <v>1196</v>
      </c>
      <c r="N420" s="9">
        <v>10</v>
      </c>
      <c r="O420" s="9" t="s">
        <v>32</v>
      </c>
      <c r="P420" s="9" t="s">
        <v>1197</v>
      </c>
      <c r="Q420" s="9"/>
      <c r="R420" s="9"/>
      <c r="S420" s="9"/>
      <c r="T420" s="12"/>
      <c r="U420" s="12"/>
    </row>
    <row r="421" ht="40" hidden="1" customHeight="1" outlineLevel="2" spans="1:21">
      <c r="A421" s="5" t="s">
        <v>1189</v>
      </c>
      <c r="B421" s="8" t="s">
        <v>142</v>
      </c>
      <c r="C421" s="8" t="s">
        <v>1198</v>
      </c>
      <c r="D421" s="8" t="s">
        <v>72</v>
      </c>
      <c r="E421" s="8" t="s">
        <v>1199</v>
      </c>
      <c r="F421" s="8" t="s">
        <v>275</v>
      </c>
      <c r="G421" s="8" t="s">
        <v>1200</v>
      </c>
      <c r="H421" s="8" t="s">
        <v>1201</v>
      </c>
      <c r="I421" s="8" t="s">
        <v>1202</v>
      </c>
      <c r="J421" s="8" t="s">
        <v>829</v>
      </c>
      <c r="K421" s="8" t="s">
        <v>1159</v>
      </c>
      <c r="L421" s="8" t="s">
        <v>1203</v>
      </c>
      <c r="M421" s="9" t="s">
        <v>878</v>
      </c>
      <c r="N421" s="9">
        <v>5</v>
      </c>
      <c r="O421" s="9" t="s">
        <v>32</v>
      </c>
      <c r="P421" s="9" t="s">
        <v>454</v>
      </c>
      <c r="Q421" s="9" t="s">
        <v>80</v>
      </c>
      <c r="R421" s="9" t="s">
        <v>879</v>
      </c>
      <c r="S421" s="9" t="s">
        <v>36</v>
      </c>
      <c r="T421" s="10"/>
      <c r="U421" s="10"/>
    </row>
    <row r="422" ht="40" hidden="1" customHeight="1" outlineLevel="2" spans="1:21">
      <c r="A422" s="5" t="str">
        <f t="shared" ref="A422:L425" si="69">A421</f>
        <v>航空港区</v>
      </c>
      <c r="B422" s="6" t="str">
        <f t="shared" si="69"/>
        <v>☆☆☆</v>
      </c>
      <c r="C422" s="6" t="str">
        <f t="shared" si="69"/>
        <v>光力科技股份有限公司</v>
      </c>
      <c r="D422" s="6" t="str">
        <f t="shared" si="69"/>
        <v>5</v>
      </c>
      <c r="E422" s="6" t="str">
        <f t="shared" si="69"/>
        <v>14</v>
      </c>
      <c r="F422" s="6" t="str">
        <f t="shared" si="69"/>
        <v>河南省郑州市</v>
      </c>
      <c r="G422" s="6" t="str">
        <f t="shared" si="69"/>
        <v>王娟</v>
      </c>
      <c r="H422" s="6" t="str">
        <f t="shared" si="69"/>
        <v>15837160215</v>
      </c>
      <c r="I422" s="6" t="str">
        <f t="shared" si="69"/>
        <v>yanjie@gltech.cn</v>
      </c>
      <c r="J422" s="6" t="str">
        <f t="shared" si="69"/>
        <v>企业</v>
      </c>
      <c r="K422" s="6" t="str">
        <f t="shared" si="69"/>
        <v>仪器仪表及工业自动化</v>
      </c>
      <c r="L422" s="6" t="str">
        <f t="shared" si="69"/>
        <v>光力科技股份有限公司成立于1994年，2015年深交所A股上市，公司始终坚持自主创新的发展战略，持续保持高比例的研发投入，研发技术人员占比超过47%。公司拥有专利400多项，发明专利70多项，公司始终坚持“无业可守、创新图强”的企业精神，始终坚持自主研发，坚持走以中国为根基的国际化发展道路，依托在物联网和半导体装备领域积累的优势，致力于成为掌握核心技术的全球半导体装备和工业智能化装备企业。</v>
      </c>
      <c r="M422" s="9" t="s">
        <v>1204</v>
      </c>
      <c r="N422" s="9">
        <v>1</v>
      </c>
      <c r="O422" s="9" t="s">
        <v>245</v>
      </c>
      <c r="P422" s="9" t="s">
        <v>1205</v>
      </c>
      <c r="Q422" s="9" t="s">
        <v>206</v>
      </c>
      <c r="R422" s="9" t="s">
        <v>1206</v>
      </c>
      <c r="S422" s="9" t="s">
        <v>36</v>
      </c>
      <c r="T422" s="10"/>
      <c r="U422" s="10"/>
    </row>
    <row r="423" ht="40" hidden="1" customHeight="1" outlineLevel="2" spans="1:21">
      <c r="A423" s="5" t="str">
        <f t="shared" si="69"/>
        <v>航空港区</v>
      </c>
      <c r="B423" s="6" t="str">
        <f t="shared" si="69"/>
        <v>☆☆☆</v>
      </c>
      <c r="C423" s="6" t="str">
        <f t="shared" si="69"/>
        <v>光力科技股份有限公司</v>
      </c>
      <c r="D423" s="6" t="str">
        <f t="shared" si="69"/>
        <v>5</v>
      </c>
      <c r="E423" s="6" t="str">
        <f t="shared" si="69"/>
        <v>14</v>
      </c>
      <c r="F423" s="6" t="str">
        <f t="shared" si="69"/>
        <v>河南省郑州市</v>
      </c>
      <c r="G423" s="6" t="str">
        <f t="shared" si="69"/>
        <v>王娟</v>
      </c>
      <c r="H423" s="6" t="str">
        <f t="shared" si="69"/>
        <v>15837160215</v>
      </c>
      <c r="I423" s="6" t="str">
        <f t="shared" si="69"/>
        <v>yanjie@gltech.cn</v>
      </c>
      <c r="J423" s="6" t="str">
        <f t="shared" si="69"/>
        <v>企业</v>
      </c>
      <c r="K423" s="6" t="str">
        <f t="shared" si="69"/>
        <v>仪器仪表及工业自动化</v>
      </c>
      <c r="L423" s="6" t="str">
        <f t="shared" si="69"/>
        <v>光力科技股份有限公司成立于1994年，2015年深交所A股上市，公司始终坚持自主创新的发展战略，持续保持高比例的研发投入，研发技术人员占比超过47%。公司拥有专利400多项，发明专利70多项，公司始终坚持“无业可守、创新图强”的企业精神，始终坚持自主研发，坚持走以中国为根基的国际化发展道路，依托在物联网和半导体装备领域积累的优势，致力于成为掌握核心技术的全球半导体装备和工业智能化装备企业。</v>
      </c>
      <c r="M423" s="9" t="s">
        <v>1207</v>
      </c>
      <c r="N423" s="9">
        <v>1</v>
      </c>
      <c r="O423" s="9" t="s">
        <v>245</v>
      </c>
      <c r="P423" s="9" t="s">
        <v>192</v>
      </c>
      <c r="Q423" s="9" t="s">
        <v>34</v>
      </c>
      <c r="R423" s="9" t="s">
        <v>1206</v>
      </c>
      <c r="S423" s="9" t="s">
        <v>36</v>
      </c>
      <c r="T423" s="10"/>
      <c r="U423" s="10"/>
    </row>
    <row r="424" ht="40" hidden="1" customHeight="1" outlineLevel="2" spans="1:21">
      <c r="A424" s="5" t="str">
        <f t="shared" si="69"/>
        <v>航空港区</v>
      </c>
      <c r="B424" s="6" t="str">
        <f t="shared" si="69"/>
        <v>☆☆☆</v>
      </c>
      <c r="C424" s="6" t="str">
        <f t="shared" si="69"/>
        <v>光力科技股份有限公司</v>
      </c>
      <c r="D424" s="6" t="str">
        <f t="shared" si="69"/>
        <v>5</v>
      </c>
      <c r="E424" s="6" t="str">
        <f t="shared" si="69"/>
        <v>14</v>
      </c>
      <c r="F424" s="6" t="str">
        <f t="shared" si="69"/>
        <v>河南省郑州市</v>
      </c>
      <c r="G424" s="6" t="str">
        <f t="shared" si="69"/>
        <v>王娟</v>
      </c>
      <c r="H424" s="6" t="str">
        <f t="shared" si="69"/>
        <v>15837160215</v>
      </c>
      <c r="I424" s="6" t="str">
        <f t="shared" si="69"/>
        <v>yanjie@gltech.cn</v>
      </c>
      <c r="J424" s="6" t="str">
        <f t="shared" si="69"/>
        <v>企业</v>
      </c>
      <c r="K424" s="6" t="str">
        <f t="shared" si="69"/>
        <v>仪器仪表及工业自动化</v>
      </c>
      <c r="L424" s="6" t="str">
        <f t="shared" si="69"/>
        <v>光力科技股份有限公司成立于1994年，2015年深交所A股上市，公司始终坚持自主创新的发展战略，持续保持高比例的研发投入，研发技术人员占比超过47%。公司拥有专利400多项，发明专利70多项，公司始终坚持“无业可守、创新图强”的企业精神，始终坚持自主研发，坚持走以中国为根基的国际化发展道路，依托在物联网和半导体装备领域积累的优势，致力于成为掌握核心技术的全球半导体装备和工业智能化装备企业。</v>
      </c>
      <c r="M424" s="9" t="s">
        <v>1208</v>
      </c>
      <c r="N424" s="9">
        <v>5</v>
      </c>
      <c r="O424" s="9" t="s">
        <v>32</v>
      </c>
      <c r="P424" s="9" t="s">
        <v>454</v>
      </c>
      <c r="Q424" s="9" t="s">
        <v>80</v>
      </c>
      <c r="R424" s="9" t="s">
        <v>879</v>
      </c>
      <c r="S424" s="9" t="s">
        <v>36</v>
      </c>
      <c r="T424" s="10"/>
      <c r="U424" s="10"/>
    </row>
    <row r="425" ht="40" hidden="1" customHeight="1" outlineLevel="2" spans="1:21">
      <c r="A425" s="5" t="str">
        <f t="shared" si="69"/>
        <v>航空港区</v>
      </c>
      <c r="B425" s="7" t="str">
        <f t="shared" si="69"/>
        <v>☆☆☆</v>
      </c>
      <c r="C425" s="7" t="str">
        <f t="shared" si="69"/>
        <v>光力科技股份有限公司</v>
      </c>
      <c r="D425" s="7" t="str">
        <f t="shared" si="69"/>
        <v>5</v>
      </c>
      <c r="E425" s="7" t="str">
        <f t="shared" si="69"/>
        <v>14</v>
      </c>
      <c r="F425" s="7" t="str">
        <f t="shared" si="69"/>
        <v>河南省郑州市</v>
      </c>
      <c r="G425" s="7" t="str">
        <f t="shared" si="69"/>
        <v>王娟</v>
      </c>
      <c r="H425" s="7" t="str">
        <f t="shared" si="69"/>
        <v>15837160215</v>
      </c>
      <c r="I425" s="7" t="str">
        <f t="shared" si="69"/>
        <v>yanjie@gltech.cn</v>
      </c>
      <c r="J425" s="7" t="str">
        <f t="shared" si="69"/>
        <v>企业</v>
      </c>
      <c r="K425" s="7" t="str">
        <f t="shared" si="69"/>
        <v>仪器仪表及工业自动化</v>
      </c>
      <c r="L425" s="7" t="str">
        <f t="shared" si="69"/>
        <v>光力科技股份有限公司成立于1994年，2015年深交所A股上市，公司始终坚持自主创新的发展战略，持续保持高比例的研发投入，研发技术人员占比超过47%。公司拥有专利400多项，发明专利70多项，公司始终坚持“无业可守、创新图强”的企业精神，始终坚持自主研发，坚持走以中国为根基的国际化发展道路，依托在物联网和半导体装备领域积累的优势，致力于成为掌握核心技术的全球半导体装备和工业智能化装备企业。</v>
      </c>
      <c r="M425" s="9" t="s">
        <v>1209</v>
      </c>
      <c r="N425" s="9">
        <v>2</v>
      </c>
      <c r="O425" s="9" t="s">
        <v>32</v>
      </c>
      <c r="P425" s="9" t="s">
        <v>1210</v>
      </c>
      <c r="Q425" s="9" t="s">
        <v>34</v>
      </c>
      <c r="R425" s="9" t="s">
        <v>879</v>
      </c>
      <c r="S425" s="9" t="s">
        <v>36</v>
      </c>
      <c r="T425" s="10"/>
      <c r="U425" s="10"/>
    </row>
    <row r="426" ht="40" customHeight="1" outlineLevel="2" spans="1:21">
      <c r="A426" s="5" t="s">
        <v>1189</v>
      </c>
      <c r="B426" s="9" t="s">
        <v>142</v>
      </c>
      <c r="C426" s="9" t="s">
        <v>1211</v>
      </c>
      <c r="D426" s="9" t="s">
        <v>126</v>
      </c>
      <c r="E426" s="9" t="s">
        <v>127</v>
      </c>
      <c r="F426" s="9" t="s">
        <v>1212</v>
      </c>
      <c r="G426" s="9" t="s">
        <v>1213</v>
      </c>
      <c r="H426" s="9" t="s">
        <v>1214</v>
      </c>
      <c r="I426" s="9" t="s">
        <v>1215</v>
      </c>
      <c r="J426" s="9" t="s">
        <v>829</v>
      </c>
      <c r="K426" s="9" t="s">
        <v>1170</v>
      </c>
      <c r="L426" s="9" t="s">
        <v>1216</v>
      </c>
      <c r="M426" s="9" t="s">
        <v>1217</v>
      </c>
      <c r="N426" s="9">
        <v>20</v>
      </c>
      <c r="O426" s="9" t="s">
        <v>245</v>
      </c>
      <c r="P426" s="9" t="s">
        <v>1218</v>
      </c>
      <c r="Q426" s="9" t="s">
        <v>206</v>
      </c>
      <c r="R426" s="9" t="s">
        <v>1206</v>
      </c>
      <c r="S426" s="9" t="s">
        <v>36</v>
      </c>
      <c r="T426" s="10"/>
      <c r="U426" s="10"/>
    </row>
    <row r="427" ht="40" hidden="1" customHeight="1" outlineLevel="2" spans="1:21">
      <c r="A427" s="5" t="s">
        <v>1189</v>
      </c>
      <c r="B427" s="8" t="s">
        <v>142</v>
      </c>
      <c r="C427" s="8" t="s">
        <v>1219</v>
      </c>
      <c r="D427" s="8" t="s">
        <v>72</v>
      </c>
      <c r="E427" s="8" t="s">
        <v>786</v>
      </c>
      <c r="F427" s="8" t="s">
        <v>1220</v>
      </c>
      <c r="G427" s="8" t="s">
        <v>1221</v>
      </c>
      <c r="H427" s="8" t="s">
        <v>1222</v>
      </c>
      <c r="I427" s="8" t="s">
        <v>1223</v>
      </c>
      <c r="J427" s="8" t="s">
        <v>829</v>
      </c>
      <c r="K427" s="8" t="s">
        <v>1124</v>
      </c>
      <c r="L427" s="8" t="s">
        <v>1224</v>
      </c>
      <c r="M427" s="9" t="s">
        <v>1225</v>
      </c>
      <c r="N427" s="9">
        <v>2</v>
      </c>
      <c r="O427" s="9" t="s">
        <v>245</v>
      </c>
      <c r="P427" s="9" t="s">
        <v>1226</v>
      </c>
      <c r="Q427" s="9" t="s">
        <v>206</v>
      </c>
      <c r="R427" s="9" t="s">
        <v>1133</v>
      </c>
      <c r="S427" s="9" t="s">
        <v>108</v>
      </c>
      <c r="T427" s="10"/>
      <c r="U427" s="10"/>
    </row>
    <row r="428" ht="40" hidden="1" customHeight="1" outlineLevel="2" spans="1:21">
      <c r="A428" s="5" t="str">
        <f t="shared" ref="A428:L431" si="70">A427</f>
        <v>航空港区</v>
      </c>
      <c r="B428" s="6" t="str">
        <f t="shared" si="70"/>
        <v>☆☆☆</v>
      </c>
      <c r="C428" s="6" t="str">
        <f t="shared" si="70"/>
        <v>郑州泰丰制药有限公司</v>
      </c>
      <c r="D428" s="6" t="str">
        <f t="shared" si="70"/>
        <v>5</v>
      </c>
      <c r="E428" s="6" t="str">
        <f t="shared" si="70"/>
        <v>22</v>
      </c>
      <c r="F428" s="6" t="str">
        <f t="shared" si="70"/>
        <v>河南省郑州市航空港经济综合实验区展翔路27号</v>
      </c>
      <c r="G428" s="6" t="str">
        <f t="shared" si="70"/>
        <v>赵子瑜</v>
      </c>
      <c r="H428" s="6" t="str">
        <f t="shared" si="70"/>
        <v>15010847715</v>
      </c>
      <c r="I428" s="6" t="str">
        <f t="shared" si="70"/>
        <v>zhaoziyu@tfylkjjt.com</v>
      </c>
      <c r="J428" s="6" t="str">
        <f t="shared" si="70"/>
        <v>企业</v>
      </c>
      <c r="K428" s="6" t="str">
        <f t="shared" si="70"/>
        <v>医药/生物工程</v>
      </c>
      <c r="L428" s="6" t="str">
        <f t="shared" si="70"/>
        <v>1、河南省泰丰医药科技集团包含旗下西藏天晟药业、郑州泰丰制药、河南泰丰生物等公司，成立于2005年，注册资金2.88亿元，总部位于郑州市郑东新区，员工千余人，研发及技术人员40%以上为名校硕士研究生，建有专业学术队伍500余人，年销售额数亿元；
2、泰丰集团是一家专注慢病领域中西药结合暨研发生产销售一体化的综合性药企，致力于打造具有核心竞争力的大型现代化医药企业。</v>
      </c>
      <c r="M428" s="9" t="s">
        <v>1227</v>
      </c>
      <c r="N428" s="9">
        <v>5</v>
      </c>
      <c r="O428" s="9" t="s">
        <v>245</v>
      </c>
      <c r="P428" s="9" t="s">
        <v>1226</v>
      </c>
      <c r="Q428" s="9" t="s">
        <v>206</v>
      </c>
      <c r="R428" s="9" t="s">
        <v>500</v>
      </c>
      <c r="S428" s="9" t="s">
        <v>108</v>
      </c>
      <c r="T428" s="10"/>
      <c r="U428" s="10"/>
    </row>
    <row r="429" ht="40" hidden="1" customHeight="1" outlineLevel="2" spans="1:21">
      <c r="A429" s="5" t="str">
        <f t="shared" si="70"/>
        <v>航空港区</v>
      </c>
      <c r="B429" s="6" t="str">
        <f t="shared" si="70"/>
        <v>☆☆☆</v>
      </c>
      <c r="C429" s="6" t="str">
        <f t="shared" si="70"/>
        <v>郑州泰丰制药有限公司</v>
      </c>
      <c r="D429" s="6" t="str">
        <f t="shared" si="70"/>
        <v>5</v>
      </c>
      <c r="E429" s="6" t="str">
        <f t="shared" si="70"/>
        <v>22</v>
      </c>
      <c r="F429" s="6" t="str">
        <f t="shared" si="70"/>
        <v>河南省郑州市航空港经济综合实验区展翔路27号</v>
      </c>
      <c r="G429" s="6" t="str">
        <f t="shared" si="70"/>
        <v>赵子瑜</v>
      </c>
      <c r="H429" s="6" t="str">
        <f t="shared" si="70"/>
        <v>15010847715</v>
      </c>
      <c r="I429" s="6" t="str">
        <f t="shared" si="70"/>
        <v>zhaoziyu@tfylkjjt.com</v>
      </c>
      <c r="J429" s="6" t="str">
        <f t="shared" si="70"/>
        <v>企业</v>
      </c>
      <c r="K429" s="6" t="str">
        <f t="shared" si="70"/>
        <v>医药/生物工程</v>
      </c>
      <c r="L429" s="6" t="str">
        <f t="shared" si="70"/>
        <v>1、河南省泰丰医药科技集团包含旗下西藏天晟药业、郑州泰丰制药、河南泰丰生物等公司，成立于2005年，注册资金2.88亿元，总部位于郑州市郑东新区，员工千余人，研发及技术人员40%以上为名校硕士研究生，建有专业学术队伍500余人，年销售额数亿元；
2、泰丰集团是一家专注慢病领域中西药结合暨研发生产销售一体化的综合性药企，致力于打造具有核心竞争力的大型现代化医药企业。</v>
      </c>
      <c r="M429" s="9" t="s">
        <v>1228</v>
      </c>
      <c r="N429" s="9">
        <v>2</v>
      </c>
      <c r="O429" s="9" t="s">
        <v>245</v>
      </c>
      <c r="P429" s="9" t="s">
        <v>1229</v>
      </c>
      <c r="Q429" s="9" t="s">
        <v>206</v>
      </c>
      <c r="R429" s="9" t="s">
        <v>539</v>
      </c>
      <c r="S429" s="9" t="s">
        <v>108</v>
      </c>
      <c r="T429" s="10"/>
      <c r="U429" s="10"/>
    </row>
    <row r="430" ht="40" hidden="1" customHeight="1" outlineLevel="2" spans="1:21">
      <c r="A430" s="5" t="str">
        <f t="shared" si="70"/>
        <v>航空港区</v>
      </c>
      <c r="B430" s="6" t="str">
        <f t="shared" si="70"/>
        <v>☆☆☆</v>
      </c>
      <c r="C430" s="6" t="str">
        <f t="shared" si="70"/>
        <v>郑州泰丰制药有限公司</v>
      </c>
      <c r="D430" s="6" t="str">
        <f t="shared" si="70"/>
        <v>5</v>
      </c>
      <c r="E430" s="6" t="str">
        <f t="shared" si="70"/>
        <v>22</v>
      </c>
      <c r="F430" s="6" t="str">
        <f t="shared" si="70"/>
        <v>河南省郑州市航空港经济综合实验区展翔路27号</v>
      </c>
      <c r="G430" s="6" t="str">
        <f t="shared" si="70"/>
        <v>赵子瑜</v>
      </c>
      <c r="H430" s="6" t="str">
        <f t="shared" si="70"/>
        <v>15010847715</v>
      </c>
      <c r="I430" s="6" t="str">
        <f t="shared" si="70"/>
        <v>zhaoziyu@tfylkjjt.com</v>
      </c>
      <c r="J430" s="6" t="str">
        <f t="shared" si="70"/>
        <v>企业</v>
      </c>
      <c r="K430" s="6" t="str">
        <f t="shared" si="70"/>
        <v>医药/生物工程</v>
      </c>
      <c r="L430" s="6" t="str">
        <f t="shared" si="70"/>
        <v>1、河南省泰丰医药科技集团包含旗下西藏天晟药业、郑州泰丰制药、河南泰丰生物等公司，成立于2005年，注册资金2.88亿元，总部位于郑州市郑东新区，员工千余人，研发及技术人员40%以上为名校硕士研究生，建有专业学术队伍500余人，年销售额数亿元；
2、泰丰集团是一家专注慢病领域中西药结合暨研发生产销售一体化的综合性药企，致力于打造具有核心竞争力的大型现代化医药企业。</v>
      </c>
      <c r="M430" s="9" t="s">
        <v>1230</v>
      </c>
      <c r="N430" s="9">
        <v>3</v>
      </c>
      <c r="O430" s="9" t="s">
        <v>245</v>
      </c>
      <c r="P430" s="9" t="s">
        <v>1229</v>
      </c>
      <c r="Q430" s="9" t="s">
        <v>1231</v>
      </c>
      <c r="R430" s="9" t="s">
        <v>1206</v>
      </c>
      <c r="S430" s="9" t="s">
        <v>108</v>
      </c>
      <c r="T430" s="10"/>
      <c r="U430" s="10"/>
    </row>
    <row r="431" ht="40" hidden="1" customHeight="1" outlineLevel="2" spans="1:21">
      <c r="A431" s="5" t="str">
        <f t="shared" si="70"/>
        <v>航空港区</v>
      </c>
      <c r="B431" s="7" t="str">
        <f t="shared" si="70"/>
        <v>☆☆☆</v>
      </c>
      <c r="C431" s="7" t="str">
        <f t="shared" si="70"/>
        <v>郑州泰丰制药有限公司</v>
      </c>
      <c r="D431" s="7" t="str">
        <f t="shared" si="70"/>
        <v>5</v>
      </c>
      <c r="E431" s="7" t="str">
        <f t="shared" si="70"/>
        <v>22</v>
      </c>
      <c r="F431" s="7" t="str">
        <f t="shared" si="70"/>
        <v>河南省郑州市航空港经济综合实验区展翔路27号</v>
      </c>
      <c r="G431" s="7" t="str">
        <f t="shared" si="70"/>
        <v>赵子瑜</v>
      </c>
      <c r="H431" s="7" t="str">
        <f t="shared" si="70"/>
        <v>15010847715</v>
      </c>
      <c r="I431" s="7" t="str">
        <f t="shared" si="70"/>
        <v>zhaoziyu@tfylkjjt.com</v>
      </c>
      <c r="J431" s="7" t="str">
        <f t="shared" si="70"/>
        <v>企业</v>
      </c>
      <c r="K431" s="7" t="str">
        <f t="shared" si="70"/>
        <v>医药/生物工程</v>
      </c>
      <c r="L431" s="7" t="str">
        <f t="shared" si="70"/>
        <v>1、河南省泰丰医药科技集团包含旗下西藏天晟药业、郑州泰丰制药、河南泰丰生物等公司，成立于2005年，注册资金2.88亿元，总部位于郑州市郑东新区，员工千余人，研发及技术人员40%以上为名校硕士研究生，建有专业学术队伍500余人，年销售额数亿元；
2、泰丰集团是一家专注慢病领域中西药结合暨研发生产销售一体化的综合性药企，致力于打造具有核心竞争力的大型现代化医药企业。</v>
      </c>
      <c r="M431" s="9" t="s">
        <v>1232</v>
      </c>
      <c r="N431" s="9">
        <v>10</v>
      </c>
      <c r="O431" s="9" t="s">
        <v>245</v>
      </c>
      <c r="P431" s="9" t="s">
        <v>1233</v>
      </c>
      <c r="Q431" s="9" t="s">
        <v>206</v>
      </c>
      <c r="R431" s="9" t="s">
        <v>35</v>
      </c>
      <c r="S431" s="9" t="s">
        <v>36</v>
      </c>
      <c r="T431" s="10"/>
      <c r="U431" s="10"/>
    </row>
    <row r="432" ht="40" hidden="1" customHeight="1" outlineLevel="2" spans="1:21">
      <c r="A432" s="5" t="s">
        <v>1234</v>
      </c>
      <c r="B432" s="13" t="s">
        <v>20</v>
      </c>
      <c r="C432" s="13" t="s">
        <v>1235</v>
      </c>
      <c r="D432" s="13"/>
      <c r="E432" s="13"/>
      <c r="F432" s="13"/>
      <c r="G432" s="13"/>
      <c r="H432" s="13"/>
      <c r="I432" s="13"/>
      <c r="J432" s="13"/>
      <c r="K432" s="13"/>
      <c r="L432" s="13"/>
      <c r="M432" s="9"/>
      <c r="N432" s="9"/>
      <c r="O432" s="9"/>
      <c r="P432" s="9"/>
      <c r="Q432" s="9"/>
      <c r="R432" s="9"/>
      <c r="S432" s="9"/>
      <c r="T432" s="10"/>
      <c r="U432" s="10"/>
    </row>
    <row r="433" ht="40" hidden="1" customHeight="1" outlineLevel="2" spans="1:21">
      <c r="A433" s="5" t="s">
        <v>1234</v>
      </c>
      <c r="B433" s="8" t="s">
        <v>142</v>
      </c>
      <c r="C433" s="8" t="s">
        <v>1236</v>
      </c>
      <c r="D433" s="8" t="s">
        <v>823</v>
      </c>
      <c r="E433" s="8">
        <v>15</v>
      </c>
      <c r="F433" s="8" t="s">
        <v>1237</v>
      </c>
      <c r="G433" s="8" t="s">
        <v>1238</v>
      </c>
      <c r="H433" s="8" t="s">
        <v>1239</v>
      </c>
      <c r="I433" s="8" t="e">
        <f>I81</f>
        <v>#REF!</v>
      </c>
      <c r="J433" s="8" t="s">
        <v>28</v>
      </c>
      <c r="K433" s="8" t="s">
        <v>256</v>
      </c>
      <c r="L433" s="8" t="s">
        <v>1240</v>
      </c>
      <c r="M433" s="9" t="s">
        <v>1241</v>
      </c>
      <c r="N433" s="9">
        <v>2</v>
      </c>
      <c r="O433" s="9" t="s">
        <v>32</v>
      </c>
      <c r="P433" s="9" t="s">
        <v>833</v>
      </c>
      <c r="Q433" s="9" t="s">
        <v>106</v>
      </c>
      <c r="R433" s="9" t="s">
        <v>81</v>
      </c>
      <c r="S433" s="9" t="e">
        <f>S81</f>
        <v>#REF!</v>
      </c>
      <c r="T433" s="10"/>
      <c r="U433" s="10"/>
    </row>
    <row r="434" ht="40" hidden="1" customHeight="1" outlineLevel="2" spans="1:21">
      <c r="A434" s="5" t="str">
        <f t="shared" ref="A434:L444" si="71">A433</f>
        <v>开封市</v>
      </c>
      <c r="B434" s="6" t="str">
        <f t="shared" si="71"/>
        <v>☆☆☆</v>
      </c>
      <c r="C434" s="6" t="str">
        <f t="shared" si="71"/>
        <v>开封市大学</v>
      </c>
      <c r="D434" s="6" t="str">
        <f t="shared" si="71"/>
        <v>12</v>
      </c>
      <c r="E434" s="6">
        <f t="shared" si="71"/>
        <v>15</v>
      </c>
      <c r="F434" s="6" t="str">
        <f t="shared" si="71"/>
        <v>河南省开封市龙亭区东京大道</v>
      </c>
      <c r="G434" s="6" t="str">
        <f t="shared" si="71"/>
        <v>周宁</v>
      </c>
      <c r="H434" s="6" t="str">
        <f t="shared" si="71"/>
        <v>15890991666</v>
      </c>
      <c r="I434" s="6" t="e">
        <f t="shared" si="71"/>
        <v>#REF!</v>
      </c>
      <c r="J434" s="6" t="str">
        <f t="shared" si="71"/>
        <v>事业</v>
      </c>
      <c r="K434" s="6" t="str">
        <f t="shared" si="71"/>
        <v>教育/培训/院校</v>
      </c>
      <c r="L434" s="6" t="str">
        <f t="shared" si="71"/>
        <v>开封市大学坐落于中国历史文化名城、八朝古都开封市，始建于1980年，是经河南省人民政府批准、教育部备案，由开封市人民政府主办的一所涵盖工、管、文、经、医、艺6大学科门类的全日制普通高等学校。</v>
      </c>
      <c r="M434" s="9" t="s">
        <v>1242</v>
      </c>
      <c r="N434" s="9">
        <v>1</v>
      </c>
      <c r="O434" s="9" t="s">
        <v>32</v>
      </c>
      <c r="P434" s="9" t="s">
        <v>1243</v>
      </c>
      <c r="Q434" s="9" t="s">
        <v>106</v>
      </c>
      <c r="R434" s="9" t="s">
        <v>81</v>
      </c>
      <c r="S434" s="9" t="e">
        <f t="shared" ref="S434:S444" si="72">S433</f>
        <v>#REF!</v>
      </c>
      <c r="T434" s="10"/>
      <c r="U434" s="10"/>
    </row>
    <row r="435" ht="40" hidden="1" customHeight="1" outlineLevel="2" spans="1:21">
      <c r="A435" s="5" t="str">
        <f t="shared" si="71"/>
        <v>开封市</v>
      </c>
      <c r="B435" s="6" t="str">
        <f t="shared" si="71"/>
        <v>☆☆☆</v>
      </c>
      <c r="C435" s="6" t="str">
        <f t="shared" si="71"/>
        <v>开封市大学</v>
      </c>
      <c r="D435" s="6" t="str">
        <f t="shared" si="71"/>
        <v>12</v>
      </c>
      <c r="E435" s="6">
        <f t="shared" si="71"/>
        <v>15</v>
      </c>
      <c r="F435" s="6" t="str">
        <f t="shared" si="71"/>
        <v>河南省开封市龙亭区东京大道</v>
      </c>
      <c r="G435" s="6" t="str">
        <f t="shared" si="71"/>
        <v>周宁</v>
      </c>
      <c r="H435" s="6" t="str">
        <f t="shared" si="71"/>
        <v>15890991666</v>
      </c>
      <c r="I435" s="6" t="e">
        <f t="shared" si="71"/>
        <v>#REF!</v>
      </c>
      <c r="J435" s="6" t="str">
        <f t="shared" si="71"/>
        <v>事业</v>
      </c>
      <c r="K435" s="6" t="str">
        <f t="shared" si="71"/>
        <v>教育/培训/院校</v>
      </c>
      <c r="L435" s="6" t="str">
        <f t="shared" si="71"/>
        <v>开封市大学坐落于中国历史文化名城、八朝古都开封市，始建于1980年，是经河南省人民政府批准、教育部备案，由开封市人民政府主办的一所涵盖工、管、文、经、医、艺6大学科门类的全日制普通高等学校。</v>
      </c>
      <c r="M435" s="9" t="s">
        <v>1244</v>
      </c>
      <c r="N435" s="9">
        <v>1</v>
      </c>
      <c r="O435" s="9" t="s">
        <v>32</v>
      </c>
      <c r="P435" s="9" t="s">
        <v>454</v>
      </c>
      <c r="Q435" s="9" t="s">
        <v>106</v>
      </c>
      <c r="R435" s="9" t="s">
        <v>81</v>
      </c>
      <c r="S435" s="9" t="e">
        <f t="shared" si="72"/>
        <v>#REF!</v>
      </c>
      <c r="T435" s="10"/>
      <c r="U435" s="10"/>
    </row>
    <row r="436" ht="40" hidden="1" customHeight="1" outlineLevel="2" spans="1:21">
      <c r="A436" s="5" t="str">
        <f t="shared" si="71"/>
        <v>开封市</v>
      </c>
      <c r="B436" s="6" t="str">
        <f t="shared" si="71"/>
        <v>☆☆☆</v>
      </c>
      <c r="C436" s="6" t="str">
        <f t="shared" si="71"/>
        <v>开封市大学</v>
      </c>
      <c r="D436" s="6" t="str">
        <f t="shared" si="71"/>
        <v>12</v>
      </c>
      <c r="E436" s="6">
        <f t="shared" si="71"/>
        <v>15</v>
      </c>
      <c r="F436" s="6" t="str">
        <f t="shared" si="71"/>
        <v>河南省开封市龙亭区东京大道</v>
      </c>
      <c r="G436" s="6" t="str">
        <f t="shared" si="71"/>
        <v>周宁</v>
      </c>
      <c r="H436" s="6" t="str">
        <f t="shared" si="71"/>
        <v>15890991666</v>
      </c>
      <c r="I436" s="6" t="e">
        <f t="shared" si="71"/>
        <v>#REF!</v>
      </c>
      <c r="J436" s="6" t="str">
        <f t="shared" si="71"/>
        <v>事业</v>
      </c>
      <c r="K436" s="6" t="str">
        <f t="shared" si="71"/>
        <v>教育/培训/院校</v>
      </c>
      <c r="L436" s="6" t="str">
        <f t="shared" si="71"/>
        <v>开封市大学坐落于中国历史文化名城、八朝古都开封市，始建于1980年，是经河南省人民政府批准、教育部备案，由开封市人民政府主办的一所涵盖工、管、文、经、医、艺6大学科门类的全日制普通高等学校。</v>
      </c>
      <c r="M436" s="9" t="s">
        <v>1245</v>
      </c>
      <c r="N436" s="9">
        <v>1</v>
      </c>
      <c r="O436" s="9" t="s">
        <v>32</v>
      </c>
      <c r="P436" s="9" t="s">
        <v>915</v>
      </c>
      <c r="Q436" s="9" t="s">
        <v>106</v>
      </c>
      <c r="R436" s="9" t="s">
        <v>539</v>
      </c>
      <c r="S436" s="9" t="e">
        <f t="shared" si="72"/>
        <v>#REF!</v>
      </c>
      <c r="T436" s="10"/>
      <c r="U436" s="10"/>
    </row>
    <row r="437" ht="40" hidden="1" customHeight="1" outlineLevel="2" spans="1:21">
      <c r="A437" s="5" t="str">
        <f t="shared" si="71"/>
        <v>开封市</v>
      </c>
      <c r="B437" s="6" t="str">
        <f t="shared" si="71"/>
        <v>☆☆☆</v>
      </c>
      <c r="C437" s="6" t="str">
        <f t="shared" si="71"/>
        <v>开封市大学</v>
      </c>
      <c r="D437" s="6" t="str">
        <f t="shared" si="71"/>
        <v>12</v>
      </c>
      <c r="E437" s="6">
        <f t="shared" si="71"/>
        <v>15</v>
      </c>
      <c r="F437" s="6" t="str">
        <f t="shared" si="71"/>
        <v>河南省开封市龙亭区东京大道</v>
      </c>
      <c r="G437" s="6" t="str">
        <f t="shared" si="71"/>
        <v>周宁</v>
      </c>
      <c r="H437" s="6" t="str">
        <f t="shared" si="71"/>
        <v>15890991666</v>
      </c>
      <c r="I437" s="6" t="e">
        <f t="shared" si="71"/>
        <v>#REF!</v>
      </c>
      <c r="J437" s="6" t="str">
        <f t="shared" si="71"/>
        <v>事业</v>
      </c>
      <c r="K437" s="6" t="str">
        <f t="shared" si="71"/>
        <v>教育/培训/院校</v>
      </c>
      <c r="L437" s="6" t="str">
        <f t="shared" si="71"/>
        <v>开封市大学坐落于中国历史文化名城、八朝古都开封市，始建于1980年，是经河南省人民政府批准、教育部备案，由开封市人民政府主办的一所涵盖工、管、文、经、医、艺6大学科门类的全日制普通高等学校。</v>
      </c>
      <c r="M437" s="9" t="s">
        <v>1246</v>
      </c>
      <c r="N437" s="9">
        <v>1</v>
      </c>
      <c r="O437" s="9" t="s">
        <v>44</v>
      </c>
      <c r="P437" s="9" t="s">
        <v>994</v>
      </c>
      <c r="Q437" s="9" t="s">
        <v>106</v>
      </c>
      <c r="R437" s="9" t="s">
        <v>81</v>
      </c>
      <c r="S437" s="9" t="e">
        <f t="shared" si="72"/>
        <v>#REF!</v>
      </c>
      <c r="T437" s="10"/>
      <c r="U437" s="10"/>
    </row>
    <row r="438" ht="40" customHeight="1" outlineLevel="2" spans="1:21">
      <c r="A438" s="5" t="str">
        <f t="shared" si="71"/>
        <v>开封市</v>
      </c>
      <c r="B438" s="6" t="str">
        <f t="shared" si="71"/>
        <v>☆☆☆</v>
      </c>
      <c r="C438" s="6" t="str">
        <f t="shared" si="71"/>
        <v>开封市大学</v>
      </c>
      <c r="D438" s="6" t="str">
        <f t="shared" si="71"/>
        <v>12</v>
      </c>
      <c r="E438" s="6">
        <f t="shared" si="71"/>
        <v>15</v>
      </c>
      <c r="F438" s="6" t="str">
        <f t="shared" si="71"/>
        <v>河南省开封市龙亭区东京大道</v>
      </c>
      <c r="G438" s="6" t="str">
        <f t="shared" si="71"/>
        <v>周宁</v>
      </c>
      <c r="H438" s="6" t="str">
        <f t="shared" si="71"/>
        <v>15890991666</v>
      </c>
      <c r="I438" s="6" t="e">
        <f t="shared" si="71"/>
        <v>#REF!</v>
      </c>
      <c r="J438" s="6" t="str">
        <f t="shared" si="71"/>
        <v>事业</v>
      </c>
      <c r="K438" s="6" t="str">
        <f t="shared" si="71"/>
        <v>教育/培训/院校</v>
      </c>
      <c r="L438" s="6" t="str">
        <f t="shared" si="71"/>
        <v>开封市大学坐落于中国历史文化名城、八朝古都开封市，始建于1980年，是经河南省人民政府批准、教育部备案，由开封市人民政府主办的一所涵盖工、管、文、经、医、艺6大学科门类的全日制普通高等学校。</v>
      </c>
      <c r="M438" s="9" t="s">
        <v>1247</v>
      </c>
      <c r="N438" s="9">
        <v>1</v>
      </c>
      <c r="O438" s="9" t="s">
        <v>44</v>
      </c>
      <c r="P438" s="9" t="s">
        <v>395</v>
      </c>
      <c r="Q438" s="9" t="s">
        <v>106</v>
      </c>
      <c r="R438" s="9" t="s">
        <v>81</v>
      </c>
      <c r="S438" s="9" t="e">
        <f t="shared" si="72"/>
        <v>#REF!</v>
      </c>
      <c r="T438" s="10"/>
      <c r="U438" s="10"/>
    </row>
    <row r="439" ht="40" customHeight="1" outlineLevel="2" spans="1:21">
      <c r="A439" s="5" t="str">
        <f t="shared" si="71"/>
        <v>开封市</v>
      </c>
      <c r="B439" s="6" t="str">
        <f t="shared" si="71"/>
        <v>☆☆☆</v>
      </c>
      <c r="C439" s="6" t="str">
        <f t="shared" si="71"/>
        <v>开封市大学</v>
      </c>
      <c r="D439" s="6" t="str">
        <f t="shared" si="71"/>
        <v>12</v>
      </c>
      <c r="E439" s="6">
        <f t="shared" si="71"/>
        <v>15</v>
      </c>
      <c r="F439" s="6" t="str">
        <f t="shared" si="71"/>
        <v>河南省开封市龙亭区东京大道</v>
      </c>
      <c r="G439" s="6" t="str">
        <f t="shared" si="71"/>
        <v>周宁</v>
      </c>
      <c r="H439" s="6" t="str">
        <f t="shared" si="71"/>
        <v>15890991666</v>
      </c>
      <c r="I439" s="6" t="e">
        <f t="shared" si="71"/>
        <v>#REF!</v>
      </c>
      <c r="J439" s="6" t="str">
        <f t="shared" si="71"/>
        <v>事业</v>
      </c>
      <c r="K439" s="6" t="str">
        <f t="shared" si="71"/>
        <v>教育/培训/院校</v>
      </c>
      <c r="L439" s="6" t="str">
        <f t="shared" si="71"/>
        <v>开封市大学坐落于中国历史文化名城、八朝古都开封市，始建于1980年，是经河南省人民政府批准、教育部备案，由开封市人民政府主办的一所涵盖工、管、文、经、医、艺6大学科门类的全日制普通高等学校。</v>
      </c>
      <c r="M439" s="9" t="s">
        <v>1248</v>
      </c>
      <c r="N439" s="9">
        <v>2</v>
      </c>
      <c r="O439" s="9" t="s">
        <v>44</v>
      </c>
      <c r="P439" s="9" t="s">
        <v>397</v>
      </c>
      <c r="Q439" s="9" t="s">
        <v>106</v>
      </c>
      <c r="R439" s="9" t="s">
        <v>81</v>
      </c>
      <c r="S439" s="9" t="e">
        <f t="shared" si="72"/>
        <v>#REF!</v>
      </c>
      <c r="T439" s="10"/>
      <c r="U439" s="10"/>
    </row>
    <row r="440" ht="40" customHeight="1" outlineLevel="2" spans="1:21">
      <c r="A440" s="5" t="str">
        <f t="shared" si="71"/>
        <v>开封市</v>
      </c>
      <c r="B440" s="6" t="str">
        <f t="shared" si="71"/>
        <v>☆☆☆</v>
      </c>
      <c r="C440" s="6" t="str">
        <f t="shared" si="71"/>
        <v>开封市大学</v>
      </c>
      <c r="D440" s="6" t="str">
        <f t="shared" si="71"/>
        <v>12</v>
      </c>
      <c r="E440" s="6">
        <f t="shared" si="71"/>
        <v>15</v>
      </c>
      <c r="F440" s="6" t="str">
        <f t="shared" si="71"/>
        <v>河南省开封市龙亭区东京大道</v>
      </c>
      <c r="G440" s="6" t="str">
        <f t="shared" si="71"/>
        <v>周宁</v>
      </c>
      <c r="H440" s="6" t="str">
        <f t="shared" si="71"/>
        <v>15890991666</v>
      </c>
      <c r="I440" s="6" t="e">
        <f t="shared" si="71"/>
        <v>#REF!</v>
      </c>
      <c r="J440" s="6" t="str">
        <f t="shared" si="71"/>
        <v>事业</v>
      </c>
      <c r="K440" s="6" t="str">
        <f t="shared" si="71"/>
        <v>教育/培训/院校</v>
      </c>
      <c r="L440" s="6" t="str">
        <f t="shared" si="71"/>
        <v>开封市大学坐落于中国历史文化名城、八朝古都开封市，始建于1980年，是经河南省人民政府批准、教育部备案，由开封市人民政府主办的一所涵盖工、管、文、经、医、艺6大学科门类的全日制普通高等学校。</v>
      </c>
      <c r="M440" s="9" t="s">
        <v>1249</v>
      </c>
      <c r="N440" s="9">
        <v>1</v>
      </c>
      <c r="O440" s="9" t="s">
        <v>44</v>
      </c>
      <c r="P440" s="9" t="s">
        <v>1250</v>
      </c>
      <c r="Q440" s="9" t="s">
        <v>106</v>
      </c>
      <c r="R440" s="9" t="s">
        <v>81</v>
      </c>
      <c r="S440" s="9" t="e">
        <f t="shared" si="72"/>
        <v>#REF!</v>
      </c>
      <c r="T440" s="10"/>
      <c r="U440" s="10"/>
    </row>
    <row r="441" ht="40" customHeight="1" outlineLevel="2" spans="1:21">
      <c r="A441" s="5" t="str">
        <f t="shared" si="71"/>
        <v>开封市</v>
      </c>
      <c r="B441" s="6" t="str">
        <f t="shared" si="71"/>
        <v>☆☆☆</v>
      </c>
      <c r="C441" s="6" t="str">
        <f t="shared" si="71"/>
        <v>开封市大学</v>
      </c>
      <c r="D441" s="6" t="str">
        <f t="shared" si="71"/>
        <v>12</v>
      </c>
      <c r="E441" s="6">
        <f t="shared" si="71"/>
        <v>15</v>
      </c>
      <c r="F441" s="6" t="str">
        <f t="shared" si="71"/>
        <v>河南省开封市龙亭区东京大道</v>
      </c>
      <c r="G441" s="6" t="str">
        <f t="shared" si="71"/>
        <v>周宁</v>
      </c>
      <c r="H441" s="6" t="str">
        <f t="shared" si="71"/>
        <v>15890991666</v>
      </c>
      <c r="I441" s="6" t="e">
        <f t="shared" si="71"/>
        <v>#REF!</v>
      </c>
      <c r="J441" s="6" t="str">
        <f t="shared" si="71"/>
        <v>事业</v>
      </c>
      <c r="K441" s="6" t="str">
        <f t="shared" si="71"/>
        <v>教育/培训/院校</v>
      </c>
      <c r="L441" s="6" t="str">
        <f t="shared" si="71"/>
        <v>开封市大学坐落于中国历史文化名城、八朝古都开封市，始建于1980年，是经河南省人民政府批准、教育部备案，由开封市人民政府主办的一所涵盖工、管、文、经、医、艺6大学科门类的全日制普通高等学校。</v>
      </c>
      <c r="M441" s="9" t="s">
        <v>1251</v>
      </c>
      <c r="N441" s="9">
        <v>2</v>
      </c>
      <c r="O441" s="9" t="s">
        <v>44</v>
      </c>
      <c r="P441" s="9" t="s">
        <v>414</v>
      </c>
      <c r="Q441" s="9" t="s">
        <v>106</v>
      </c>
      <c r="R441" s="9" t="s">
        <v>81</v>
      </c>
      <c r="S441" s="9" t="e">
        <f t="shared" si="72"/>
        <v>#REF!</v>
      </c>
      <c r="T441" s="10"/>
      <c r="U441" s="10"/>
    </row>
    <row r="442" ht="40" hidden="1" customHeight="1" outlineLevel="2" spans="1:21">
      <c r="A442" s="5" t="str">
        <f t="shared" si="71"/>
        <v>开封市</v>
      </c>
      <c r="B442" s="6" t="str">
        <f t="shared" si="71"/>
        <v>☆☆☆</v>
      </c>
      <c r="C442" s="6" t="str">
        <f t="shared" si="71"/>
        <v>开封市大学</v>
      </c>
      <c r="D442" s="6" t="str">
        <f t="shared" si="71"/>
        <v>12</v>
      </c>
      <c r="E442" s="6">
        <f t="shared" si="71"/>
        <v>15</v>
      </c>
      <c r="F442" s="6" t="str">
        <f t="shared" si="71"/>
        <v>河南省开封市龙亭区东京大道</v>
      </c>
      <c r="G442" s="6" t="str">
        <f t="shared" si="71"/>
        <v>周宁</v>
      </c>
      <c r="H442" s="6" t="str">
        <f t="shared" si="71"/>
        <v>15890991666</v>
      </c>
      <c r="I442" s="6" t="e">
        <f t="shared" si="71"/>
        <v>#REF!</v>
      </c>
      <c r="J442" s="6" t="str">
        <f t="shared" si="71"/>
        <v>事业</v>
      </c>
      <c r="K442" s="6" t="str">
        <f t="shared" si="71"/>
        <v>教育/培训/院校</v>
      </c>
      <c r="L442" s="6" t="str">
        <f t="shared" si="71"/>
        <v>开封市大学坐落于中国历史文化名城、八朝古都开封市，始建于1980年，是经河南省人民政府批准、教育部备案，由开封市人民政府主办的一所涵盖工、管、文、经、医、艺6大学科门类的全日制普通高等学校。</v>
      </c>
      <c r="M442" s="9" t="s">
        <v>1252</v>
      </c>
      <c r="N442" s="9">
        <v>1</v>
      </c>
      <c r="O442" s="9" t="s">
        <v>44</v>
      </c>
      <c r="P442" s="9" t="s">
        <v>833</v>
      </c>
      <c r="Q442" s="9" t="s">
        <v>106</v>
      </c>
      <c r="R442" s="9" t="s">
        <v>81</v>
      </c>
      <c r="S442" s="9" t="e">
        <f t="shared" si="72"/>
        <v>#REF!</v>
      </c>
      <c r="T442" s="10"/>
      <c r="U442" s="10"/>
    </row>
    <row r="443" ht="40" hidden="1" customHeight="1" outlineLevel="2" spans="1:21">
      <c r="A443" s="5" t="str">
        <f t="shared" si="71"/>
        <v>开封市</v>
      </c>
      <c r="B443" s="6" t="str">
        <f t="shared" si="71"/>
        <v>☆☆☆</v>
      </c>
      <c r="C443" s="6" t="str">
        <f t="shared" si="71"/>
        <v>开封市大学</v>
      </c>
      <c r="D443" s="6" t="str">
        <f t="shared" si="71"/>
        <v>12</v>
      </c>
      <c r="E443" s="6">
        <f t="shared" si="71"/>
        <v>15</v>
      </c>
      <c r="F443" s="6" t="str">
        <f t="shared" si="71"/>
        <v>河南省开封市龙亭区东京大道</v>
      </c>
      <c r="G443" s="6" t="str">
        <f t="shared" si="71"/>
        <v>周宁</v>
      </c>
      <c r="H443" s="6" t="str">
        <f t="shared" si="71"/>
        <v>15890991666</v>
      </c>
      <c r="I443" s="6" t="e">
        <f t="shared" si="71"/>
        <v>#REF!</v>
      </c>
      <c r="J443" s="6" t="str">
        <f t="shared" si="71"/>
        <v>事业</v>
      </c>
      <c r="K443" s="6" t="str">
        <f t="shared" si="71"/>
        <v>教育/培训/院校</v>
      </c>
      <c r="L443" s="6" t="str">
        <f t="shared" si="71"/>
        <v>开封市大学坐落于中国历史文化名城、八朝古都开封市，始建于1980年，是经河南省人民政府批准、教育部备案，由开封市人民政府主办的一所涵盖工、管、文、经、医、艺6大学科门类的全日制普通高等学校。</v>
      </c>
      <c r="M443" s="9" t="s">
        <v>1253</v>
      </c>
      <c r="N443" s="9">
        <v>1</v>
      </c>
      <c r="O443" s="9" t="s">
        <v>44</v>
      </c>
      <c r="P443" s="9" t="s">
        <v>1243</v>
      </c>
      <c r="Q443" s="9" t="s">
        <v>106</v>
      </c>
      <c r="R443" s="9" t="s">
        <v>81</v>
      </c>
      <c r="S443" s="9" t="e">
        <f t="shared" si="72"/>
        <v>#REF!</v>
      </c>
      <c r="T443" s="10"/>
      <c r="U443" s="10"/>
    </row>
    <row r="444" ht="40" hidden="1" customHeight="1" outlineLevel="2" spans="1:21">
      <c r="A444" s="5" t="str">
        <f t="shared" si="71"/>
        <v>开封市</v>
      </c>
      <c r="B444" s="7" t="str">
        <f t="shared" si="71"/>
        <v>☆☆☆</v>
      </c>
      <c r="C444" s="7" t="str">
        <f t="shared" si="71"/>
        <v>开封市大学</v>
      </c>
      <c r="D444" s="7" t="str">
        <f t="shared" si="71"/>
        <v>12</v>
      </c>
      <c r="E444" s="7">
        <f t="shared" si="71"/>
        <v>15</v>
      </c>
      <c r="F444" s="7" t="str">
        <f t="shared" si="71"/>
        <v>河南省开封市龙亭区东京大道</v>
      </c>
      <c r="G444" s="7" t="str">
        <f t="shared" si="71"/>
        <v>周宁</v>
      </c>
      <c r="H444" s="7" t="str">
        <f t="shared" si="71"/>
        <v>15890991666</v>
      </c>
      <c r="I444" s="7" t="e">
        <f t="shared" si="71"/>
        <v>#REF!</v>
      </c>
      <c r="J444" s="7" t="str">
        <f t="shared" si="71"/>
        <v>事业</v>
      </c>
      <c r="K444" s="7" t="str">
        <f t="shared" si="71"/>
        <v>教育/培训/院校</v>
      </c>
      <c r="L444" s="7" t="str">
        <f t="shared" si="71"/>
        <v>开封市大学坐落于中国历史文化名城、八朝古都开封市，始建于1980年，是经河南省人民政府批准、教育部备案，由开封市人民政府主办的一所涵盖工、管、文、经、医、艺6大学科门类的全日制普通高等学校。</v>
      </c>
      <c r="M444" s="9" t="s">
        <v>1254</v>
      </c>
      <c r="N444" s="9">
        <v>1</v>
      </c>
      <c r="O444" s="9" t="s">
        <v>44</v>
      </c>
      <c r="P444" s="9" t="s">
        <v>915</v>
      </c>
      <c r="Q444" s="9" t="s">
        <v>106</v>
      </c>
      <c r="R444" s="9" t="s">
        <v>539</v>
      </c>
      <c r="S444" s="9" t="e">
        <f t="shared" si="72"/>
        <v>#REF!</v>
      </c>
      <c r="T444" s="10"/>
      <c r="U444" s="10"/>
    </row>
    <row r="445" ht="40" hidden="1" customHeight="1" outlineLevel="2" spans="1:21">
      <c r="A445" s="5" t="s">
        <v>1234</v>
      </c>
      <c r="B445" s="8" t="s">
        <v>235</v>
      </c>
      <c r="C445" s="8" t="s">
        <v>1255</v>
      </c>
      <c r="D445" s="8" t="s">
        <v>237</v>
      </c>
      <c r="E445" s="8" t="s">
        <v>1256</v>
      </c>
      <c r="F445" s="8" t="s">
        <v>1257</v>
      </c>
      <c r="G445" s="8" t="s">
        <v>1258</v>
      </c>
      <c r="H445" s="8" t="s">
        <v>1259</v>
      </c>
      <c r="I445" s="8" t="s">
        <v>1260</v>
      </c>
      <c r="J445" s="8" t="s">
        <v>28</v>
      </c>
      <c r="K445" s="8" t="s">
        <v>570</v>
      </c>
      <c r="L445" s="8" t="s">
        <v>1261</v>
      </c>
      <c r="M445" s="9" t="s">
        <v>1262</v>
      </c>
      <c r="N445" s="9">
        <v>60</v>
      </c>
      <c r="O445" s="9" t="s">
        <v>32</v>
      </c>
      <c r="P445" s="9" t="s">
        <v>709</v>
      </c>
      <c r="Q445" s="9" t="s">
        <v>206</v>
      </c>
      <c r="R445" s="9" t="s">
        <v>539</v>
      </c>
      <c r="S445" s="9" t="s">
        <v>36</v>
      </c>
      <c r="T445" s="10"/>
      <c r="U445" s="10"/>
    </row>
    <row r="446" ht="40" hidden="1" customHeight="1" outlineLevel="2" spans="1:21">
      <c r="A446" s="5" t="str">
        <f t="shared" ref="A446:L447" si="73">A445</f>
        <v>开封市</v>
      </c>
      <c r="B446" s="6" t="str">
        <f t="shared" si="73"/>
        <v>☆☆☆☆</v>
      </c>
      <c r="C446" s="6" t="str">
        <f t="shared" si="73"/>
        <v>开封市中心医院</v>
      </c>
      <c r="D446" s="6" t="str">
        <f t="shared" si="73"/>
        <v>3</v>
      </c>
      <c r="E446" s="6" t="str">
        <f t="shared" si="73"/>
        <v>155</v>
      </c>
      <c r="F446" s="6" t="str">
        <f t="shared" si="73"/>
        <v>开封市河道街85号</v>
      </c>
      <c r="G446" s="6" t="str">
        <f t="shared" si="73"/>
        <v>陈东辉</v>
      </c>
      <c r="H446" s="6" t="str">
        <f t="shared" si="73"/>
        <v>13903781890</v>
      </c>
      <c r="I446" s="6" t="str">
        <f t="shared" si="73"/>
        <v>rsk-001@163.com</v>
      </c>
      <c r="J446" s="6" t="str">
        <f t="shared" si="73"/>
        <v>事业</v>
      </c>
      <c r="K446" s="6" t="str">
        <f t="shared" si="73"/>
        <v>医疗/护理/美容/保健/卫生</v>
      </c>
      <c r="L446" s="6" t="str">
        <f t="shared" si="73"/>
        <v>开封市中心医院其前身为英国传教士金纯仁创建的福音医院，成立于1904年，经过119年的建设和发展，现已成为集医疗、科研、教学、急救、保健、康复等功能于一体的综合性三级甲等公立医院。新乡医学院附属开封市中心医院，全国首批、河南省首家急诊卒中单元联盟单位。开封市急救中心附设于此。医院拥有编制床位1157张，开放床位1446张，86个临床和医技科室。</v>
      </c>
      <c r="M446" s="9" t="s">
        <v>1263</v>
      </c>
      <c r="N446" s="9">
        <v>60</v>
      </c>
      <c r="O446" s="9" t="s">
        <v>32</v>
      </c>
      <c r="P446" s="9" t="s">
        <v>709</v>
      </c>
      <c r="Q446" s="9" t="s">
        <v>206</v>
      </c>
      <c r="R446" s="9" t="s">
        <v>539</v>
      </c>
      <c r="S446" s="9" t="s">
        <v>36</v>
      </c>
      <c r="T446" s="10"/>
      <c r="U446" s="10"/>
    </row>
    <row r="447" ht="40" hidden="1" customHeight="1" outlineLevel="2" spans="1:21">
      <c r="A447" s="5" t="str">
        <f t="shared" si="73"/>
        <v>开封市</v>
      </c>
      <c r="B447" s="7" t="str">
        <f t="shared" si="73"/>
        <v>☆☆☆☆</v>
      </c>
      <c r="C447" s="7" t="str">
        <f t="shared" si="73"/>
        <v>开封市中心医院</v>
      </c>
      <c r="D447" s="7" t="str">
        <f t="shared" si="73"/>
        <v>3</v>
      </c>
      <c r="E447" s="7" t="str">
        <f t="shared" si="73"/>
        <v>155</v>
      </c>
      <c r="F447" s="7" t="str">
        <f t="shared" si="73"/>
        <v>开封市河道街85号</v>
      </c>
      <c r="G447" s="7" t="str">
        <f t="shared" si="73"/>
        <v>陈东辉</v>
      </c>
      <c r="H447" s="7" t="str">
        <f t="shared" si="73"/>
        <v>13903781890</v>
      </c>
      <c r="I447" s="7" t="str">
        <f t="shared" si="73"/>
        <v>rsk-001@163.com</v>
      </c>
      <c r="J447" s="7" t="str">
        <f t="shared" si="73"/>
        <v>事业</v>
      </c>
      <c r="K447" s="7" t="str">
        <f t="shared" si="73"/>
        <v>医疗/护理/美容/保健/卫生</v>
      </c>
      <c r="L447" s="7" t="str">
        <f t="shared" si="73"/>
        <v>开封市中心医院其前身为英国传教士金纯仁创建的福音医院，成立于1904年，经过119年的建设和发展，现已成为集医疗、科研、教学、急救、保健、康复等功能于一体的综合性三级甲等公立医院。新乡医学院附属开封市中心医院，全国首批、河南省首家急诊卒中单元联盟单位。开封市急救中心附设于此。医院拥有编制床位1157张，开放床位1446张，86个临床和医技科室。</v>
      </c>
      <c r="M447" s="9" t="s">
        <v>1264</v>
      </c>
      <c r="N447" s="9">
        <v>35</v>
      </c>
      <c r="O447" s="9" t="s">
        <v>32</v>
      </c>
      <c r="P447" s="9" t="s">
        <v>709</v>
      </c>
      <c r="Q447" s="9" t="s">
        <v>206</v>
      </c>
      <c r="R447" s="9" t="s">
        <v>539</v>
      </c>
      <c r="S447" s="9" t="s">
        <v>36</v>
      </c>
      <c r="T447" s="10"/>
      <c r="U447" s="10"/>
    </row>
    <row r="448" ht="40" hidden="1" customHeight="1" outlineLevel="2" spans="1:21">
      <c r="A448" s="5" t="s">
        <v>1234</v>
      </c>
      <c r="B448" s="8" t="s">
        <v>235</v>
      </c>
      <c r="C448" s="8" t="s">
        <v>1265</v>
      </c>
      <c r="D448" s="8" t="s">
        <v>366</v>
      </c>
      <c r="E448" s="8" t="s">
        <v>366</v>
      </c>
      <c r="F448" s="8" t="s">
        <v>1266</v>
      </c>
      <c r="G448" s="8" t="s">
        <v>1267</v>
      </c>
      <c r="H448" s="8" t="s">
        <v>1268</v>
      </c>
      <c r="I448" s="8" t="s">
        <v>1269</v>
      </c>
      <c r="J448" s="8" t="s">
        <v>28</v>
      </c>
      <c r="K448" s="8" t="s">
        <v>570</v>
      </c>
      <c r="L448" s="8" t="s">
        <v>1270</v>
      </c>
      <c r="M448" s="9" t="s">
        <v>1271</v>
      </c>
      <c r="N448" s="9">
        <v>1</v>
      </c>
      <c r="O448" s="9" t="s">
        <v>44</v>
      </c>
      <c r="P448" s="9" t="s">
        <v>1272</v>
      </c>
      <c r="Q448" s="9" t="s">
        <v>106</v>
      </c>
      <c r="R448" s="9" t="s">
        <v>1273</v>
      </c>
      <c r="S448" s="9" t="s">
        <v>36</v>
      </c>
      <c r="T448" s="10"/>
      <c r="U448" s="10"/>
    </row>
    <row r="449" ht="40" hidden="1" customHeight="1" outlineLevel="2" spans="1:21">
      <c r="A449" s="5" t="str">
        <f t="shared" ref="A449:L464" si="74">A448</f>
        <v>开封市</v>
      </c>
      <c r="B449" s="6" t="str">
        <f t="shared" si="74"/>
        <v>☆☆☆☆</v>
      </c>
      <c r="C449" s="6" t="str">
        <f t="shared" si="74"/>
        <v>开封一五五医院</v>
      </c>
      <c r="D449" s="6" t="str">
        <f t="shared" si="74"/>
        <v>18</v>
      </c>
      <c r="E449" s="6" t="str">
        <f t="shared" si="74"/>
        <v>18</v>
      </c>
      <c r="F449" s="6" t="str">
        <f t="shared" si="74"/>
        <v>河南省开封市城乡一体化示范区汉兴西路6号</v>
      </c>
      <c r="G449" s="6" t="str">
        <f t="shared" si="74"/>
        <v>李想</v>
      </c>
      <c r="H449" s="6" t="str">
        <f t="shared" si="74"/>
        <v>15837832522</v>
      </c>
      <c r="I449" s="6" t="str">
        <f t="shared" si="74"/>
        <v>rlb58835@163.com</v>
      </c>
      <c r="J449" s="6" t="str">
        <f t="shared" si="74"/>
        <v>事业</v>
      </c>
      <c r="K449" s="6" t="str">
        <f t="shared" si="74"/>
        <v>医疗/护理/美容/保健/卫生</v>
      </c>
      <c r="L449"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49" s="9" t="s">
        <v>1274</v>
      </c>
      <c r="N449" s="9">
        <v>1</v>
      </c>
      <c r="O449" s="9" t="s">
        <v>44</v>
      </c>
      <c r="P449" s="9" t="s">
        <v>1272</v>
      </c>
      <c r="Q449" s="9" t="s">
        <v>106</v>
      </c>
      <c r="R449" s="9" t="s">
        <v>1273</v>
      </c>
      <c r="S449" s="9" t="s">
        <v>36</v>
      </c>
      <c r="T449" s="10"/>
      <c r="U449" s="10"/>
    </row>
    <row r="450" ht="40" hidden="1" customHeight="1" outlineLevel="2" spans="1:21">
      <c r="A450" s="5" t="str">
        <f t="shared" si="74"/>
        <v>开封市</v>
      </c>
      <c r="B450" s="6" t="str">
        <f t="shared" si="74"/>
        <v>☆☆☆☆</v>
      </c>
      <c r="C450" s="6" t="str">
        <f t="shared" si="74"/>
        <v>开封一五五医院</v>
      </c>
      <c r="D450" s="6" t="str">
        <f t="shared" si="74"/>
        <v>18</v>
      </c>
      <c r="E450" s="6" t="str">
        <f t="shared" si="74"/>
        <v>18</v>
      </c>
      <c r="F450" s="6" t="str">
        <f t="shared" si="74"/>
        <v>河南省开封市城乡一体化示范区汉兴西路6号</v>
      </c>
      <c r="G450" s="6" t="str">
        <f t="shared" si="74"/>
        <v>李想</v>
      </c>
      <c r="H450" s="6" t="str">
        <f t="shared" si="74"/>
        <v>15837832522</v>
      </c>
      <c r="I450" s="6" t="str">
        <f t="shared" si="74"/>
        <v>rlb58835@163.com</v>
      </c>
      <c r="J450" s="6" t="str">
        <f t="shared" si="74"/>
        <v>事业</v>
      </c>
      <c r="K450" s="6" t="str">
        <f t="shared" si="74"/>
        <v>医疗/护理/美容/保健/卫生</v>
      </c>
      <c r="L450"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0" s="9" t="s">
        <v>1275</v>
      </c>
      <c r="N450" s="9">
        <v>1</v>
      </c>
      <c r="O450" s="9" t="s">
        <v>44</v>
      </c>
      <c r="P450" s="9" t="s">
        <v>1276</v>
      </c>
      <c r="Q450" s="9" t="s">
        <v>106</v>
      </c>
      <c r="R450" s="9" t="s">
        <v>1273</v>
      </c>
      <c r="S450" s="9" t="s">
        <v>36</v>
      </c>
      <c r="T450" s="10"/>
      <c r="U450" s="10"/>
    </row>
    <row r="451" ht="40" hidden="1" customHeight="1" outlineLevel="2" spans="1:21">
      <c r="A451" s="5" t="str">
        <f t="shared" si="74"/>
        <v>开封市</v>
      </c>
      <c r="B451" s="6" t="str">
        <f t="shared" si="74"/>
        <v>☆☆☆☆</v>
      </c>
      <c r="C451" s="6" t="str">
        <f t="shared" si="74"/>
        <v>开封一五五医院</v>
      </c>
      <c r="D451" s="6" t="str">
        <f t="shared" si="74"/>
        <v>18</v>
      </c>
      <c r="E451" s="6" t="str">
        <f t="shared" si="74"/>
        <v>18</v>
      </c>
      <c r="F451" s="6" t="str">
        <f t="shared" si="74"/>
        <v>河南省开封市城乡一体化示范区汉兴西路6号</v>
      </c>
      <c r="G451" s="6" t="str">
        <f t="shared" si="74"/>
        <v>李想</v>
      </c>
      <c r="H451" s="6" t="str">
        <f t="shared" si="74"/>
        <v>15837832522</v>
      </c>
      <c r="I451" s="6" t="str">
        <f t="shared" si="74"/>
        <v>rlb58835@163.com</v>
      </c>
      <c r="J451" s="6" t="str">
        <f t="shared" si="74"/>
        <v>事业</v>
      </c>
      <c r="K451" s="6" t="str">
        <f t="shared" si="74"/>
        <v>医疗/护理/美容/保健/卫生</v>
      </c>
      <c r="L451"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1" s="9" t="s">
        <v>1277</v>
      </c>
      <c r="N451" s="9">
        <v>1</v>
      </c>
      <c r="O451" s="9" t="s">
        <v>44</v>
      </c>
      <c r="P451" s="9" t="s">
        <v>574</v>
      </c>
      <c r="Q451" s="9" t="s">
        <v>106</v>
      </c>
      <c r="R451" s="9" t="s">
        <v>1273</v>
      </c>
      <c r="S451" s="9" t="s">
        <v>36</v>
      </c>
      <c r="T451" s="10"/>
      <c r="U451" s="10"/>
    </row>
    <row r="452" ht="40" hidden="1" customHeight="1" outlineLevel="2" spans="1:21">
      <c r="A452" s="5" t="str">
        <f t="shared" si="74"/>
        <v>开封市</v>
      </c>
      <c r="B452" s="6" t="str">
        <f t="shared" si="74"/>
        <v>☆☆☆☆</v>
      </c>
      <c r="C452" s="6" t="str">
        <f t="shared" si="74"/>
        <v>开封一五五医院</v>
      </c>
      <c r="D452" s="6" t="str">
        <f t="shared" si="74"/>
        <v>18</v>
      </c>
      <c r="E452" s="6" t="str">
        <f t="shared" si="74"/>
        <v>18</v>
      </c>
      <c r="F452" s="6" t="str">
        <f t="shared" si="74"/>
        <v>河南省开封市城乡一体化示范区汉兴西路6号</v>
      </c>
      <c r="G452" s="6" t="str">
        <f t="shared" si="74"/>
        <v>李想</v>
      </c>
      <c r="H452" s="6" t="str">
        <f t="shared" si="74"/>
        <v>15837832522</v>
      </c>
      <c r="I452" s="6" t="str">
        <f t="shared" si="74"/>
        <v>rlb58835@163.com</v>
      </c>
      <c r="J452" s="6" t="str">
        <f t="shared" si="74"/>
        <v>事业</v>
      </c>
      <c r="K452" s="6" t="str">
        <f t="shared" si="74"/>
        <v>医疗/护理/美容/保健/卫生</v>
      </c>
      <c r="L452"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2" s="9" t="s">
        <v>1278</v>
      </c>
      <c r="N452" s="9">
        <v>1</v>
      </c>
      <c r="O452" s="9" t="s">
        <v>44</v>
      </c>
      <c r="P452" s="9" t="s">
        <v>574</v>
      </c>
      <c r="Q452" s="9" t="s">
        <v>106</v>
      </c>
      <c r="R452" s="9" t="s">
        <v>1273</v>
      </c>
      <c r="S452" s="9" t="s">
        <v>36</v>
      </c>
      <c r="T452" s="10"/>
      <c r="U452" s="10"/>
    </row>
    <row r="453" ht="40" hidden="1" customHeight="1" outlineLevel="2" spans="1:21">
      <c r="A453" s="5" t="str">
        <f t="shared" si="74"/>
        <v>开封市</v>
      </c>
      <c r="B453" s="6" t="str">
        <f t="shared" si="74"/>
        <v>☆☆☆☆</v>
      </c>
      <c r="C453" s="6" t="str">
        <f t="shared" si="74"/>
        <v>开封一五五医院</v>
      </c>
      <c r="D453" s="6" t="str">
        <f t="shared" si="74"/>
        <v>18</v>
      </c>
      <c r="E453" s="6" t="str">
        <f t="shared" si="74"/>
        <v>18</v>
      </c>
      <c r="F453" s="6" t="str">
        <f t="shared" si="74"/>
        <v>河南省开封市城乡一体化示范区汉兴西路6号</v>
      </c>
      <c r="G453" s="6" t="str">
        <f t="shared" si="74"/>
        <v>李想</v>
      </c>
      <c r="H453" s="6" t="str">
        <f t="shared" si="74"/>
        <v>15837832522</v>
      </c>
      <c r="I453" s="6" t="str">
        <f t="shared" si="74"/>
        <v>rlb58835@163.com</v>
      </c>
      <c r="J453" s="6" t="str">
        <f t="shared" si="74"/>
        <v>事业</v>
      </c>
      <c r="K453" s="6" t="str">
        <f t="shared" si="74"/>
        <v>医疗/护理/美容/保健/卫生</v>
      </c>
      <c r="L453"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3" s="9" t="s">
        <v>1279</v>
      </c>
      <c r="N453" s="9">
        <v>1</v>
      </c>
      <c r="O453" s="9" t="s">
        <v>44</v>
      </c>
      <c r="P453" s="9" t="s">
        <v>574</v>
      </c>
      <c r="Q453" s="9" t="s">
        <v>106</v>
      </c>
      <c r="R453" s="9" t="s">
        <v>1273</v>
      </c>
      <c r="S453" s="9" t="s">
        <v>36</v>
      </c>
      <c r="T453" s="10"/>
      <c r="U453" s="10"/>
    </row>
    <row r="454" ht="40" hidden="1" customHeight="1" outlineLevel="2" spans="1:21">
      <c r="A454" s="5" t="str">
        <f t="shared" si="74"/>
        <v>开封市</v>
      </c>
      <c r="B454" s="6" t="str">
        <f t="shared" si="74"/>
        <v>☆☆☆☆</v>
      </c>
      <c r="C454" s="6" t="str">
        <f t="shared" si="74"/>
        <v>开封一五五医院</v>
      </c>
      <c r="D454" s="6" t="str">
        <f t="shared" si="74"/>
        <v>18</v>
      </c>
      <c r="E454" s="6" t="str">
        <f t="shared" si="74"/>
        <v>18</v>
      </c>
      <c r="F454" s="6" t="str">
        <f t="shared" si="74"/>
        <v>河南省开封市城乡一体化示范区汉兴西路6号</v>
      </c>
      <c r="G454" s="6" t="str">
        <f t="shared" si="74"/>
        <v>李想</v>
      </c>
      <c r="H454" s="6" t="str">
        <f t="shared" si="74"/>
        <v>15837832522</v>
      </c>
      <c r="I454" s="6" t="str">
        <f t="shared" si="74"/>
        <v>rlb58835@163.com</v>
      </c>
      <c r="J454" s="6" t="str">
        <f t="shared" si="74"/>
        <v>事业</v>
      </c>
      <c r="K454" s="6" t="str">
        <f t="shared" si="74"/>
        <v>医疗/护理/美容/保健/卫生</v>
      </c>
      <c r="L454"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4" s="9" t="s">
        <v>1280</v>
      </c>
      <c r="N454" s="9">
        <v>1</v>
      </c>
      <c r="O454" s="9" t="s">
        <v>44</v>
      </c>
      <c r="P454" s="9" t="s">
        <v>623</v>
      </c>
      <c r="Q454" s="9" t="s">
        <v>106</v>
      </c>
      <c r="R454" s="9" t="s">
        <v>1273</v>
      </c>
      <c r="S454" s="9" t="s">
        <v>36</v>
      </c>
      <c r="T454" s="10"/>
      <c r="U454" s="10"/>
    </row>
    <row r="455" ht="40" hidden="1" customHeight="1" outlineLevel="2" spans="1:21">
      <c r="A455" s="5" t="str">
        <f t="shared" si="74"/>
        <v>开封市</v>
      </c>
      <c r="B455" s="6" t="str">
        <f t="shared" si="74"/>
        <v>☆☆☆☆</v>
      </c>
      <c r="C455" s="6" t="str">
        <f t="shared" si="74"/>
        <v>开封一五五医院</v>
      </c>
      <c r="D455" s="6" t="str">
        <f t="shared" si="74"/>
        <v>18</v>
      </c>
      <c r="E455" s="6" t="str">
        <f t="shared" si="74"/>
        <v>18</v>
      </c>
      <c r="F455" s="6" t="str">
        <f t="shared" si="74"/>
        <v>河南省开封市城乡一体化示范区汉兴西路6号</v>
      </c>
      <c r="G455" s="6" t="str">
        <f t="shared" si="74"/>
        <v>李想</v>
      </c>
      <c r="H455" s="6" t="str">
        <f t="shared" si="74"/>
        <v>15837832522</v>
      </c>
      <c r="I455" s="6" t="str">
        <f t="shared" si="74"/>
        <v>rlb58835@163.com</v>
      </c>
      <c r="J455" s="6" t="str">
        <f t="shared" si="74"/>
        <v>事业</v>
      </c>
      <c r="K455" s="6" t="str">
        <f t="shared" si="74"/>
        <v>医疗/护理/美容/保健/卫生</v>
      </c>
      <c r="L455"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5" s="9" t="s">
        <v>1281</v>
      </c>
      <c r="N455" s="9">
        <v>1</v>
      </c>
      <c r="O455" s="9" t="s">
        <v>44</v>
      </c>
      <c r="P455" s="9" t="s">
        <v>1282</v>
      </c>
      <c r="Q455" s="9" t="s">
        <v>106</v>
      </c>
      <c r="R455" s="9" t="s">
        <v>1273</v>
      </c>
      <c r="S455" s="9" t="s">
        <v>36</v>
      </c>
      <c r="T455" s="10"/>
      <c r="U455" s="10"/>
    </row>
    <row r="456" ht="40" hidden="1" customHeight="1" outlineLevel="2" spans="1:21">
      <c r="A456" s="5" t="str">
        <f t="shared" si="74"/>
        <v>开封市</v>
      </c>
      <c r="B456" s="6" t="str">
        <f t="shared" si="74"/>
        <v>☆☆☆☆</v>
      </c>
      <c r="C456" s="6" t="str">
        <f t="shared" si="74"/>
        <v>开封一五五医院</v>
      </c>
      <c r="D456" s="6" t="str">
        <f t="shared" si="74"/>
        <v>18</v>
      </c>
      <c r="E456" s="6" t="str">
        <f t="shared" si="74"/>
        <v>18</v>
      </c>
      <c r="F456" s="6" t="str">
        <f t="shared" si="74"/>
        <v>河南省开封市城乡一体化示范区汉兴西路6号</v>
      </c>
      <c r="G456" s="6" t="str">
        <f t="shared" si="74"/>
        <v>李想</v>
      </c>
      <c r="H456" s="6" t="str">
        <f t="shared" si="74"/>
        <v>15837832522</v>
      </c>
      <c r="I456" s="6" t="str">
        <f t="shared" si="74"/>
        <v>rlb58835@163.com</v>
      </c>
      <c r="J456" s="6" t="str">
        <f t="shared" si="74"/>
        <v>事业</v>
      </c>
      <c r="K456" s="6" t="str">
        <f t="shared" si="74"/>
        <v>医疗/护理/美容/保健/卫生</v>
      </c>
      <c r="L456"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6" s="9" t="s">
        <v>659</v>
      </c>
      <c r="N456" s="9">
        <v>1</v>
      </c>
      <c r="O456" s="9" t="s">
        <v>44</v>
      </c>
      <c r="P456" s="9" t="s">
        <v>1282</v>
      </c>
      <c r="Q456" s="9" t="s">
        <v>106</v>
      </c>
      <c r="R456" s="9" t="s">
        <v>1273</v>
      </c>
      <c r="S456" s="9" t="s">
        <v>36</v>
      </c>
      <c r="T456" s="10"/>
      <c r="U456" s="10"/>
    </row>
    <row r="457" ht="40" hidden="1" customHeight="1" outlineLevel="2" spans="1:21">
      <c r="A457" s="5" t="str">
        <f t="shared" si="74"/>
        <v>开封市</v>
      </c>
      <c r="B457" s="6" t="str">
        <f t="shared" si="74"/>
        <v>☆☆☆☆</v>
      </c>
      <c r="C457" s="6" t="str">
        <f t="shared" si="74"/>
        <v>开封一五五医院</v>
      </c>
      <c r="D457" s="6" t="str">
        <f t="shared" si="74"/>
        <v>18</v>
      </c>
      <c r="E457" s="6" t="str">
        <f t="shared" si="74"/>
        <v>18</v>
      </c>
      <c r="F457" s="6" t="str">
        <f t="shared" si="74"/>
        <v>河南省开封市城乡一体化示范区汉兴西路6号</v>
      </c>
      <c r="G457" s="6" t="str">
        <f t="shared" si="74"/>
        <v>李想</v>
      </c>
      <c r="H457" s="6" t="str">
        <f t="shared" si="74"/>
        <v>15837832522</v>
      </c>
      <c r="I457" s="6" t="str">
        <f t="shared" si="74"/>
        <v>rlb58835@163.com</v>
      </c>
      <c r="J457" s="6" t="str">
        <f t="shared" si="74"/>
        <v>事业</v>
      </c>
      <c r="K457" s="6" t="str">
        <f t="shared" si="74"/>
        <v>医疗/护理/美容/保健/卫生</v>
      </c>
      <c r="L457"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7" s="9" t="s">
        <v>1283</v>
      </c>
      <c r="N457" s="9">
        <v>1</v>
      </c>
      <c r="O457" s="9" t="s">
        <v>44</v>
      </c>
      <c r="P457" s="9" t="s">
        <v>751</v>
      </c>
      <c r="Q457" s="9" t="s">
        <v>106</v>
      </c>
      <c r="R457" s="9" t="s">
        <v>1273</v>
      </c>
      <c r="S457" s="9" t="s">
        <v>36</v>
      </c>
      <c r="T457" s="10"/>
      <c r="U457" s="10"/>
    </row>
    <row r="458" ht="40" hidden="1" customHeight="1" outlineLevel="2" spans="1:21">
      <c r="A458" s="5" t="str">
        <f t="shared" si="74"/>
        <v>开封市</v>
      </c>
      <c r="B458" s="6" t="str">
        <f t="shared" si="74"/>
        <v>☆☆☆☆</v>
      </c>
      <c r="C458" s="6" t="str">
        <f t="shared" si="74"/>
        <v>开封一五五医院</v>
      </c>
      <c r="D458" s="6" t="str">
        <f t="shared" si="74"/>
        <v>18</v>
      </c>
      <c r="E458" s="6" t="str">
        <f t="shared" si="74"/>
        <v>18</v>
      </c>
      <c r="F458" s="6" t="str">
        <f t="shared" si="74"/>
        <v>河南省开封市城乡一体化示范区汉兴西路6号</v>
      </c>
      <c r="G458" s="6" t="str">
        <f t="shared" si="74"/>
        <v>李想</v>
      </c>
      <c r="H458" s="6" t="str">
        <f t="shared" si="74"/>
        <v>15837832522</v>
      </c>
      <c r="I458" s="6" t="str">
        <f t="shared" si="74"/>
        <v>rlb58835@163.com</v>
      </c>
      <c r="J458" s="6" t="str">
        <f t="shared" si="74"/>
        <v>事业</v>
      </c>
      <c r="K458" s="6" t="str">
        <f t="shared" si="74"/>
        <v>医疗/护理/美容/保健/卫生</v>
      </c>
      <c r="L458"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8" s="9" t="s">
        <v>1284</v>
      </c>
      <c r="N458" s="9">
        <v>1</v>
      </c>
      <c r="O458" s="9" t="s">
        <v>44</v>
      </c>
      <c r="P458" s="9" t="s">
        <v>574</v>
      </c>
      <c r="Q458" s="9" t="s">
        <v>106</v>
      </c>
      <c r="R458" s="9" t="s">
        <v>1273</v>
      </c>
      <c r="S458" s="9" t="s">
        <v>36</v>
      </c>
      <c r="T458" s="10"/>
      <c r="U458" s="10"/>
    </row>
    <row r="459" ht="40" hidden="1" customHeight="1" outlineLevel="2" spans="1:21">
      <c r="A459" s="5" t="str">
        <f t="shared" si="74"/>
        <v>开封市</v>
      </c>
      <c r="B459" s="6" t="str">
        <f t="shared" si="74"/>
        <v>☆☆☆☆</v>
      </c>
      <c r="C459" s="6" t="str">
        <f t="shared" si="74"/>
        <v>开封一五五医院</v>
      </c>
      <c r="D459" s="6" t="str">
        <f t="shared" si="74"/>
        <v>18</v>
      </c>
      <c r="E459" s="6" t="str">
        <f t="shared" si="74"/>
        <v>18</v>
      </c>
      <c r="F459" s="6" t="str">
        <f t="shared" si="74"/>
        <v>河南省开封市城乡一体化示范区汉兴西路6号</v>
      </c>
      <c r="G459" s="6" t="str">
        <f t="shared" si="74"/>
        <v>李想</v>
      </c>
      <c r="H459" s="6" t="str">
        <f t="shared" si="74"/>
        <v>15837832522</v>
      </c>
      <c r="I459" s="6" t="str">
        <f t="shared" si="74"/>
        <v>rlb58835@163.com</v>
      </c>
      <c r="J459" s="6" t="str">
        <f t="shared" si="74"/>
        <v>事业</v>
      </c>
      <c r="K459" s="6" t="str">
        <f t="shared" si="74"/>
        <v>医疗/护理/美容/保健/卫生</v>
      </c>
      <c r="L459"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59" s="9" t="s">
        <v>1285</v>
      </c>
      <c r="N459" s="9">
        <v>1</v>
      </c>
      <c r="O459" s="9" t="s">
        <v>44</v>
      </c>
      <c r="P459" s="9" t="s">
        <v>574</v>
      </c>
      <c r="Q459" s="9" t="s">
        <v>106</v>
      </c>
      <c r="R459" s="9" t="s">
        <v>1273</v>
      </c>
      <c r="S459" s="9" t="s">
        <v>36</v>
      </c>
      <c r="T459" s="10"/>
      <c r="U459" s="10"/>
    </row>
    <row r="460" ht="40" hidden="1" customHeight="1" outlineLevel="2" spans="1:21">
      <c r="A460" s="5" t="str">
        <f t="shared" si="74"/>
        <v>开封市</v>
      </c>
      <c r="B460" s="6" t="str">
        <f t="shared" si="74"/>
        <v>☆☆☆☆</v>
      </c>
      <c r="C460" s="6" t="str">
        <f t="shared" si="74"/>
        <v>开封一五五医院</v>
      </c>
      <c r="D460" s="6" t="str">
        <f t="shared" si="74"/>
        <v>18</v>
      </c>
      <c r="E460" s="6" t="str">
        <f t="shared" si="74"/>
        <v>18</v>
      </c>
      <c r="F460" s="6" t="str">
        <f t="shared" si="74"/>
        <v>河南省开封市城乡一体化示范区汉兴西路6号</v>
      </c>
      <c r="G460" s="6" t="str">
        <f t="shared" si="74"/>
        <v>李想</v>
      </c>
      <c r="H460" s="6" t="str">
        <f t="shared" si="74"/>
        <v>15837832522</v>
      </c>
      <c r="I460" s="6" t="str">
        <f t="shared" si="74"/>
        <v>rlb58835@163.com</v>
      </c>
      <c r="J460" s="6" t="str">
        <f t="shared" si="74"/>
        <v>事业</v>
      </c>
      <c r="K460" s="6" t="str">
        <f t="shared" si="74"/>
        <v>医疗/护理/美容/保健/卫生</v>
      </c>
      <c r="L460"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60" s="9" t="s">
        <v>1286</v>
      </c>
      <c r="N460" s="9">
        <v>1</v>
      </c>
      <c r="O460" s="9" t="s">
        <v>44</v>
      </c>
      <c r="P460" s="9" t="s">
        <v>1272</v>
      </c>
      <c r="Q460" s="9" t="s">
        <v>106</v>
      </c>
      <c r="R460" s="9" t="s">
        <v>1273</v>
      </c>
      <c r="S460" s="9" t="s">
        <v>36</v>
      </c>
      <c r="T460" s="10"/>
      <c r="U460" s="10"/>
    </row>
    <row r="461" ht="40" hidden="1" customHeight="1" outlineLevel="2" spans="1:21">
      <c r="A461" s="5" t="str">
        <f t="shared" si="74"/>
        <v>开封市</v>
      </c>
      <c r="B461" s="6" t="str">
        <f t="shared" si="74"/>
        <v>☆☆☆☆</v>
      </c>
      <c r="C461" s="6" t="str">
        <f t="shared" si="74"/>
        <v>开封一五五医院</v>
      </c>
      <c r="D461" s="6" t="str">
        <f t="shared" si="74"/>
        <v>18</v>
      </c>
      <c r="E461" s="6" t="str">
        <f t="shared" si="74"/>
        <v>18</v>
      </c>
      <c r="F461" s="6" t="str">
        <f t="shared" si="74"/>
        <v>河南省开封市城乡一体化示范区汉兴西路6号</v>
      </c>
      <c r="G461" s="6" t="str">
        <f t="shared" si="74"/>
        <v>李想</v>
      </c>
      <c r="H461" s="6" t="str">
        <f t="shared" si="74"/>
        <v>15837832522</v>
      </c>
      <c r="I461" s="6" t="str">
        <f t="shared" si="74"/>
        <v>rlb58835@163.com</v>
      </c>
      <c r="J461" s="6" t="str">
        <f t="shared" si="74"/>
        <v>事业</v>
      </c>
      <c r="K461" s="6" t="str">
        <f t="shared" si="74"/>
        <v>医疗/护理/美容/保健/卫生</v>
      </c>
      <c r="L461"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61" s="9" t="s">
        <v>1287</v>
      </c>
      <c r="N461" s="9">
        <v>1</v>
      </c>
      <c r="O461" s="9" t="s">
        <v>44</v>
      </c>
      <c r="P461" s="9" t="s">
        <v>574</v>
      </c>
      <c r="Q461" s="9" t="s">
        <v>106</v>
      </c>
      <c r="R461" s="9" t="s">
        <v>1273</v>
      </c>
      <c r="S461" s="9" t="s">
        <v>36</v>
      </c>
      <c r="T461" s="10"/>
      <c r="U461" s="10"/>
    </row>
    <row r="462" ht="40" hidden="1" customHeight="1" outlineLevel="2" spans="1:21">
      <c r="A462" s="5" t="str">
        <f t="shared" si="74"/>
        <v>开封市</v>
      </c>
      <c r="B462" s="6" t="str">
        <f t="shared" si="74"/>
        <v>☆☆☆☆</v>
      </c>
      <c r="C462" s="6" t="str">
        <f t="shared" si="74"/>
        <v>开封一五五医院</v>
      </c>
      <c r="D462" s="6" t="str">
        <f t="shared" si="74"/>
        <v>18</v>
      </c>
      <c r="E462" s="6" t="str">
        <f t="shared" si="74"/>
        <v>18</v>
      </c>
      <c r="F462" s="6" t="str">
        <f t="shared" si="74"/>
        <v>河南省开封市城乡一体化示范区汉兴西路6号</v>
      </c>
      <c r="G462" s="6" t="str">
        <f t="shared" si="74"/>
        <v>李想</v>
      </c>
      <c r="H462" s="6" t="str">
        <f t="shared" si="74"/>
        <v>15837832522</v>
      </c>
      <c r="I462" s="6" t="str">
        <f t="shared" si="74"/>
        <v>rlb58835@163.com</v>
      </c>
      <c r="J462" s="6" t="str">
        <f t="shared" si="74"/>
        <v>事业</v>
      </c>
      <c r="K462" s="6" t="str">
        <f t="shared" si="74"/>
        <v>医疗/护理/美容/保健/卫生</v>
      </c>
      <c r="L462"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62" s="9" t="s">
        <v>1288</v>
      </c>
      <c r="N462" s="9">
        <v>1</v>
      </c>
      <c r="O462" s="9" t="s">
        <v>44</v>
      </c>
      <c r="P462" s="9" t="s">
        <v>574</v>
      </c>
      <c r="Q462" s="9" t="s">
        <v>106</v>
      </c>
      <c r="R462" s="9" t="s">
        <v>1273</v>
      </c>
      <c r="S462" s="9" t="s">
        <v>36</v>
      </c>
      <c r="T462" s="10"/>
      <c r="U462" s="10"/>
    </row>
    <row r="463" ht="40" hidden="1" customHeight="1" outlineLevel="2" spans="1:21">
      <c r="A463" s="5" t="str">
        <f t="shared" si="74"/>
        <v>开封市</v>
      </c>
      <c r="B463" s="6" t="str">
        <f t="shared" si="74"/>
        <v>☆☆☆☆</v>
      </c>
      <c r="C463" s="6" t="str">
        <f t="shared" si="74"/>
        <v>开封一五五医院</v>
      </c>
      <c r="D463" s="6" t="str">
        <f t="shared" si="74"/>
        <v>18</v>
      </c>
      <c r="E463" s="6" t="str">
        <f t="shared" si="74"/>
        <v>18</v>
      </c>
      <c r="F463" s="6" t="str">
        <f t="shared" si="74"/>
        <v>河南省开封市城乡一体化示范区汉兴西路6号</v>
      </c>
      <c r="G463" s="6" t="str">
        <f t="shared" si="74"/>
        <v>李想</v>
      </c>
      <c r="H463" s="6" t="str">
        <f t="shared" si="74"/>
        <v>15837832522</v>
      </c>
      <c r="I463" s="6" t="str">
        <f t="shared" si="74"/>
        <v>rlb58835@163.com</v>
      </c>
      <c r="J463" s="6" t="str">
        <f t="shared" si="74"/>
        <v>事业</v>
      </c>
      <c r="K463" s="6" t="str">
        <f t="shared" si="74"/>
        <v>医疗/护理/美容/保健/卫生</v>
      </c>
      <c r="L463"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63" s="9" t="s">
        <v>1289</v>
      </c>
      <c r="N463" s="9">
        <v>1</v>
      </c>
      <c r="O463" s="9" t="s">
        <v>44</v>
      </c>
      <c r="P463" s="9" t="s">
        <v>1272</v>
      </c>
      <c r="Q463" s="9" t="s">
        <v>106</v>
      </c>
      <c r="R463" s="9" t="s">
        <v>1273</v>
      </c>
      <c r="S463" s="9" t="s">
        <v>36</v>
      </c>
      <c r="T463" s="10"/>
      <c r="U463" s="10"/>
    </row>
    <row r="464" ht="40" hidden="1" customHeight="1" outlineLevel="2" spans="1:21">
      <c r="A464" s="5" t="str">
        <f t="shared" si="74"/>
        <v>开封市</v>
      </c>
      <c r="B464" s="6" t="str">
        <f t="shared" si="74"/>
        <v>☆☆☆☆</v>
      </c>
      <c r="C464" s="6" t="str">
        <f t="shared" si="74"/>
        <v>开封一五五医院</v>
      </c>
      <c r="D464" s="6" t="str">
        <f t="shared" si="74"/>
        <v>18</v>
      </c>
      <c r="E464" s="6" t="str">
        <f t="shared" si="74"/>
        <v>18</v>
      </c>
      <c r="F464" s="6" t="str">
        <f t="shared" si="74"/>
        <v>河南省开封市城乡一体化示范区汉兴西路6号</v>
      </c>
      <c r="G464" s="6" t="str">
        <f t="shared" si="74"/>
        <v>李想</v>
      </c>
      <c r="H464" s="6" t="str">
        <f t="shared" si="74"/>
        <v>15837832522</v>
      </c>
      <c r="I464" s="6" t="str">
        <f t="shared" si="74"/>
        <v>rlb58835@163.com</v>
      </c>
      <c r="J464" s="6" t="str">
        <f t="shared" si="74"/>
        <v>事业</v>
      </c>
      <c r="K464" s="6" t="str">
        <f t="shared" si="74"/>
        <v>医疗/护理/美容/保健/卫生</v>
      </c>
      <c r="L464" s="6" t="str">
        <f t="shared" si="74"/>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64" s="9" t="s">
        <v>654</v>
      </c>
      <c r="N464" s="9">
        <v>1</v>
      </c>
      <c r="O464" s="9" t="s">
        <v>44</v>
      </c>
      <c r="P464" s="9" t="s">
        <v>623</v>
      </c>
      <c r="Q464" s="9" t="s">
        <v>106</v>
      </c>
      <c r="R464" s="9" t="s">
        <v>1273</v>
      </c>
      <c r="S464" s="9" t="s">
        <v>36</v>
      </c>
      <c r="T464" s="10"/>
      <c r="U464" s="10"/>
    </row>
    <row r="465" ht="40" hidden="1" customHeight="1" outlineLevel="2" spans="1:21">
      <c r="A465" s="5" t="str">
        <f t="shared" ref="A465:L465" si="75">A464</f>
        <v>开封市</v>
      </c>
      <c r="B465" s="7" t="str">
        <f t="shared" si="75"/>
        <v>☆☆☆☆</v>
      </c>
      <c r="C465" s="7" t="str">
        <f t="shared" si="75"/>
        <v>开封一五五医院</v>
      </c>
      <c r="D465" s="7" t="str">
        <f t="shared" si="75"/>
        <v>18</v>
      </c>
      <c r="E465" s="7" t="str">
        <f t="shared" si="75"/>
        <v>18</v>
      </c>
      <c r="F465" s="7" t="str">
        <f t="shared" si="75"/>
        <v>河南省开封市城乡一体化示范区汉兴西路6号</v>
      </c>
      <c r="G465" s="7" t="str">
        <f t="shared" si="75"/>
        <v>李想</v>
      </c>
      <c r="H465" s="7" t="str">
        <f t="shared" si="75"/>
        <v>15837832522</v>
      </c>
      <c r="I465" s="7" t="str">
        <f t="shared" si="75"/>
        <v>rlb58835@163.com</v>
      </c>
      <c r="J465" s="7" t="str">
        <f t="shared" si="75"/>
        <v>事业</v>
      </c>
      <c r="K465" s="7" t="str">
        <f t="shared" si="75"/>
        <v>医疗/护理/美容/保健/卫生</v>
      </c>
      <c r="L465" s="7" t="str">
        <f t="shared" si="75"/>
        <v>开封市一五五医院位于开封市禹王台区医院前街3号，前身是1954年整编成立的中国人民解放军第一五五中心医院，是豫东地区唯一一所军队综合性三级医院。医院转隶融通集团后，变更为中央事业公立医院，成为集医疗、教学、科研、康复为一体的三级综合性医院，是中国融通医疗健康集团首批高质量发展医院。</v>
      </c>
      <c r="M465" s="9" t="s">
        <v>1290</v>
      </c>
      <c r="N465" s="9">
        <v>1</v>
      </c>
      <c r="O465" s="9" t="s">
        <v>44</v>
      </c>
      <c r="P465" s="9" t="s">
        <v>623</v>
      </c>
      <c r="Q465" s="9" t="s">
        <v>106</v>
      </c>
      <c r="R465" s="9" t="s">
        <v>1273</v>
      </c>
      <c r="S465" s="9" t="s">
        <v>36</v>
      </c>
      <c r="T465" s="10"/>
      <c r="U465" s="10"/>
    </row>
    <row r="466" ht="40" hidden="1" customHeight="1" outlineLevel="2" spans="1:21">
      <c r="A466" s="5" t="s">
        <v>1234</v>
      </c>
      <c r="B466" s="8" t="s">
        <v>235</v>
      </c>
      <c r="C466" s="8" t="s">
        <v>1291</v>
      </c>
      <c r="D466" s="8" t="s">
        <v>696</v>
      </c>
      <c r="E466" s="8" t="s">
        <v>823</v>
      </c>
      <c r="F466" s="8" t="s">
        <v>1292</v>
      </c>
      <c r="G466" s="8" t="s">
        <v>1293</v>
      </c>
      <c r="H466" s="8" t="s">
        <v>1294</v>
      </c>
      <c r="I466" s="8" t="str">
        <f>I305</f>
        <v>fangbingbing@zybank.com.cn</v>
      </c>
      <c r="J466" s="8" t="s">
        <v>28</v>
      </c>
      <c r="K466" s="8" t="s">
        <v>77</v>
      </c>
      <c r="L466" s="8" t="s">
        <v>1295</v>
      </c>
      <c r="M466" s="9" t="s">
        <v>1296</v>
      </c>
      <c r="N466" s="9">
        <v>2</v>
      </c>
      <c r="O466" s="9" t="s">
        <v>32</v>
      </c>
      <c r="P466" s="9" t="s">
        <v>1297</v>
      </c>
      <c r="Q466" s="9" t="s">
        <v>206</v>
      </c>
      <c r="R466" s="9" t="s">
        <v>1298</v>
      </c>
      <c r="S466" s="9" t="s">
        <v>108</v>
      </c>
      <c r="T466" s="10"/>
      <c r="U466" s="10"/>
    </row>
    <row r="467" ht="40" hidden="1" customHeight="1" outlineLevel="2" spans="1:21">
      <c r="A467" s="5" t="str">
        <f t="shared" ref="A467:L471" si="76">A466</f>
        <v>开封市</v>
      </c>
      <c r="B467" s="6" t="str">
        <f t="shared" si="76"/>
        <v>☆☆☆☆</v>
      </c>
      <c r="C467" s="6" t="str">
        <f t="shared" si="76"/>
        <v>开封市科学院</v>
      </c>
      <c r="D467" s="6" t="str">
        <f t="shared" si="76"/>
        <v>6</v>
      </c>
      <c r="E467" s="6" t="str">
        <f t="shared" si="76"/>
        <v>12</v>
      </c>
      <c r="F467" s="6" t="str">
        <f t="shared" si="76"/>
        <v>河南省开封市晋安路158号市直机关综合办公区8号楼5楼</v>
      </c>
      <c r="G467" s="6" t="str">
        <f t="shared" si="76"/>
        <v>张美娜</v>
      </c>
      <c r="H467" s="6" t="str">
        <f t="shared" si="76"/>
        <v>18392540212</v>
      </c>
      <c r="I467" s="6" t="str">
        <f t="shared" si="76"/>
        <v>fangbingbing@zybank.com.cn</v>
      </c>
      <c r="J467" s="6" t="str">
        <f t="shared" si="76"/>
        <v>事业</v>
      </c>
      <c r="K467" s="6" t="str">
        <f t="shared" si="76"/>
        <v>学术/科研</v>
      </c>
      <c r="L467" s="6" t="str">
        <f t="shared" si="76"/>
        <v>开封市科学院于2022年4月26日揭牌，为开封市政府直属事业单位，以打造河南省科学院开封市分院、中原城市群极具影响力的新型综合研发机构为目标，致力于建设开封市科学研究和技术创新基地、科技成果转化和高技术企业孵化基地、科技创新人才培育和聚集基地、吸引国内外科技资源的开放创新平台。设立科学院发展专项基金，每年提供1000万专项经费支持科学院建设运行，助力开封市创新发展。</v>
      </c>
      <c r="M467" s="9" t="s">
        <v>1296</v>
      </c>
      <c r="N467" s="9">
        <v>2</v>
      </c>
      <c r="O467" s="9" t="s">
        <v>32</v>
      </c>
      <c r="P467" s="9" t="s">
        <v>1299</v>
      </c>
      <c r="Q467" s="9" t="s">
        <v>206</v>
      </c>
      <c r="R467" s="9" t="s">
        <v>1298</v>
      </c>
      <c r="S467" s="9" t="s">
        <v>108</v>
      </c>
      <c r="T467" s="10"/>
      <c r="U467" s="10"/>
    </row>
    <row r="468" ht="40" customHeight="1" outlineLevel="2" spans="1:21">
      <c r="A468" s="5" t="str">
        <f t="shared" si="76"/>
        <v>开封市</v>
      </c>
      <c r="B468" s="6" t="str">
        <f t="shared" si="76"/>
        <v>☆☆☆☆</v>
      </c>
      <c r="C468" s="6" t="str">
        <f t="shared" si="76"/>
        <v>开封市科学院</v>
      </c>
      <c r="D468" s="6" t="str">
        <f t="shared" si="76"/>
        <v>6</v>
      </c>
      <c r="E468" s="6" t="str">
        <f t="shared" si="76"/>
        <v>12</v>
      </c>
      <c r="F468" s="6" t="str">
        <f t="shared" si="76"/>
        <v>河南省开封市晋安路158号市直机关综合办公区8号楼5楼</v>
      </c>
      <c r="G468" s="6" t="str">
        <f t="shared" si="76"/>
        <v>张美娜</v>
      </c>
      <c r="H468" s="6" t="str">
        <f t="shared" si="76"/>
        <v>18392540212</v>
      </c>
      <c r="I468" s="6" t="str">
        <f t="shared" si="76"/>
        <v>fangbingbing@zybank.com.cn</v>
      </c>
      <c r="J468" s="6" t="str">
        <f t="shared" si="76"/>
        <v>事业</v>
      </c>
      <c r="K468" s="6" t="str">
        <f t="shared" si="76"/>
        <v>学术/科研</v>
      </c>
      <c r="L468" s="6" t="str">
        <f t="shared" si="76"/>
        <v>开封市科学院于2022年4月26日揭牌，为开封市政府直属事业单位，以打造河南省科学院开封市分院、中原城市群极具影响力的新型综合研发机构为目标，致力于建设开封市科学研究和技术创新基地、科技成果转化和高技术企业孵化基地、科技创新人才培育和聚集基地、吸引国内外科技资源的开放创新平台。设立科学院发展专项基金，每年提供1000万专项经费支持科学院建设运行，助力开封市创新发展。</v>
      </c>
      <c r="M468" s="9" t="s">
        <v>1296</v>
      </c>
      <c r="N468" s="9">
        <v>2</v>
      </c>
      <c r="O468" s="9" t="s">
        <v>32</v>
      </c>
      <c r="P468" s="9" t="s">
        <v>1300</v>
      </c>
      <c r="Q468" s="9" t="s">
        <v>206</v>
      </c>
      <c r="R468" s="9" t="s">
        <v>1298</v>
      </c>
      <c r="S468" s="9" t="s">
        <v>108</v>
      </c>
      <c r="T468" s="10"/>
      <c r="U468" s="10"/>
    </row>
    <row r="469" ht="40" hidden="1" customHeight="1" outlineLevel="2" spans="1:21">
      <c r="A469" s="5" t="str">
        <f t="shared" si="76"/>
        <v>开封市</v>
      </c>
      <c r="B469" s="6" t="str">
        <f t="shared" si="76"/>
        <v>☆☆☆☆</v>
      </c>
      <c r="C469" s="6" t="str">
        <f t="shared" si="76"/>
        <v>开封市科学院</v>
      </c>
      <c r="D469" s="6" t="str">
        <f t="shared" si="76"/>
        <v>6</v>
      </c>
      <c r="E469" s="6" t="str">
        <f t="shared" si="76"/>
        <v>12</v>
      </c>
      <c r="F469" s="6" t="str">
        <f t="shared" si="76"/>
        <v>河南省开封市晋安路158号市直机关综合办公区8号楼5楼</v>
      </c>
      <c r="G469" s="6" t="str">
        <f t="shared" si="76"/>
        <v>张美娜</v>
      </c>
      <c r="H469" s="6" t="str">
        <f t="shared" si="76"/>
        <v>18392540212</v>
      </c>
      <c r="I469" s="6" t="str">
        <f t="shared" si="76"/>
        <v>fangbingbing@zybank.com.cn</v>
      </c>
      <c r="J469" s="6" t="str">
        <f t="shared" si="76"/>
        <v>事业</v>
      </c>
      <c r="K469" s="6" t="str">
        <f t="shared" si="76"/>
        <v>学术/科研</v>
      </c>
      <c r="L469" s="6" t="str">
        <f t="shared" si="76"/>
        <v>开封市科学院于2022年4月26日揭牌，为开封市政府直属事业单位，以打造河南省科学院开封市分院、中原城市群极具影响力的新型综合研发机构为目标，致力于建设开封市科学研究和技术创新基地、科技成果转化和高技术企业孵化基地、科技创新人才培育和聚集基地、吸引国内外科技资源的开放创新平台。设立科学院发展专项基金，每年提供1000万专项经费支持科学院建设运行，助力开封市创新发展。</v>
      </c>
      <c r="M469" s="9" t="s">
        <v>1301</v>
      </c>
      <c r="N469" s="9">
        <v>2</v>
      </c>
      <c r="O469" s="9" t="s">
        <v>32</v>
      </c>
      <c r="P469" s="9" t="s">
        <v>1302</v>
      </c>
      <c r="Q469" s="9" t="s">
        <v>206</v>
      </c>
      <c r="R469" s="9" t="s">
        <v>1298</v>
      </c>
      <c r="S469" s="9" t="s">
        <v>108</v>
      </c>
      <c r="T469" s="10"/>
      <c r="U469" s="10"/>
    </row>
    <row r="470" ht="40" customHeight="1" outlineLevel="2" spans="1:21">
      <c r="A470" s="5" t="str">
        <f t="shared" si="76"/>
        <v>开封市</v>
      </c>
      <c r="B470" s="6" t="str">
        <f t="shared" si="76"/>
        <v>☆☆☆☆</v>
      </c>
      <c r="C470" s="6" t="str">
        <f t="shared" si="76"/>
        <v>开封市科学院</v>
      </c>
      <c r="D470" s="6" t="str">
        <f t="shared" si="76"/>
        <v>6</v>
      </c>
      <c r="E470" s="6" t="str">
        <f t="shared" si="76"/>
        <v>12</v>
      </c>
      <c r="F470" s="6" t="str">
        <f t="shared" si="76"/>
        <v>河南省开封市晋安路158号市直机关综合办公区8号楼5楼</v>
      </c>
      <c r="G470" s="6" t="str">
        <f t="shared" si="76"/>
        <v>张美娜</v>
      </c>
      <c r="H470" s="6" t="str">
        <f t="shared" si="76"/>
        <v>18392540212</v>
      </c>
      <c r="I470" s="6" t="str">
        <f t="shared" si="76"/>
        <v>fangbingbing@zybank.com.cn</v>
      </c>
      <c r="J470" s="6" t="str">
        <f t="shared" si="76"/>
        <v>事业</v>
      </c>
      <c r="K470" s="6" t="str">
        <f t="shared" si="76"/>
        <v>学术/科研</v>
      </c>
      <c r="L470" s="6" t="str">
        <f t="shared" si="76"/>
        <v>开封市科学院于2022年4月26日揭牌，为开封市政府直属事业单位，以打造河南省科学院开封市分院、中原城市群极具影响力的新型综合研发机构为目标，致力于建设开封市科学研究和技术创新基地、科技成果转化和高技术企业孵化基地、科技创新人才培育和聚集基地、吸引国内外科技资源的开放创新平台。设立科学院发展专项基金，每年提供1000万专项经费支持科学院建设运行，助力开封市创新发展。</v>
      </c>
      <c r="M470" s="9" t="s">
        <v>1296</v>
      </c>
      <c r="N470" s="9">
        <v>2</v>
      </c>
      <c r="O470" s="9" t="s">
        <v>32</v>
      </c>
      <c r="P470" s="9" t="s">
        <v>1303</v>
      </c>
      <c r="Q470" s="9" t="s">
        <v>206</v>
      </c>
      <c r="R470" s="9" t="s">
        <v>1298</v>
      </c>
      <c r="S470" s="9" t="s">
        <v>108</v>
      </c>
      <c r="T470" s="10"/>
      <c r="U470" s="10"/>
    </row>
    <row r="471" ht="40" customHeight="1" outlineLevel="2" spans="1:21">
      <c r="A471" s="5" t="str">
        <f t="shared" si="76"/>
        <v>开封市</v>
      </c>
      <c r="B471" s="7" t="str">
        <f t="shared" si="76"/>
        <v>☆☆☆☆</v>
      </c>
      <c r="C471" s="7" t="str">
        <f t="shared" si="76"/>
        <v>开封市科学院</v>
      </c>
      <c r="D471" s="7" t="str">
        <f t="shared" si="76"/>
        <v>6</v>
      </c>
      <c r="E471" s="7" t="str">
        <f t="shared" si="76"/>
        <v>12</v>
      </c>
      <c r="F471" s="7" t="str">
        <f t="shared" si="76"/>
        <v>河南省开封市晋安路158号市直机关综合办公区8号楼5楼</v>
      </c>
      <c r="G471" s="7" t="str">
        <f t="shared" si="76"/>
        <v>张美娜</v>
      </c>
      <c r="H471" s="7" t="str">
        <f t="shared" si="76"/>
        <v>18392540212</v>
      </c>
      <c r="I471" s="7" t="str">
        <f t="shared" si="76"/>
        <v>fangbingbing@zybank.com.cn</v>
      </c>
      <c r="J471" s="7" t="str">
        <f t="shared" si="76"/>
        <v>事业</v>
      </c>
      <c r="K471" s="7" t="str">
        <f t="shared" si="76"/>
        <v>学术/科研</v>
      </c>
      <c r="L471" s="7" t="str">
        <f t="shared" si="76"/>
        <v>开封市科学院于2022年4月26日揭牌，为开封市政府直属事业单位，以打造河南省科学院开封市分院、中原城市群极具影响力的新型综合研发机构为目标，致力于建设开封市科学研究和技术创新基地、科技成果转化和高技术企业孵化基地、科技创新人才培育和聚集基地、吸引国内外科技资源的开放创新平台。设立科学院发展专项基金，每年提供1000万专项经费支持科学院建设运行，助力开封市创新发展。</v>
      </c>
      <c r="M471" s="9" t="s">
        <v>1296</v>
      </c>
      <c r="N471" s="9">
        <v>2</v>
      </c>
      <c r="O471" s="9" t="s">
        <v>44</v>
      </c>
      <c r="P471" s="9" t="str">
        <f>P470</f>
        <v>法学类,经济学类,公共管理类
</v>
      </c>
      <c r="Q471" s="9" t="s">
        <v>206</v>
      </c>
      <c r="R471" s="9" t="s">
        <v>1298</v>
      </c>
      <c r="S471" s="9" t="s">
        <v>108</v>
      </c>
      <c r="T471" s="10"/>
      <c r="U471" s="10"/>
    </row>
    <row r="472" ht="40" hidden="1" customHeight="1" outlineLevel="2" spans="1:21">
      <c r="A472" s="5" t="s">
        <v>1234</v>
      </c>
      <c r="B472" s="8" t="s">
        <v>142</v>
      </c>
      <c r="C472" s="8" t="s">
        <v>1304</v>
      </c>
      <c r="D472" s="8" t="s">
        <v>504</v>
      </c>
      <c r="E472" s="8" t="s">
        <v>366</v>
      </c>
      <c r="F472" s="8" t="s">
        <v>1305</v>
      </c>
      <c r="G472" s="8" t="s">
        <v>1306</v>
      </c>
      <c r="H472" s="8" t="s">
        <v>1307</v>
      </c>
      <c r="I472" s="8" t="s">
        <v>1308</v>
      </c>
      <c r="J472" s="8" t="s">
        <v>829</v>
      </c>
      <c r="K472" s="8" t="s">
        <v>1124</v>
      </c>
      <c r="L472" s="8" t="s">
        <v>1309</v>
      </c>
      <c r="M472" s="9" t="s">
        <v>1310</v>
      </c>
      <c r="N472" s="9">
        <v>2</v>
      </c>
      <c r="O472" s="9" t="s">
        <v>32</v>
      </c>
      <c r="P472" s="9" t="s">
        <v>1311</v>
      </c>
      <c r="Q472" s="9" t="s">
        <v>80</v>
      </c>
      <c r="R472" s="9" t="s">
        <v>1312</v>
      </c>
      <c r="S472" s="9" t="s">
        <v>1313</v>
      </c>
      <c r="T472" s="10"/>
      <c r="U472" s="10"/>
    </row>
    <row r="473" ht="40" hidden="1" customHeight="1" outlineLevel="2" spans="1:21">
      <c r="A473" s="5" t="str">
        <f t="shared" ref="A473:L479" si="77">A472</f>
        <v>开封市</v>
      </c>
      <c r="B473" s="6" t="str">
        <f t="shared" si="77"/>
        <v>☆☆☆</v>
      </c>
      <c r="C473" s="6" t="str">
        <f t="shared" si="77"/>
        <v>河南省锐达医药科技有限公司</v>
      </c>
      <c r="D473" s="6" t="str">
        <f t="shared" si="77"/>
        <v>8</v>
      </c>
      <c r="E473" s="6" t="str">
        <f t="shared" si="77"/>
        <v>18</v>
      </c>
      <c r="F473" s="6" t="str">
        <f t="shared" si="77"/>
        <v>开封市三大街市民之家11楼11-04</v>
      </c>
      <c r="G473" s="6" t="str">
        <f t="shared" si="77"/>
        <v>徐女士</v>
      </c>
      <c r="H473" s="6" t="str">
        <f t="shared" si="77"/>
        <v>18621860761</v>
      </c>
      <c r="I473" s="6" t="str">
        <f t="shared" si="77"/>
        <v>1275683674@qq.com</v>
      </c>
      <c r="J473" s="6" t="str">
        <f t="shared" si="77"/>
        <v>企业</v>
      </c>
      <c r="K473" s="6" t="str">
        <f t="shared" si="77"/>
        <v>医药/生物工程</v>
      </c>
      <c r="L473" s="6"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3" s="9" t="s">
        <v>1314</v>
      </c>
      <c r="N473" s="9">
        <v>4</v>
      </c>
      <c r="O473" s="9" t="s">
        <v>245</v>
      </c>
      <c r="P473" s="9" t="s">
        <v>1315</v>
      </c>
      <c r="Q473" s="9" t="s">
        <v>106</v>
      </c>
      <c r="R473" s="9" t="s">
        <v>1312</v>
      </c>
      <c r="S473" s="9" t="s">
        <v>36</v>
      </c>
      <c r="T473" s="10"/>
      <c r="U473" s="10"/>
    </row>
    <row r="474" ht="40" hidden="1" customHeight="1" outlineLevel="2" spans="1:21">
      <c r="A474" s="5" t="str">
        <f t="shared" si="77"/>
        <v>开封市</v>
      </c>
      <c r="B474" s="6" t="str">
        <f t="shared" si="77"/>
        <v>☆☆☆</v>
      </c>
      <c r="C474" s="6" t="str">
        <f t="shared" si="77"/>
        <v>河南省锐达医药科技有限公司</v>
      </c>
      <c r="D474" s="6" t="str">
        <f t="shared" si="77"/>
        <v>8</v>
      </c>
      <c r="E474" s="6" t="str">
        <f t="shared" si="77"/>
        <v>18</v>
      </c>
      <c r="F474" s="6" t="str">
        <f t="shared" si="77"/>
        <v>开封市三大街市民之家11楼11-04</v>
      </c>
      <c r="G474" s="6" t="str">
        <f t="shared" si="77"/>
        <v>徐女士</v>
      </c>
      <c r="H474" s="6" t="str">
        <f t="shared" si="77"/>
        <v>18621860761</v>
      </c>
      <c r="I474" s="6" t="str">
        <f t="shared" si="77"/>
        <v>1275683674@qq.com</v>
      </c>
      <c r="J474" s="6" t="str">
        <f t="shared" si="77"/>
        <v>企业</v>
      </c>
      <c r="K474" s="6" t="str">
        <f t="shared" si="77"/>
        <v>医药/生物工程</v>
      </c>
      <c r="L474" s="6"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4" s="9" t="s">
        <v>1316</v>
      </c>
      <c r="N474" s="9">
        <v>2</v>
      </c>
      <c r="O474" s="9" t="s">
        <v>245</v>
      </c>
      <c r="P474" s="9" t="s">
        <v>1317</v>
      </c>
      <c r="Q474" s="9" t="s">
        <v>206</v>
      </c>
      <c r="R474" s="9" t="s">
        <v>1312</v>
      </c>
      <c r="S474" s="9" t="s">
        <v>108</v>
      </c>
      <c r="T474" s="10"/>
      <c r="U474" s="10"/>
    </row>
    <row r="475" ht="40" hidden="1" customHeight="1" outlineLevel="2" spans="1:21">
      <c r="A475" s="5" t="str">
        <f t="shared" si="77"/>
        <v>开封市</v>
      </c>
      <c r="B475" s="6" t="str">
        <f t="shared" si="77"/>
        <v>☆☆☆</v>
      </c>
      <c r="C475" s="6" t="str">
        <f t="shared" si="77"/>
        <v>河南省锐达医药科技有限公司</v>
      </c>
      <c r="D475" s="6" t="str">
        <f t="shared" si="77"/>
        <v>8</v>
      </c>
      <c r="E475" s="6" t="str">
        <f t="shared" si="77"/>
        <v>18</v>
      </c>
      <c r="F475" s="6" t="str">
        <f t="shared" si="77"/>
        <v>开封市三大街市民之家11楼11-04</v>
      </c>
      <c r="G475" s="6" t="str">
        <f t="shared" si="77"/>
        <v>徐女士</v>
      </c>
      <c r="H475" s="6" t="str">
        <f t="shared" si="77"/>
        <v>18621860761</v>
      </c>
      <c r="I475" s="6" t="str">
        <f t="shared" si="77"/>
        <v>1275683674@qq.com</v>
      </c>
      <c r="J475" s="6" t="str">
        <f t="shared" si="77"/>
        <v>企业</v>
      </c>
      <c r="K475" s="6" t="str">
        <f t="shared" si="77"/>
        <v>医药/生物工程</v>
      </c>
      <c r="L475" s="6"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5" s="9" t="s">
        <v>1318</v>
      </c>
      <c r="N475" s="9">
        <v>2</v>
      </c>
      <c r="O475" s="9" t="s">
        <v>245</v>
      </c>
      <c r="P475" s="9" t="s">
        <v>1319</v>
      </c>
      <c r="Q475" s="9" t="s">
        <v>106</v>
      </c>
      <c r="R475" s="9" t="s">
        <v>1312</v>
      </c>
      <c r="S475" s="9" t="s">
        <v>36</v>
      </c>
      <c r="T475" s="10"/>
      <c r="U475" s="10"/>
    </row>
    <row r="476" ht="40" hidden="1" customHeight="1" outlineLevel="2" spans="1:21">
      <c r="A476" s="5" t="str">
        <f t="shared" si="77"/>
        <v>开封市</v>
      </c>
      <c r="B476" s="6" t="str">
        <f t="shared" si="77"/>
        <v>☆☆☆</v>
      </c>
      <c r="C476" s="6" t="str">
        <f t="shared" si="77"/>
        <v>河南省锐达医药科技有限公司</v>
      </c>
      <c r="D476" s="6" t="str">
        <f t="shared" si="77"/>
        <v>8</v>
      </c>
      <c r="E476" s="6" t="str">
        <f t="shared" si="77"/>
        <v>18</v>
      </c>
      <c r="F476" s="6" t="str">
        <f t="shared" si="77"/>
        <v>开封市三大街市民之家11楼11-04</v>
      </c>
      <c r="G476" s="6" t="str">
        <f t="shared" si="77"/>
        <v>徐女士</v>
      </c>
      <c r="H476" s="6" t="str">
        <f t="shared" si="77"/>
        <v>18621860761</v>
      </c>
      <c r="I476" s="6" t="str">
        <f t="shared" si="77"/>
        <v>1275683674@qq.com</v>
      </c>
      <c r="J476" s="6" t="str">
        <f t="shared" si="77"/>
        <v>企业</v>
      </c>
      <c r="K476" s="6" t="str">
        <f t="shared" si="77"/>
        <v>医药/生物工程</v>
      </c>
      <c r="L476" s="6"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6" s="9" t="s">
        <v>1320</v>
      </c>
      <c r="N476" s="9">
        <v>2</v>
      </c>
      <c r="O476" s="9" t="s">
        <v>245</v>
      </c>
      <c r="P476" s="9" t="s">
        <v>1319</v>
      </c>
      <c r="Q476" s="9" t="s">
        <v>106</v>
      </c>
      <c r="R476" s="9" t="s">
        <v>1312</v>
      </c>
      <c r="S476" s="9" t="s">
        <v>36</v>
      </c>
      <c r="T476" s="10"/>
      <c r="U476" s="10"/>
    </row>
    <row r="477" ht="40" hidden="1" customHeight="1" outlineLevel="2" spans="1:21">
      <c r="A477" s="5" t="str">
        <f t="shared" si="77"/>
        <v>开封市</v>
      </c>
      <c r="B477" s="6" t="str">
        <f t="shared" si="77"/>
        <v>☆☆☆</v>
      </c>
      <c r="C477" s="6" t="str">
        <f t="shared" si="77"/>
        <v>河南省锐达医药科技有限公司</v>
      </c>
      <c r="D477" s="6" t="str">
        <f t="shared" si="77"/>
        <v>8</v>
      </c>
      <c r="E477" s="6" t="str">
        <f t="shared" si="77"/>
        <v>18</v>
      </c>
      <c r="F477" s="6" t="str">
        <f t="shared" si="77"/>
        <v>开封市三大街市民之家11楼11-04</v>
      </c>
      <c r="G477" s="6" t="str">
        <f t="shared" si="77"/>
        <v>徐女士</v>
      </c>
      <c r="H477" s="6" t="str">
        <f t="shared" si="77"/>
        <v>18621860761</v>
      </c>
      <c r="I477" s="6" t="str">
        <f t="shared" si="77"/>
        <v>1275683674@qq.com</v>
      </c>
      <c r="J477" s="6" t="str">
        <f t="shared" si="77"/>
        <v>企业</v>
      </c>
      <c r="K477" s="6" t="str">
        <f t="shared" si="77"/>
        <v>医药/生物工程</v>
      </c>
      <c r="L477" s="6"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7" s="9" t="s">
        <v>1321</v>
      </c>
      <c r="N477" s="9">
        <v>2</v>
      </c>
      <c r="O477" s="9" t="s">
        <v>44</v>
      </c>
      <c r="P477" s="9" t="s">
        <v>1319</v>
      </c>
      <c r="Q477" s="9" t="s">
        <v>106</v>
      </c>
      <c r="R477" s="9" t="s">
        <v>1312</v>
      </c>
      <c r="S477" s="9" t="s">
        <v>36</v>
      </c>
      <c r="T477" s="10"/>
      <c r="U477" s="10"/>
    </row>
    <row r="478" ht="40" hidden="1" customHeight="1" outlineLevel="2" spans="1:21">
      <c r="A478" s="5" t="str">
        <f t="shared" si="77"/>
        <v>开封市</v>
      </c>
      <c r="B478" s="6" t="str">
        <f t="shared" si="77"/>
        <v>☆☆☆</v>
      </c>
      <c r="C478" s="6" t="str">
        <f t="shared" si="77"/>
        <v>河南省锐达医药科技有限公司</v>
      </c>
      <c r="D478" s="6" t="str">
        <f t="shared" si="77"/>
        <v>8</v>
      </c>
      <c r="E478" s="6" t="str">
        <f t="shared" si="77"/>
        <v>18</v>
      </c>
      <c r="F478" s="6" t="str">
        <f t="shared" si="77"/>
        <v>开封市三大街市民之家11楼11-04</v>
      </c>
      <c r="G478" s="6" t="str">
        <f t="shared" si="77"/>
        <v>徐女士</v>
      </c>
      <c r="H478" s="6" t="str">
        <f t="shared" si="77"/>
        <v>18621860761</v>
      </c>
      <c r="I478" s="6" t="str">
        <f t="shared" si="77"/>
        <v>1275683674@qq.com</v>
      </c>
      <c r="J478" s="6" t="str">
        <f t="shared" si="77"/>
        <v>企业</v>
      </c>
      <c r="K478" s="6" t="str">
        <f t="shared" si="77"/>
        <v>医药/生物工程</v>
      </c>
      <c r="L478" s="6"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8" s="9" t="s">
        <v>1322</v>
      </c>
      <c r="N478" s="9">
        <v>2</v>
      </c>
      <c r="O478" s="9" t="s">
        <v>32</v>
      </c>
      <c r="P478" s="9" t="s">
        <v>1319</v>
      </c>
      <c r="Q478" s="9" t="s">
        <v>106</v>
      </c>
      <c r="R478" s="9" t="s">
        <v>1312</v>
      </c>
      <c r="S478" s="9" t="s">
        <v>36</v>
      </c>
      <c r="T478" s="10"/>
      <c r="U478" s="10"/>
    </row>
    <row r="479" ht="40" hidden="1" customHeight="1" outlineLevel="2" spans="1:21">
      <c r="A479" s="5" t="str">
        <f t="shared" si="77"/>
        <v>开封市</v>
      </c>
      <c r="B479" s="7" t="str">
        <f t="shared" si="77"/>
        <v>☆☆☆</v>
      </c>
      <c r="C479" s="7" t="str">
        <f t="shared" si="77"/>
        <v>河南省锐达医药科技有限公司</v>
      </c>
      <c r="D479" s="7" t="str">
        <f t="shared" si="77"/>
        <v>8</v>
      </c>
      <c r="E479" s="7" t="str">
        <f t="shared" si="77"/>
        <v>18</v>
      </c>
      <c r="F479" s="7" t="str">
        <f t="shared" si="77"/>
        <v>开封市三大街市民之家11楼11-04</v>
      </c>
      <c r="G479" s="7" t="str">
        <f t="shared" si="77"/>
        <v>徐女士</v>
      </c>
      <c r="H479" s="7" t="str">
        <f t="shared" si="77"/>
        <v>18621860761</v>
      </c>
      <c r="I479" s="7" t="str">
        <f t="shared" si="77"/>
        <v>1275683674@qq.com</v>
      </c>
      <c r="J479" s="7" t="str">
        <f t="shared" si="77"/>
        <v>企业</v>
      </c>
      <c r="K479" s="7" t="str">
        <f t="shared" si="77"/>
        <v>医药/生物工程</v>
      </c>
      <c r="L479" s="7" t="str">
        <f t="shared" si="77"/>
        <v>河南省锐达医药科技有限公司成立于2014年11月，是一家由海外资深科学家担任技术领头人，致力于抗癌靶向药物、前沿生物技术的生物医药高科技企业。公司具有世界先进的人工智能药物筛选技术，包括计算机虚拟筛选技术和实验平台的中通量筛选技术，能完成靶标鉴定和候选化合物设计、药物合成、药物生物活性鉴定、活体药效学研究、制剂工艺设计、药代、毒理等临床前研究。公司拥有一支国际化科研团队，硕士及以上学位占70%以上</v>
      </c>
      <c r="M479" s="9" t="s">
        <v>1323</v>
      </c>
      <c r="N479" s="9">
        <v>2</v>
      </c>
      <c r="O479" s="9" t="s">
        <v>245</v>
      </c>
      <c r="P479" s="9" t="s">
        <v>1319</v>
      </c>
      <c r="Q479" s="9" t="s">
        <v>106</v>
      </c>
      <c r="R479" s="9" t="s">
        <v>1312</v>
      </c>
      <c r="S479" s="9" t="s">
        <v>36</v>
      </c>
      <c r="T479" s="10"/>
      <c r="U479" s="10"/>
    </row>
    <row r="480" ht="40" hidden="1" customHeight="1" outlineLevel="2" spans="1:21">
      <c r="A480" s="5" t="s">
        <v>1234</v>
      </c>
      <c r="B480" s="8" t="s">
        <v>142</v>
      </c>
      <c r="C480" s="8" t="s">
        <v>1324</v>
      </c>
      <c r="D480" s="8" t="s">
        <v>111</v>
      </c>
      <c r="E480" s="8" t="s">
        <v>127</v>
      </c>
      <c r="F480" s="8" t="s">
        <v>1325</v>
      </c>
      <c r="G480" s="8" t="s">
        <v>1326</v>
      </c>
      <c r="H480" s="8" t="s">
        <v>1327</v>
      </c>
      <c r="I480" s="8" t="str">
        <f>I479</f>
        <v>1275683674@qq.com</v>
      </c>
      <c r="J480" s="8" t="s">
        <v>829</v>
      </c>
      <c r="K480" s="8" t="s">
        <v>1124</v>
      </c>
      <c r="L480" s="8" t="s">
        <v>1328</v>
      </c>
      <c r="M480" s="9" t="s">
        <v>1329</v>
      </c>
      <c r="N480" s="9">
        <v>5</v>
      </c>
      <c r="O480" s="9" t="s">
        <v>32</v>
      </c>
      <c r="P480" s="9" t="s">
        <v>1330</v>
      </c>
      <c r="Q480" s="9" t="s">
        <v>34</v>
      </c>
      <c r="R480" s="9" t="s">
        <v>1312</v>
      </c>
      <c r="S480" s="9" t="s">
        <v>36</v>
      </c>
      <c r="T480" s="10"/>
      <c r="U480" s="10"/>
    </row>
    <row r="481" ht="40" hidden="1" customHeight="1" outlineLevel="2" spans="1:21">
      <c r="A481" s="5" t="str">
        <f t="shared" ref="A481:H483" si="78">A480</f>
        <v>开封市</v>
      </c>
      <c r="B481" s="6" t="str">
        <f t="shared" si="78"/>
        <v>☆☆☆</v>
      </c>
      <c r="C481" s="6" t="str">
        <f t="shared" si="78"/>
        <v>河南省斯高电生理研究院有限公司</v>
      </c>
      <c r="D481" s="6" t="str">
        <f t="shared" si="78"/>
        <v>4</v>
      </c>
      <c r="E481" s="6" t="str">
        <f t="shared" si="78"/>
        <v>20</v>
      </c>
      <c r="F481" s="6" t="str">
        <f t="shared" si="78"/>
        <v>河南省开封市市民之家</v>
      </c>
      <c r="G481" s="6" t="str">
        <f t="shared" si="78"/>
        <v>梅倩倩</v>
      </c>
      <c r="H481" s="6" t="str">
        <f t="shared" si="78"/>
        <v>18937873870</v>
      </c>
      <c r="I481" s="6" t="str">
        <f>I480</f>
        <v>1275683674@qq.com</v>
      </c>
      <c r="J481" s="6" t="str">
        <f t="shared" ref="J481:L483" si="79">J480</f>
        <v>企业</v>
      </c>
      <c r="K481" s="6" t="str">
        <f t="shared" si="79"/>
        <v>医药/生物工程</v>
      </c>
      <c r="L481" s="6" t="str">
        <f t="shared" si="79"/>
        <v>河南省斯高电生理研究院有限公司成立于2018年3月，由英国牛津大学客座研究员郝国梁博士创立。由英国牛津大学客座研究员郝国梁博士创立。公司一直专注于电生理科研服务，是一家不断致力于进行三维心脏功能标测仪器研发，临床前药物心脏安全性评价的CRO服务以及抗心律失常中药的现代化研发的高科技企业。目前公司拥有一位院士、11名博士，技术层级具备世界领先优势。</v>
      </c>
      <c r="M481" s="9" t="s">
        <v>1331</v>
      </c>
      <c r="N481" s="9">
        <v>5</v>
      </c>
      <c r="O481" s="9" t="s">
        <v>32</v>
      </c>
      <c r="P481" s="9" t="s">
        <v>706</v>
      </c>
      <c r="Q481" s="9" t="s">
        <v>34</v>
      </c>
      <c r="R481" s="9" t="s">
        <v>1312</v>
      </c>
      <c r="S481" s="9" t="s">
        <v>36</v>
      </c>
      <c r="T481" s="10"/>
      <c r="U481" s="10"/>
    </row>
    <row r="482" ht="40" hidden="1" customHeight="1" outlineLevel="2" spans="1:21">
      <c r="A482" s="5" t="str">
        <f t="shared" si="78"/>
        <v>开封市</v>
      </c>
      <c r="B482" s="6" t="str">
        <f t="shared" si="78"/>
        <v>☆☆☆</v>
      </c>
      <c r="C482" s="6" t="str">
        <f t="shared" si="78"/>
        <v>河南省斯高电生理研究院有限公司</v>
      </c>
      <c r="D482" s="6" t="str">
        <f t="shared" si="78"/>
        <v>4</v>
      </c>
      <c r="E482" s="6" t="str">
        <f t="shared" si="78"/>
        <v>20</v>
      </c>
      <c r="F482" s="6" t="str">
        <f t="shared" si="78"/>
        <v>河南省开封市市民之家</v>
      </c>
      <c r="G482" s="6" t="str">
        <f t="shared" si="78"/>
        <v>梅倩倩</v>
      </c>
      <c r="H482" s="6" t="str">
        <f t="shared" si="78"/>
        <v>18937873870</v>
      </c>
      <c r="I482" s="6" t="str">
        <f>I481</f>
        <v>1275683674@qq.com</v>
      </c>
      <c r="J482" s="6" t="str">
        <f t="shared" si="79"/>
        <v>企业</v>
      </c>
      <c r="K482" s="6" t="str">
        <f t="shared" si="79"/>
        <v>医药/生物工程</v>
      </c>
      <c r="L482" s="6" t="str">
        <f t="shared" si="79"/>
        <v>河南省斯高电生理研究院有限公司成立于2018年3月，由英国牛津大学客座研究员郝国梁博士创立。由英国牛津大学客座研究员郝国梁博士创立。公司一直专注于电生理科研服务，是一家不断致力于进行三维心脏功能标测仪器研发，临床前药物心脏安全性评价的CRO服务以及抗心律失常中药的现代化研发的高科技企业。目前公司拥有一位院士、11名博士，技术层级具备世界领先优势。</v>
      </c>
      <c r="M482" s="9" t="s">
        <v>1332</v>
      </c>
      <c r="N482" s="9">
        <v>5</v>
      </c>
      <c r="O482" s="9" t="s">
        <v>32</v>
      </c>
      <c r="P482" s="9" t="s">
        <v>1333</v>
      </c>
      <c r="Q482" s="9" t="s">
        <v>206</v>
      </c>
      <c r="R482" s="9" t="s">
        <v>1312</v>
      </c>
      <c r="S482" s="9" t="s">
        <v>36</v>
      </c>
      <c r="T482" s="10"/>
      <c r="U482" s="10"/>
    </row>
    <row r="483" ht="40" hidden="1" customHeight="1" outlineLevel="2" spans="1:21">
      <c r="A483" s="5" t="str">
        <f t="shared" si="78"/>
        <v>开封市</v>
      </c>
      <c r="B483" s="7" t="str">
        <f t="shared" si="78"/>
        <v>☆☆☆</v>
      </c>
      <c r="C483" s="7" t="str">
        <f t="shared" si="78"/>
        <v>河南省斯高电生理研究院有限公司</v>
      </c>
      <c r="D483" s="7" t="str">
        <f t="shared" si="78"/>
        <v>4</v>
      </c>
      <c r="E483" s="7" t="str">
        <f t="shared" si="78"/>
        <v>20</v>
      </c>
      <c r="F483" s="7" t="str">
        <f t="shared" si="78"/>
        <v>河南省开封市市民之家</v>
      </c>
      <c r="G483" s="7" t="str">
        <f t="shared" si="78"/>
        <v>梅倩倩</v>
      </c>
      <c r="H483" s="7" t="str">
        <f t="shared" si="78"/>
        <v>18937873870</v>
      </c>
      <c r="I483" s="7" t="str">
        <f>I482</f>
        <v>1275683674@qq.com</v>
      </c>
      <c r="J483" s="7" t="str">
        <f t="shared" si="79"/>
        <v>企业</v>
      </c>
      <c r="K483" s="7" t="str">
        <f t="shared" si="79"/>
        <v>医药/生物工程</v>
      </c>
      <c r="L483" s="7" t="str">
        <f t="shared" si="79"/>
        <v>河南省斯高电生理研究院有限公司成立于2018年3月，由英国牛津大学客座研究员郝国梁博士创立。由英国牛津大学客座研究员郝国梁博士创立。公司一直专注于电生理科研服务，是一家不断致力于进行三维心脏功能标测仪器研发，临床前药物心脏安全性评价的CRO服务以及抗心律失常中药的现代化研发的高科技企业。目前公司拥有一位院士、11名博士，技术层级具备世界领先优势。</v>
      </c>
      <c r="M483" s="9" t="s">
        <v>1334</v>
      </c>
      <c r="N483" s="9">
        <v>5</v>
      </c>
      <c r="O483" s="9" t="s">
        <v>32</v>
      </c>
      <c r="P483" s="9" t="s">
        <v>1333</v>
      </c>
      <c r="Q483" s="9" t="s">
        <v>80</v>
      </c>
      <c r="R483" s="9" t="s">
        <v>1312</v>
      </c>
      <c r="S483" s="9" t="s">
        <v>36</v>
      </c>
      <c r="T483" s="10"/>
      <c r="U483" s="10"/>
    </row>
    <row r="484" ht="40" hidden="1" customHeight="1" outlineLevel="2" spans="1:21">
      <c r="A484" s="5" t="s">
        <v>1335</v>
      </c>
      <c r="B484" s="13" t="s">
        <v>20</v>
      </c>
      <c r="C484" s="13" t="s">
        <v>1336</v>
      </c>
      <c r="D484" s="13"/>
      <c r="E484" s="13"/>
      <c r="F484" s="13"/>
      <c r="G484" s="13"/>
      <c r="H484" s="13"/>
      <c r="I484" s="13"/>
      <c r="J484" s="13"/>
      <c r="K484" s="13"/>
      <c r="L484" s="13"/>
      <c r="M484" s="9"/>
      <c r="N484" s="9"/>
      <c r="O484" s="9"/>
      <c r="P484" s="9"/>
      <c r="Q484" s="9"/>
      <c r="R484" s="9"/>
      <c r="S484" s="9"/>
      <c r="T484" s="10"/>
      <c r="U484" s="10"/>
    </row>
    <row r="485" ht="40" hidden="1" customHeight="1" outlineLevel="2" spans="1:21">
      <c r="A485" s="5" t="s">
        <v>1335</v>
      </c>
      <c r="B485" s="8" t="s">
        <v>142</v>
      </c>
      <c r="C485" s="8" t="s">
        <v>1337</v>
      </c>
      <c r="D485" s="8" t="s">
        <v>111</v>
      </c>
      <c r="E485" s="8" t="s">
        <v>1338</v>
      </c>
      <c r="F485" s="8" t="s">
        <v>1339</v>
      </c>
      <c r="G485" s="8" t="s">
        <v>1340</v>
      </c>
      <c r="H485" s="8" t="s">
        <v>1341</v>
      </c>
      <c r="I485" s="8" t="s">
        <v>1342</v>
      </c>
      <c r="J485" s="8" t="s">
        <v>961</v>
      </c>
      <c r="K485" s="8" t="s">
        <v>1343</v>
      </c>
      <c r="L485" s="8" t="s">
        <v>1344</v>
      </c>
      <c r="M485" s="9" t="s">
        <v>1345</v>
      </c>
      <c r="N485" s="9">
        <v>100</v>
      </c>
      <c r="O485" s="9" t="s">
        <v>245</v>
      </c>
      <c r="P485" s="9" t="e">
        <f>#REF!</f>
        <v>#REF!</v>
      </c>
      <c r="Q485" s="9" t="s">
        <v>206</v>
      </c>
      <c r="R485" s="9" t="s">
        <v>81</v>
      </c>
      <c r="S485" s="9" t="s">
        <v>36</v>
      </c>
      <c r="T485" s="10"/>
      <c r="U485" s="10"/>
    </row>
    <row r="486" ht="40" hidden="1" customHeight="1" outlineLevel="2" spans="1:21">
      <c r="A486" s="5" t="str">
        <f t="shared" ref="A486:L488" si="80">A485</f>
        <v>洛阳市</v>
      </c>
      <c r="B486" s="6" t="str">
        <f t="shared" si="80"/>
        <v>☆☆☆</v>
      </c>
      <c r="C486" s="6" t="str">
        <f t="shared" si="80"/>
        <v>河南大张实业有限公司</v>
      </c>
      <c r="D486" s="6" t="str">
        <f t="shared" si="80"/>
        <v>4</v>
      </c>
      <c r="E486" s="6" t="str">
        <f t="shared" si="80"/>
        <v>160</v>
      </c>
      <c r="F486" s="6" t="str">
        <f t="shared" si="80"/>
        <v>河南省洛阳市涧西区武汉路南段</v>
      </c>
      <c r="G486" s="6" t="str">
        <f t="shared" si="80"/>
        <v>贾灿</v>
      </c>
      <c r="H486" s="6" t="str">
        <f t="shared" si="80"/>
        <v>17639577537</v>
      </c>
      <c r="I486" s="6" t="str">
        <f t="shared" si="80"/>
        <v>zhaopin@dazhang.com</v>
      </c>
      <c r="J486" s="6" t="str">
        <f t="shared" si="80"/>
        <v>其它</v>
      </c>
      <c r="K486" s="6" t="str">
        <f t="shared" si="80"/>
        <v>零售/批发</v>
      </c>
      <c r="L486" s="6" t="str">
        <f t="shared" si="80"/>
        <v>河南大张实业有限公司，始于1992年，是一家专注零售的连锁企业，总部位于洛阳市，是全国连锁百强、河南连锁十强企业。总商业面积90多万平方米，商业网点100多家，区域分布洛阳、郑州、焦作、平顶山、济源、三门峡、漯河、镇江、苏州、无锡、扬州、上海、南昌等地市，主要经营生鲜、超市、服装项目，此外大张集团还涉猎地产、酒店、餐饮、珠宝、食品加工、物流仓储配送等领域。大张集团，诚邀您的加入！</v>
      </c>
      <c r="M486" s="9" t="s">
        <v>1346</v>
      </c>
      <c r="N486" s="9">
        <v>50</v>
      </c>
      <c r="O486" s="9" t="s">
        <v>245</v>
      </c>
      <c r="P486" s="9" t="e">
        <f>P485</f>
        <v>#REF!</v>
      </c>
      <c r="Q486" s="9" t="s">
        <v>206</v>
      </c>
      <c r="R486" s="9" t="s">
        <v>81</v>
      </c>
      <c r="S486" s="9" t="s">
        <v>36</v>
      </c>
      <c r="T486" s="10"/>
      <c r="U486" s="10"/>
    </row>
    <row r="487" ht="40" hidden="1" customHeight="1" outlineLevel="2" spans="1:21">
      <c r="A487" s="5" t="str">
        <f t="shared" si="80"/>
        <v>洛阳市</v>
      </c>
      <c r="B487" s="6" t="str">
        <f t="shared" si="80"/>
        <v>☆☆☆</v>
      </c>
      <c r="C487" s="6" t="str">
        <f t="shared" si="80"/>
        <v>河南大张实业有限公司</v>
      </c>
      <c r="D487" s="6" t="str">
        <f t="shared" si="80"/>
        <v>4</v>
      </c>
      <c r="E487" s="6" t="str">
        <f t="shared" si="80"/>
        <v>160</v>
      </c>
      <c r="F487" s="6" t="str">
        <f t="shared" si="80"/>
        <v>河南省洛阳市涧西区武汉路南段</v>
      </c>
      <c r="G487" s="6" t="str">
        <f t="shared" si="80"/>
        <v>贾灿</v>
      </c>
      <c r="H487" s="6" t="str">
        <f t="shared" si="80"/>
        <v>17639577537</v>
      </c>
      <c r="I487" s="6" t="str">
        <f t="shared" si="80"/>
        <v>zhaopin@dazhang.com</v>
      </c>
      <c r="J487" s="6" t="str">
        <f t="shared" si="80"/>
        <v>其它</v>
      </c>
      <c r="K487" s="6" t="str">
        <f t="shared" si="80"/>
        <v>零售/批发</v>
      </c>
      <c r="L487" s="6" t="str">
        <f t="shared" si="80"/>
        <v>河南大张实业有限公司，始于1992年，是一家专注零售的连锁企业，总部位于洛阳市，是全国连锁百强、河南连锁十强企业。总商业面积90多万平方米，商业网点100多家，区域分布洛阳、郑州、焦作、平顶山、济源、三门峡、漯河、镇江、苏州、无锡、扬州、上海、南昌等地市，主要经营生鲜、超市、服装项目，此外大张集团还涉猎地产、酒店、餐饮、珠宝、食品加工、物流仓储配送等领域。大张集团，诚邀您的加入！</v>
      </c>
      <c r="M487" s="9" t="s">
        <v>1347</v>
      </c>
      <c r="N487" s="9">
        <v>5</v>
      </c>
      <c r="O487" s="9" t="s">
        <v>245</v>
      </c>
      <c r="P487" s="9" t="s">
        <v>1348</v>
      </c>
      <c r="Q487" s="9" t="s">
        <v>80</v>
      </c>
      <c r="R487" s="9" t="s">
        <v>81</v>
      </c>
      <c r="S487" s="9" t="s">
        <v>36</v>
      </c>
      <c r="T487" s="10"/>
      <c r="U487" s="10"/>
    </row>
    <row r="488" ht="40" customHeight="1" outlineLevel="2" spans="1:21">
      <c r="A488" s="5" t="str">
        <f t="shared" si="80"/>
        <v>洛阳市</v>
      </c>
      <c r="B488" s="7" t="str">
        <f t="shared" si="80"/>
        <v>☆☆☆</v>
      </c>
      <c r="C488" s="7" t="str">
        <f t="shared" si="80"/>
        <v>河南大张实业有限公司</v>
      </c>
      <c r="D488" s="7" t="str">
        <f t="shared" si="80"/>
        <v>4</v>
      </c>
      <c r="E488" s="7" t="str">
        <f t="shared" si="80"/>
        <v>160</v>
      </c>
      <c r="F488" s="7" t="str">
        <f t="shared" si="80"/>
        <v>河南省洛阳市涧西区武汉路南段</v>
      </c>
      <c r="G488" s="7" t="str">
        <f t="shared" si="80"/>
        <v>贾灿</v>
      </c>
      <c r="H488" s="7" t="str">
        <f t="shared" si="80"/>
        <v>17639577537</v>
      </c>
      <c r="I488" s="7" t="str">
        <f t="shared" si="80"/>
        <v>zhaopin@dazhang.com</v>
      </c>
      <c r="J488" s="7" t="str">
        <f t="shared" si="80"/>
        <v>其它</v>
      </c>
      <c r="K488" s="7" t="str">
        <f t="shared" si="80"/>
        <v>零售/批发</v>
      </c>
      <c r="L488" s="7" t="str">
        <f t="shared" si="80"/>
        <v>河南大张实业有限公司，始于1992年，是一家专注零售的连锁企业，总部位于洛阳市，是全国连锁百强、河南连锁十强企业。总商业面积90多万平方米，商业网点100多家，区域分布洛阳、郑州、焦作、平顶山、济源、三门峡、漯河、镇江、苏州、无锡、扬州、上海、南昌等地市，主要经营生鲜、超市、服装项目，此外大张集团还涉猎地产、酒店、餐饮、珠宝、食品加工、物流仓储配送等领域。大张集团，诚邀您的加入！</v>
      </c>
      <c r="M488" s="9" t="s">
        <v>1349</v>
      </c>
      <c r="N488" s="9">
        <v>5</v>
      </c>
      <c r="O488" s="9" t="s">
        <v>245</v>
      </c>
      <c r="P488" s="9" t="s">
        <v>1350</v>
      </c>
      <c r="Q488" s="9" t="s">
        <v>34</v>
      </c>
      <c r="R488" s="9" t="s">
        <v>776</v>
      </c>
      <c r="S488" s="9" t="s">
        <v>36</v>
      </c>
      <c r="T488" s="10"/>
      <c r="U488" s="10"/>
    </row>
    <row r="489" ht="40" hidden="1" customHeight="1" outlineLevel="2" spans="1:21">
      <c r="A489" s="5" t="s">
        <v>1335</v>
      </c>
      <c r="B489" s="8" t="s">
        <v>142</v>
      </c>
      <c r="C489" s="8" t="s">
        <v>1351</v>
      </c>
      <c r="D489" s="8" t="s">
        <v>237</v>
      </c>
      <c r="E489" s="8" t="s">
        <v>172</v>
      </c>
      <c r="F489" s="8" t="s">
        <v>1352</v>
      </c>
      <c r="G489" s="8" t="s">
        <v>1353</v>
      </c>
      <c r="H489" s="8" t="s">
        <v>1354</v>
      </c>
      <c r="I489" s="8" t="s">
        <v>1355</v>
      </c>
      <c r="J489" s="8" t="s">
        <v>829</v>
      </c>
      <c r="K489" s="8" t="e">
        <f>#REF!</f>
        <v>#REF!</v>
      </c>
      <c r="L489" s="8" t="s">
        <v>1356</v>
      </c>
      <c r="M489" s="9" t="s">
        <v>1357</v>
      </c>
      <c r="N489" s="9">
        <v>6</v>
      </c>
      <c r="O489" s="9" t="s">
        <v>32</v>
      </c>
      <c r="P489" s="9" t="e">
        <f>#REF!</f>
        <v>#REF!</v>
      </c>
      <c r="Q489" s="9" t="s">
        <v>206</v>
      </c>
      <c r="R489" s="9" t="s">
        <v>81</v>
      </c>
      <c r="S489" s="9" t="e">
        <f>#REF!</f>
        <v>#REF!</v>
      </c>
      <c r="T489" s="10"/>
      <c r="U489" s="10"/>
    </row>
    <row r="490" ht="40" hidden="1" customHeight="1" outlineLevel="2" spans="1:21">
      <c r="A490" s="5" t="str">
        <f t="shared" ref="A490:L491" si="81">A489</f>
        <v>洛阳市</v>
      </c>
      <c r="B490" s="6" t="str">
        <f t="shared" si="81"/>
        <v>☆☆☆</v>
      </c>
      <c r="C490" s="6" t="str">
        <f t="shared" si="81"/>
        <v>凯迈（洛阳）机电有限公司</v>
      </c>
      <c r="D490" s="6" t="str">
        <f t="shared" si="81"/>
        <v>3</v>
      </c>
      <c r="E490" s="6" t="str">
        <f t="shared" si="81"/>
        <v>15</v>
      </c>
      <c r="F490" s="6" t="str">
        <f t="shared" si="81"/>
        <v>洛阳市涧西区丽春西路</v>
      </c>
      <c r="G490" s="6" t="str">
        <f t="shared" si="81"/>
        <v>杜伟远</v>
      </c>
      <c r="H490" s="6" t="str">
        <f t="shared" si="81"/>
        <v>13838431228</v>
      </c>
      <c r="I490" s="6" t="str">
        <f t="shared" si="81"/>
        <v>camazhaopin@163.com</v>
      </c>
      <c r="J490" s="6" t="str">
        <f t="shared" si="81"/>
        <v>企业</v>
      </c>
      <c r="K490" s="6" t="e">
        <f t="shared" si="81"/>
        <v>#REF!</v>
      </c>
      <c r="L490" s="6" t="str">
        <f t="shared" si="81"/>
        <v>公司成立于1999年7月，注册资本6000万元，拥有员工400余人，位于洛阳市核心商业圈，交通便利。公司在军工、化工、汽车、包装等多个行业和领域拓展，成为全球高端智能装备整体解决方案提供商。 公司被认定为国家重点高新技术企业、国家知识产权优势企业、国家专精特新小巨人企业、河南省技术创新示范企业，拥有河南省工程技术研究中心、河南省企业技术中心及河南省河南省重点实验室。获得国家发明专利70余项。</v>
      </c>
      <c r="M490" s="9" t="s">
        <v>1358</v>
      </c>
      <c r="N490" s="9">
        <v>4</v>
      </c>
      <c r="O490" s="9" t="s">
        <v>32</v>
      </c>
      <c r="P490" s="9" t="s">
        <v>988</v>
      </c>
      <c r="Q490" s="9" t="s">
        <v>206</v>
      </c>
      <c r="R490" s="9" t="s">
        <v>81</v>
      </c>
      <c r="S490" s="9" t="e">
        <f>S489</f>
        <v>#REF!</v>
      </c>
      <c r="T490" s="10"/>
      <c r="U490" s="10"/>
    </row>
    <row r="491" ht="40" hidden="1" customHeight="1" outlineLevel="2" spans="1:21">
      <c r="A491" s="5" t="str">
        <f t="shared" si="81"/>
        <v>洛阳市</v>
      </c>
      <c r="B491" s="7" t="str">
        <f t="shared" si="81"/>
        <v>☆☆☆</v>
      </c>
      <c r="C491" s="7" t="str">
        <f t="shared" si="81"/>
        <v>凯迈（洛阳）机电有限公司</v>
      </c>
      <c r="D491" s="7" t="str">
        <f t="shared" si="81"/>
        <v>3</v>
      </c>
      <c r="E491" s="7" t="str">
        <f t="shared" si="81"/>
        <v>15</v>
      </c>
      <c r="F491" s="7" t="str">
        <f t="shared" si="81"/>
        <v>洛阳市涧西区丽春西路</v>
      </c>
      <c r="G491" s="7" t="str">
        <f t="shared" si="81"/>
        <v>杜伟远</v>
      </c>
      <c r="H491" s="7" t="str">
        <f t="shared" si="81"/>
        <v>13838431228</v>
      </c>
      <c r="I491" s="7" t="str">
        <f t="shared" si="81"/>
        <v>camazhaopin@163.com</v>
      </c>
      <c r="J491" s="7" t="str">
        <f t="shared" si="81"/>
        <v>企业</v>
      </c>
      <c r="K491" s="7" t="e">
        <f t="shared" si="81"/>
        <v>#REF!</v>
      </c>
      <c r="L491" s="7" t="str">
        <f t="shared" si="81"/>
        <v>公司成立于1999年7月，注册资本6000万元，拥有员工400余人，位于洛阳市核心商业圈，交通便利。公司在军工、化工、汽车、包装等多个行业和领域拓展，成为全球高端智能装备整体解决方案提供商。 公司被认定为国家重点高新技术企业、国家知识产权优势企业、国家专精特新小巨人企业、河南省技术创新示范企业，拥有河南省工程技术研究中心、河南省企业技术中心及河南省河南省重点实验室。获得国家发明专利70余项。</v>
      </c>
      <c r="M491" s="9" t="s">
        <v>1359</v>
      </c>
      <c r="N491" s="9">
        <v>5</v>
      </c>
      <c r="O491" s="9" t="s">
        <v>32</v>
      </c>
      <c r="P491" s="9" t="s">
        <v>1360</v>
      </c>
      <c r="Q491" s="9" t="s">
        <v>206</v>
      </c>
      <c r="R491" s="9" t="s">
        <v>81</v>
      </c>
      <c r="S491" s="9" t="e">
        <f>S490</f>
        <v>#REF!</v>
      </c>
      <c r="T491" s="10"/>
      <c r="U491" s="10"/>
    </row>
    <row r="492" ht="40" hidden="1" customHeight="1" outlineLevel="2" spans="1:21">
      <c r="A492" s="5" t="s">
        <v>1335</v>
      </c>
      <c r="B492" s="8" t="s">
        <v>142</v>
      </c>
      <c r="C492" s="8" t="s">
        <v>1361</v>
      </c>
      <c r="D492" s="8" t="s">
        <v>111</v>
      </c>
      <c r="E492" s="8" t="s">
        <v>696</v>
      </c>
      <c r="F492" s="8" t="s">
        <v>1362</v>
      </c>
      <c r="G492" s="8" t="s">
        <v>1363</v>
      </c>
      <c r="H492" s="8" t="s">
        <v>1364</v>
      </c>
      <c r="I492" s="8" t="s">
        <v>1365</v>
      </c>
      <c r="J492" s="8" t="s">
        <v>829</v>
      </c>
      <c r="K492" s="8" t="s">
        <v>909</v>
      </c>
      <c r="L492" s="8" t="s">
        <v>1366</v>
      </c>
      <c r="M492" s="9" t="s">
        <v>1367</v>
      </c>
      <c r="N492" s="9">
        <v>2</v>
      </c>
      <c r="O492" s="9" t="s">
        <v>245</v>
      </c>
      <c r="P492" s="9" t="s">
        <v>1368</v>
      </c>
      <c r="Q492" s="9" t="s">
        <v>106</v>
      </c>
      <c r="R492" s="9" t="s">
        <v>1369</v>
      </c>
      <c r="S492" s="9" t="s">
        <v>36</v>
      </c>
      <c r="T492" s="10"/>
      <c r="U492" s="10"/>
    </row>
    <row r="493" ht="40" hidden="1" customHeight="1" outlineLevel="2" spans="1:21">
      <c r="A493" s="5" t="str">
        <f t="shared" ref="A493:L495" si="82">A492</f>
        <v>洛阳市</v>
      </c>
      <c r="B493" s="6" t="str">
        <f t="shared" si="82"/>
        <v>☆☆☆</v>
      </c>
      <c r="C493" s="6" t="str">
        <f t="shared" si="82"/>
        <v>洛阳兰迪玻璃机器股份有限公司</v>
      </c>
      <c r="D493" s="6" t="str">
        <f t="shared" si="82"/>
        <v>4</v>
      </c>
      <c r="E493" s="6" t="str">
        <f t="shared" si="82"/>
        <v>6</v>
      </c>
      <c r="F493" s="6" t="str">
        <f t="shared" si="82"/>
        <v>洛阳市伊滨区科技大道与诸葛大街交叉口路北</v>
      </c>
      <c r="G493" s="6" t="str">
        <f t="shared" si="82"/>
        <v>孙雨田</v>
      </c>
      <c r="H493" s="6" t="str">
        <f t="shared" si="82"/>
        <v>13223088473</v>
      </c>
      <c r="I493" s="6" t="str">
        <f t="shared" si="82"/>
        <v>HR@landglass.com</v>
      </c>
      <c r="J493" s="6" t="str">
        <f t="shared" si="82"/>
        <v>企业</v>
      </c>
      <c r="K493" s="6" t="str">
        <f t="shared" si="82"/>
        <v>大型设备/机电设备/重工业</v>
      </c>
      <c r="L493" s="6" t="str">
        <f t="shared" si="82"/>
        <v>洛阳兰迪玻璃机器股份有限公司是一家专业从事玻璃钢化装备、钢化真空玻璃产品及智能装备研发、制造和销售的高新技术企业，人员规模近600人，经批准13年设立博士后研发基地，18年设立博士后科研工作站分站，是国家知识产权优势企业、省级创新（试点）企业、国家专精特新“小巨人”企业。</v>
      </c>
      <c r="M493" s="9" t="s">
        <v>1370</v>
      </c>
      <c r="N493" s="9">
        <v>1</v>
      </c>
      <c r="O493" s="9" t="s">
        <v>245</v>
      </c>
      <c r="P493" s="9" t="s">
        <v>1371</v>
      </c>
      <c r="Q493" s="9" t="s">
        <v>106</v>
      </c>
      <c r="R493" s="9" t="s">
        <v>1369</v>
      </c>
      <c r="S493" s="9" t="s">
        <v>36</v>
      </c>
      <c r="T493" s="10"/>
      <c r="U493" s="10"/>
    </row>
    <row r="494" ht="40" hidden="1" customHeight="1" outlineLevel="2" spans="1:21">
      <c r="A494" s="5" t="str">
        <f t="shared" si="82"/>
        <v>洛阳市</v>
      </c>
      <c r="B494" s="6" t="str">
        <f t="shared" si="82"/>
        <v>☆☆☆</v>
      </c>
      <c r="C494" s="6" t="str">
        <f t="shared" si="82"/>
        <v>洛阳兰迪玻璃机器股份有限公司</v>
      </c>
      <c r="D494" s="6" t="str">
        <f t="shared" si="82"/>
        <v>4</v>
      </c>
      <c r="E494" s="6" t="str">
        <f t="shared" si="82"/>
        <v>6</v>
      </c>
      <c r="F494" s="6" t="str">
        <f t="shared" si="82"/>
        <v>洛阳市伊滨区科技大道与诸葛大街交叉口路北</v>
      </c>
      <c r="G494" s="6" t="str">
        <f t="shared" si="82"/>
        <v>孙雨田</v>
      </c>
      <c r="H494" s="6" t="str">
        <f t="shared" si="82"/>
        <v>13223088473</v>
      </c>
      <c r="I494" s="6" t="str">
        <f t="shared" si="82"/>
        <v>HR@landglass.com</v>
      </c>
      <c r="J494" s="6" t="str">
        <f t="shared" si="82"/>
        <v>企业</v>
      </c>
      <c r="K494" s="6" t="str">
        <f t="shared" si="82"/>
        <v>大型设备/机电设备/重工业</v>
      </c>
      <c r="L494" s="6" t="str">
        <f t="shared" si="82"/>
        <v>洛阳兰迪玻璃机器股份有限公司是一家专业从事玻璃钢化装备、钢化真空玻璃产品及智能装备研发、制造和销售的高新技术企业，人员规模近600人，经批准13年设立博士后研发基地，18年设立博士后科研工作站分站，是国家知识产权优势企业、省级创新（试点）企业、国家专精特新“小巨人”企业。</v>
      </c>
      <c r="M494" s="9" t="s">
        <v>1372</v>
      </c>
      <c r="N494" s="9">
        <v>1</v>
      </c>
      <c r="O494" s="9" t="s">
        <v>245</v>
      </c>
      <c r="P494" s="9" t="s">
        <v>1373</v>
      </c>
      <c r="Q494" s="9" t="s">
        <v>106</v>
      </c>
      <c r="R494" s="9" t="s">
        <v>1369</v>
      </c>
      <c r="S494" s="9" t="s">
        <v>36</v>
      </c>
      <c r="T494" s="10"/>
      <c r="U494" s="10"/>
    </row>
    <row r="495" ht="40" hidden="1" customHeight="1" outlineLevel="2" spans="1:21">
      <c r="A495" s="5" t="str">
        <f t="shared" si="82"/>
        <v>洛阳市</v>
      </c>
      <c r="B495" s="7" t="str">
        <f t="shared" si="82"/>
        <v>☆☆☆</v>
      </c>
      <c r="C495" s="7" t="str">
        <f t="shared" si="82"/>
        <v>洛阳兰迪玻璃机器股份有限公司</v>
      </c>
      <c r="D495" s="7" t="str">
        <f t="shared" si="82"/>
        <v>4</v>
      </c>
      <c r="E495" s="7" t="str">
        <f t="shared" si="82"/>
        <v>6</v>
      </c>
      <c r="F495" s="7" t="str">
        <f t="shared" si="82"/>
        <v>洛阳市伊滨区科技大道与诸葛大街交叉口路北</v>
      </c>
      <c r="G495" s="7" t="str">
        <f t="shared" si="82"/>
        <v>孙雨田</v>
      </c>
      <c r="H495" s="7" t="str">
        <f t="shared" si="82"/>
        <v>13223088473</v>
      </c>
      <c r="I495" s="7" t="str">
        <f t="shared" si="82"/>
        <v>HR@landglass.com</v>
      </c>
      <c r="J495" s="7" t="str">
        <f t="shared" si="82"/>
        <v>企业</v>
      </c>
      <c r="K495" s="7" t="str">
        <f t="shared" si="82"/>
        <v>大型设备/机电设备/重工业</v>
      </c>
      <c r="L495" s="7" t="str">
        <f t="shared" si="82"/>
        <v>洛阳兰迪玻璃机器股份有限公司是一家专业从事玻璃钢化装备、钢化真空玻璃产品及智能装备研发、制造和销售的高新技术企业，人员规模近600人，经批准13年设立博士后研发基地，18年设立博士后科研工作站分站，是国家知识产权优势企业、省级创新（试点）企业、国家专精特新“小巨人”企业。</v>
      </c>
      <c r="M495" s="9" t="s">
        <v>1374</v>
      </c>
      <c r="N495" s="9">
        <v>2</v>
      </c>
      <c r="O495" s="9" t="s">
        <v>245</v>
      </c>
      <c r="P495" s="9" t="s">
        <v>1375</v>
      </c>
      <c r="Q495" s="9" t="s">
        <v>80</v>
      </c>
      <c r="R495" s="9" t="s">
        <v>1369</v>
      </c>
      <c r="S495" s="9" t="s">
        <v>36</v>
      </c>
      <c r="T495" s="10"/>
      <c r="U495" s="10"/>
    </row>
    <row r="496" ht="40" hidden="1" customHeight="1" outlineLevel="2" spans="1:21">
      <c r="A496" s="5" t="s">
        <v>1335</v>
      </c>
      <c r="B496" s="9" t="s">
        <v>142</v>
      </c>
      <c r="C496" s="9" t="s">
        <v>1376</v>
      </c>
      <c r="D496" s="9" t="s">
        <v>126</v>
      </c>
      <c r="E496" s="9" t="s">
        <v>112</v>
      </c>
      <c r="F496" s="9" t="s">
        <v>1377</v>
      </c>
      <c r="G496" s="9" t="s">
        <v>1378</v>
      </c>
      <c r="H496" s="9" t="s">
        <v>1379</v>
      </c>
      <c r="I496" s="9" t="s">
        <v>1380</v>
      </c>
      <c r="J496" s="9" t="s">
        <v>829</v>
      </c>
      <c r="K496" s="9" t="e">
        <f>#REF!</f>
        <v>#REF!</v>
      </c>
      <c r="L496" s="9" t="s">
        <v>1381</v>
      </c>
      <c r="M496" s="9" t="s">
        <v>914</v>
      </c>
      <c r="N496" s="9">
        <v>10</v>
      </c>
      <c r="O496" s="9" t="s">
        <v>245</v>
      </c>
      <c r="P496" s="9" t="s">
        <v>1382</v>
      </c>
      <c r="Q496" s="9" t="s">
        <v>206</v>
      </c>
      <c r="R496" s="9" t="s">
        <v>1383</v>
      </c>
      <c r="S496" s="9" t="s">
        <v>1384</v>
      </c>
      <c r="T496" s="10"/>
      <c r="U496" s="10"/>
    </row>
    <row r="497" ht="40" hidden="1" customHeight="1" outlineLevel="2" spans="1:21">
      <c r="A497" s="5" t="s">
        <v>1335</v>
      </c>
      <c r="B497" s="9" t="s">
        <v>142</v>
      </c>
      <c r="C497" s="9" t="s">
        <v>1385</v>
      </c>
      <c r="D497" s="9" t="s">
        <v>126</v>
      </c>
      <c r="E497" s="9" t="s">
        <v>237</v>
      </c>
      <c r="F497" s="9" t="s">
        <v>1386</v>
      </c>
      <c r="G497" s="9" t="s">
        <v>1387</v>
      </c>
      <c r="H497" s="9" t="s">
        <v>1388</v>
      </c>
      <c r="I497" s="9" t="e">
        <f>#REF!</f>
        <v>#REF!</v>
      </c>
      <c r="J497" s="9" t="s">
        <v>829</v>
      </c>
      <c r="K497" s="9" t="s">
        <v>77</v>
      </c>
      <c r="L497" s="9" t="s">
        <v>1389</v>
      </c>
      <c r="M497" s="9" t="s">
        <v>185</v>
      </c>
      <c r="N497" s="9">
        <v>3</v>
      </c>
      <c r="O497" s="9" t="s">
        <v>44</v>
      </c>
      <c r="P497" s="9" t="s">
        <v>1390</v>
      </c>
      <c r="Q497" s="9" t="s">
        <v>34</v>
      </c>
      <c r="R497" s="9" t="s">
        <v>291</v>
      </c>
      <c r="S497" s="9" t="s">
        <v>36</v>
      </c>
      <c r="T497" s="10"/>
      <c r="U497" s="10"/>
    </row>
    <row r="498" ht="40" hidden="1" customHeight="1" outlineLevel="2" spans="1:21">
      <c r="A498" s="5" t="s">
        <v>1391</v>
      </c>
      <c r="B498" s="13" t="s">
        <v>20</v>
      </c>
      <c r="C498" s="13" t="s">
        <v>1392</v>
      </c>
      <c r="D498" s="13"/>
      <c r="E498" s="13"/>
      <c r="F498" s="13"/>
      <c r="G498" s="13"/>
      <c r="H498" s="13"/>
      <c r="I498" s="13"/>
      <c r="J498" s="13"/>
      <c r="K498" s="13"/>
      <c r="L498" s="13"/>
      <c r="M498" s="9"/>
      <c r="N498" s="9"/>
      <c r="O498" s="9"/>
      <c r="P498" s="9"/>
      <c r="Q498" s="9"/>
      <c r="R498" s="9"/>
      <c r="S498" s="9"/>
      <c r="T498" s="10"/>
      <c r="U498" s="10"/>
    </row>
    <row r="499" ht="40" customHeight="1" outlineLevel="2" spans="1:21">
      <c r="A499" s="5" t="s">
        <v>1391</v>
      </c>
      <c r="B499" s="8" t="s">
        <v>235</v>
      </c>
      <c r="C499" s="8" t="s">
        <v>1393</v>
      </c>
      <c r="D499" s="8" t="s">
        <v>127</v>
      </c>
      <c r="E499" s="8" t="s">
        <v>1394</v>
      </c>
      <c r="F499" s="8" t="s">
        <v>1395</v>
      </c>
      <c r="G499" s="8" t="s">
        <v>1396</v>
      </c>
      <c r="H499" s="8" t="s">
        <v>1397</v>
      </c>
      <c r="I499" s="8" t="s">
        <v>1398</v>
      </c>
      <c r="J499" s="8" t="s">
        <v>28</v>
      </c>
      <c r="K499" s="8" t="s">
        <v>256</v>
      </c>
      <c r="L499" s="8" t="s">
        <v>1399</v>
      </c>
      <c r="M499" s="9" t="s">
        <v>1400</v>
      </c>
      <c r="N499" s="9">
        <v>1</v>
      </c>
      <c r="O499" s="9" t="s">
        <v>44</v>
      </c>
      <c r="P499" s="9" t="s">
        <v>1401</v>
      </c>
      <c r="Q499" s="9" t="s">
        <v>34</v>
      </c>
      <c r="R499" s="9" t="s">
        <v>1402</v>
      </c>
      <c r="S499" s="9" t="s">
        <v>36</v>
      </c>
      <c r="T499" s="10"/>
      <c r="U499" s="10"/>
    </row>
    <row r="500" ht="40" customHeight="1" outlineLevel="2" spans="1:21">
      <c r="A500" s="5" t="str">
        <f t="shared" ref="A500:L515" si="83">A499</f>
        <v>平顶山</v>
      </c>
      <c r="B500" s="6" t="str">
        <f t="shared" si="83"/>
        <v>☆☆☆☆</v>
      </c>
      <c r="C500" s="6" t="str">
        <f t="shared" si="83"/>
        <v>平顶山学院（含博士后创新实践基地）</v>
      </c>
      <c r="D500" s="6" t="str">
        <f t="shared" si="83"/>
        <v>20</v>
      </c>
      <c r="E500" s="6" t="str">
        <f t="shared" si="83"/>
        <v>44</v>
      </c>
      <c r="F500" s="6" t="str">
        <f t="shared" si="83"/>
        <v>河南省平顶山市新城区未来路南段</v>
      </c>
      <c r="G500" s="6" t="str">
        <f t="shared" si="83"/>
        <v>李文龙</v>
      </c>
      <c r="H500" s="6" t="str">
        <f t="shared" si="83"/>
        <v>15703752866</v>
      </c>
      <c r="I500" s="6" t="str">
        <f t="shared" si="83"/>
        <v>pdsursc@126.com</v>
      </c>
      <c r="J500" s="6" t="str">
        <f t="shared" si="83"/>
        <v>事业</v>
      </c>
      <c r="K500" s="6" t="str">
        <f t="shared" si="83"/>
        <v>教育/培训/院校</v>
      </c>
      <c r="L500"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0" s="9" t="s">
        <v>1403</v>
      </c>
      <c r="N500" s="9">
        <v>2</v>
      </c>
      <c r="O500" s="9" t="s">
        <v>44</v>
      </c>
      <c r="P500" s="9" t="s">
        <v>1404</v>
      </c>
      <c r="Q500" s="9" t="s">
        <v>34</v>
      </c>
      <c r="R500" s="9" t="s">
        <v>1402</v>
      </c>
      <c r="S500" s="9" t="s">
        <v>36</v>
      </c>
      <c r="T500" s="10"/>
      <c r="U500" s="10"/>
    </row>
    <row r="501" ht="40" hidden="1" customHeight="1" outlineLevel="2" spans="1:21">
      <c r="A501" s="5" t="str">
        <f t="shared" si="83"/>
        <v>平顶山</v>
      </c>
      <c r="B501" s="6" t="str">
        <f t="shared" si="83"/>
        <v>☆☆☆☆</v>
      </c>
      <c r="C501" s="6" t="str">
        <f t="shared" si="83"/>
        <v>平顶山学院（含博士后创新实践基地）</v>
      </c>
      <c r="D501" s="6" t="str">
        <f t="shared" si="83"/>
        <v>20</v>
      </c>
      <c r="E501" s="6" t="str">
        <f t="shared" si="83"/>
        <v>44</v>
      </c>
      <c r="F501" s="6" t="str">
        <f t="shared" si="83"/>
        <v>河南省平顶山市新城区未来路南段</v>
      </c>
      <c r="G501" s="6" t="str">
        <f t="shared" si="83"/>
        <v>李文龙</v>
      </c>
      <c r="H501" s="6" t="str">
        <f t="shared" si="83"/>
        <v>15703752866</v>
      </c>
      <c r="I501" s="6" t="str">
        <f t="shared" si="83"/>
        <v>pdsursc@126.com</v>
      </c>
      <c r="J501" s="6" t="str">
        <f t="shared" si="83"/>
        <v>事业</v>
      </c>
      <c r="K501" s="6" t="str">
        <f t="shared" si="83"/>
        <v>教育/培训/院校</v>
      </c>
      <c r="L501"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1" s="9" t="s">
        <v>1405</v>
      </c>
      <c r="N501" s="9">
        <v>2</v>
      </c>
      <c r="O501" s="9" t="s">
        <v>44</v>
      </c>
      <c r="P501" s="9" t="s">
        <v>454</v>
      </c>
      <c r="Q501" s="9" t="s">
        <v>34</v>
      </c>
      <c r="R501" s="9" t="s">
        <v>1402</v>
      </c>
      <c r="S501" s="9" t="s">
        <v>36</v>
      </c>
      <c r="T501" s="10"/>
      <c r="U501" s="10"/>
    </row>
    <row r="502" ht="40" hidden="1" customHeight="1" outlineLevel="2" spans="1:21">
      <c r="A502" s="5" t="str">
        <f t="shared" si="83"/>
        <v>平顶山</v>
      </c>
      <c r="B502" s="6" t="str">
        <f t="shared" si="83"/>
        <v>☆☆☆☆</v>
      </c>
      <c r="C502" s="6" t="str">
        <f t="shared" si="83"/>
        <v>平顶山学院（含博士后创新实践基地）</v>
      </c>
      <c r="D502" s="6" t="str">
        <f t="shared" si="83"/>
        <v>20</v>
      </c>
      <c r="E502" s="6" t="str">
        <f t="shared" si="83"/>
        <v>44</v>
      </c>
      <c r="F502" s="6" t="str">
        <f t="shared" si="83"/>
        <v>河南省平顶山市新城区未来路南段</v>
      </c>
      <c r="G502" s="6" t="str">
        <f t="shared" si="83"/>
        <v>李文龙</v>
      </c>
      <c r="H502" s="6" t="str">
        <f t="shared" si="83"/>
        <v>15703752866</v>
      </c>
      <c r="I502" s="6" t="str">
        <f t="shared" si="83"/>
        <v>pdsursc@126.com</v>
      </c>
      <c r="J502" s="6" t="str">
        <f t="shared" si="83"/>
        <v>事业</v>
      </c>
      <c r="K502" s="6" t="str">
        <f t="shared" si="83"/>
        <v>教育/培训/院校</v>
      </c>
      <c r="L502"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2" s="9" t="s">
        <v>1406</v>
      </c>
      <c r="N502" s="9">
        <v>1</v>
      </c>
      <c r="O502" s="9" t="s">
        <v>44</v>
      </c>
      <c r="P502" s="9" t="s">
        <v>1407</v>
      </c>
      <c r="Q502" s="9" t="s">
        <v>34</v>
      </c>
      <c r="R502" s="9" t="s">
        <v>1402</v>
      </c>
      <c r="S502" s="9" t="s">
        <v>36</v>
      </c>
      <c r="T502" s="10"/>
      <c r="U502" s="10"/>
    </row>
    <row r="503" ht="40" customHeight="1" outlineLevel="2" spans="1:21">
      <c r="A503" s="5" t="str">
        <f t="shared" si="83"/>
        <v>平顶山</v>
      </c>
      <c r="B503" s="6" t="str">
        <f t="shared" si="83"/>
        <v>☆☆☆☆</v>
      </c>
      <c r="C503" s="6" t="str">
        <f t="shared" si="83"/>
        <v>平顶山学院（含博士后创新实践基地）</v>
      </c>
      <c r="D503" s="6" t="str">
        <f t="shared" si="83"/>
        <v>20</v>
      </c>
      <c r="E503" s="6" t="str">
        <f t="shared" si="83"/>
        <v>44</v>
      </c>
      <c r="F503" s="6" t="str">
        <f t="shared" si="83"/>
        <v>河南省平顶山市新城区未来路南段</v>
      </c>
      <c r="G503" s="6" t="str">
        <f t="shared" si="83"/>
        <v>李文龙</v>
      </c>
      <c r="H503" s="6" t="str">
        <f t="shared" si="83"/>
        <v>15703752866</v>
      </c>
      <c r="I503" s="6" t="str">
        <f t="shared" si="83"/>
        <v>pdsursc@126.com</v>
      </c>
      <c r="J503" s="6" t="str">
        <f t="shared" si="83"/>
        <v>事业</v>
      </c>
      <c r="K503" s="6" t="str">
        <f t="shared" si="83"/>
        <v>教育/培训/院校</v>
      </c>
      <c r="L503"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3" s="9" t="s">
        <v>1408</v>
      </c>
      <c r="N503" s="9">
        <v>2</v>
      </c>
      <c r="O503" s="9" t="s">
        <v>44</v>
      </c>
      <c r="P503" s="9" t="s">
        <v>395</v>
      </c>
      <c r="Q503" s="9" t="s">
        <v>34</v>
      </c>
      <c r="R503" s="9" t="s">
        <v>1402</v>
      </c>
      <c r="S503" s="9" t="s">
        <v>36</v>
      </c>
      <c r="T503" s="10"/>
      <c r="U503" s="10"/>
    </row>
    <row r="504" ht="40" customHeight="1" outlineLevel="2" spans="1:21">
      <c r="A504" s="5" t="str">
        <f t="shared" si="83"/>
        <v>平顶山</v>
      </c>
      <c r="B504" s="6" t="str">
        <f t="shared" si="83"/>
        <v>☆☆☆☆</v>
      </c>
      <c r="C504" s="6" t="str">
        <f t="shared" si="83"/>
        <v>平顶山学院（含博士后创新实践基地）</v>
      </c>
      <c r="D504" s="6" t="str">
        <f t="shared" si="83"/>
        <v>20</v>
      </c>
      <c r="E504" s="6" t="str">
        <f t="shared" si="83"/>
        <v>44</v>
      </c>
      <c r="F504" s="6" t="str">
        <f t="shared" si="83"/>
        <v>河南省平顶山市新城区未来路南段</v>
      </c>
      <c r="G504" s="6" t="str">
        <f t="shared" si="83"/>
        <v>李文龙</v>
      </c>
      <c r="H504" s="6" t="str">
        <f t="shared" si="83"/>
        <v>15703752866</v>
      </c>
      <c r="I504" s="6" t="str">
        <f t="shared" si="83"/>
        <v>pdsursc@126.com</v>
      </c>
      <c r="J504" s="6" t="str">
        <f t="shared" si="83"/>
        <v>事业</v>
      </c>
      <c r="K504" s="6" t="str">
        <f t="shared" si="83"/>
        <v>教育/培训/院校</v>
      </c>
      <c r="L504"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4" s="9" t="s">
        <v>1409</v>
      </c>
      <c r="N504" s="9">
        <v>4</v>
      </c>
      <c r="O504" s="9" t="s">
        <v>44</v>
      </c>
      <c r="P504" s="9" t="s">
        <v>414</v>
      </c>
      <c r="Q504" s="9" t="s">
        <v>34</v>
      </c>
      <c r="R504" s="9" t="s">
        <v>1402</v>
      </c>
      <c r="S504" s="9" t="s">
        <v>36</v>
      </c>
      <c r="T504" s="10"/>
      <c r="U504" s="10"/>
    </row>
    <row r="505" ht="40" customHeight="1" outlineLevel="2" spans="1:21">
      <c r="A505" s="5" t="str">
        <f t="shared" si="83"/>
        <v>平顶山</v>
      </c>
      <c r="B505" s="6" t="str">
        <f t="shared" si="83"/>
        <v>☆☆☆☆</v>
      </c>
      <c r="C505" s="6" t="str">
        <f t="shared" si="83"/>
        <v>平顶山学院（含博士后创新实践基地）</v>
      </c>
      <c r="D505" s="6" t="str">
        <f t="shared" si="83"/>
        <v>20</v>
      </c>
      <c r="E505" s="6" t="str">
        <f t="shared" si="83"/>
        <v>44</v>
      </c>
      <c r="F505" s="6" t="str">
        <f t="shared" si="83"/>
        <v>河南省平顶山市新城区未来路南段</v>
      </c>
      <c r="G505" s="6" t="str">
        <f t="shared" si="83"/>
        <v>李文龙</v>
      </c>
      <c r="H505" s="6" t="str">
        <f t="shared" si="83"/>
        <v>15703752866</v>
      </c>
      <c r="I505" s="6" t="str">
        <f t="shared" si="83"/>
        <v>pdsursc@126.com</v>
      </c>
      <c r="J505" s="6" t="str">
        <f t="shared" si="83"/>
        <v>事业</v>
      </c>
      <c r="K505" s="6" t="str">
        <f t="shared" si="83"/>
        <v>教育/培训/院校</v>
      </c>
      <c r="L505"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5" s="9" t="s">
        <v>1410</v>
      </c>
      <c r="N505" s="9">
        <v>2</v>
      </c>
      <c r="O505" s="9" t="s">
        <v>44</v>
      </c>
      <c r="P505" s="9" t="s">
        <v>1015</v>
      </c>
      <c r="Q505" s="9" t="s">
        <v>34</v>
      </c>
      <c r="R505" s="9" t="s">
        <v>1402</v>
      </c>
      <c r="S505" s="9" t="s">
        <v>36</v>
      </c>
      <c r="T505" s="10"/>
      <c r="U505" s="10"/>
    </row>
    <row r="506" ht="40" hidden="1" customHeight="1" outlineLevel="2" spans="1:21">
      <c r="A506" s="5" t="str">
        <f t="shared" si="83"/>
        <v>平顶山</v>
      </c>
      <c r="B506" s="6" t="str">
        <f t="shared" si="83"/>
        <v>☆☆☆☆</v>
      </c>
      <c r="C506" s="6" t="str">
        <f t="shared" si="83"/>
        <v>平顶山学院（含博士后创新实践基地）</v>
      </c>
      <c r="D506" s="6" t="str">
        <f t="shared" si="83"/>
        <v>20</v>
      </c>
      <c r="E506" s="6" t="str">
        <f t="shared" si="83"/>
        <v>44</v>
      </c>
      <c r="F506" s="6" t="str">
        <f t="shared" si="83"/>
        <v>河南省平顶山市新城区未来路南段</v>
      </c>
      <c r="G506" s="6" t="str">
        <f t="shared" si="83"/>
        <v>李文龙</v>
      </c>
      <c r="H506" s="6" t="str">
        <f t="shared" si="83"/>
        <v>15703752866</v>
      </c>
      <c r="I506" s="6" t="str">
        <f t="shared" si="83"/>
        <v>pdsursc@126.com</v>
      </c>
      <c r="J506" s="6" t="str">
        <f t="shared" si="83"/>
        <v>事业</v>
      </c>
      <c r="K506" s="6" t="str">
        <f t="shared" si="83"/>
        <v>教育/培训/院校</v>
      </c>
      <c r="L506"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6" s="9" t="s">
        <v>1411</v>
      </c>
      <c r="N506" s="9">
        <v>1</v>
      </c>
      <c r="O506" s="9" t="s">
        <v>44</v>
      </c>
      <c r="P506" s="9" t="s">
        <v>1412</v>
      </c>
      <c r="Q506" s="9" t="s">
        <v>34</v>
      </c>
      <c r="R506" s="9" t="s">
        <v>1402</v>
      </c>
      <c r="S506" s="9" t="s">
        <v>36</v>
      </c>
      <c r="T506" s="10"/>
      <c r="U506" s="10"/>
    </row>
    <row r="507" ht="40" hidden="1" customHeight="1" outlineLevel="2" spans="1:21">
      <c r="A507" s="5" t="str">
        <f t="shared" si="83"/>
        <v>平顶山</v>
      </c>
      <c r="B507" s="6" t="str">
        <f t="shared" si="83"/>
        <v>☆☆☆☆</v>
      </c>
      <c r="C507" s="6" t="str">
        <f t="shared" si="83"/>
        <v>平顶山学院（含博士后创新实践基地）</v>
      </c>
      <c r="D507" s="6" t="str">
        <f t="shared" si="83"/>
        <v>20</v>
      </c>
      <c r="E507" s="6" t="str">
        <f t="shared" si="83"/>
        <v>44</v>
      </c>
      <c r="F507" s="6" t="str">
        <f t="shared" si="83"/>
        <v>河南省平顶山市新城区未来路南段</v>
      </c>
      <c r="G507" s="6" t="str">
        <f t="shared" si="83"/>
        <v>李文龙</v>
      </c>
      <c r="H507" s="6" t="str">
        <f t="shared" si="83"/>
        <v>15703752866</v>
      </c>
      <c r="I507" s="6" t="str">
        <f t="shared" si="83"/>
        <v>pdsursc@126.com</v>
      </c>
      <c r="J507" s="6" t="str">
        <f t="shared" si="83"/>
        <v>事业</v>
      </c>
      <c r="K507" s="6" t="str">
        <f t="shared" si="83"/>
        <v>教育/培训/院校</v>
      </c>
      <c r="L507"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7" s="9" t="s">
        <v>1413</v>
      </c>
      <c r="N507" s="9">
        <v>3</v>
      </c>
      <c r="O507" s="9" t="s">
        <v>44</v>
      </c>
      <c r="P507" s="9" t="s">
        <v>1414</v>
      </c>
      <c r="Q507" s="9" t="s">
        <v>34</v>
      </c>
      <c r="R507" s="9" t="s">
        <v>1402</v>
      </c>
      <c r="S507" s="9" t="s">
        <v>36</v>
      </c>
      <c r="T507" s="10"/>
      <c r="U507" s="10"/>
    </row>
    <row r="508" ht="40" customHeight="1" outlineLevel="2" spans="1:21">
      <c r="A508" s="5" t="str">
        <f t="shared" si="83"/>
        <v>平顶山</v>
      </c>
      <c r="B508" s="6" t="str">
        <f t="shared" si="83"/>
        <v>☆☆☆☆</v>
      </c>
      <c r="C508" s="6" t="str">
        <f t="shared" si="83"/>
        <v>平顶山学院（含博士后创新实践基地）</v>
      </c>
      <c r="D508" s="6" t="str">
        <f t="shared" si="83"/>
        <v>20</v>
      </c>
      <c r="E508" s="6" t="str">
        <f t="shared" si="83"/>
        <v>44</v>
      </c>
      <c r="F508" s="6" t="str">
        <f t="shared" si="83"/>
        <v>河南省平顶山市新城区未来路南段</v>
      </c>
      <c r="G508" s="6" t="str">
        <f t="shared" si="83"/>
        <v>李文龙</v>
      </c>
      <c r="H508" s="6" t="str">
        <f t="shared" si="83"/>
        <v>15703752866</v>
      </c>
      <c r="I508" s="6" t="str">
        <f t="shared" si="83"/>
        <v>pdsursc@126.com</v>
      </c>
      <c r="J508" s="6" t="str">
        <f t="shared" si="83"/>
        <v>事业</v>
      </c>
      <c r="K508" s="6" t="str">
        <f t="shared" si="83"/>
        <v>教育/培训/院校</v>
      </c>
      <c r="L508"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8" s="9" t="s">
        <v>1415</v>
      </c>
      <c r="N508" s="9">
        <v>3</v>
      </c>
      <c r="O508" s="9" t="s">
        <v>44</v>
      </c>
      <c r="P508" s="9" t="s">
        <v>1416</v>
      </c>
      <c r="Q508" s="9" t="s">
        <v>34</v>
      </c>
      <c r="R508" s="9" t="s">
        <v>1402</v>
      </c>
      <c r="S508" s="9" t="s">
        <v>36</v>
      </c>
      <c r="T508" s="10"/>
      <c r="U508" s="10"/>
    </row>
    <row r="509" ht="40" hidden="1" customHeight="1" outlineLevel="2" spans="1:21">
      <c r="A509" s="5" t="str">
        <f t="shared" si="83"/>
        <v>平顶山</v>
      </c>
      <c r="B509" s="6" t="str">
        <f t="shared" si="83"/>
        <v>☆☆☆☆</v>
      </c>
      <c r="C509" s="6" t="str">
        <f t="shared" si="83"/>
        <v>平顶山学院（含博士后创新实践基地）</v>
      </c>
      <c r="D509" s="6" t="str">
        <f t="shared" si="83"/>
        <v>20</v>
      </c>
      <c r="E509" s="6" t="str">
        <f t="shared" si="83"/>
        <v>44</v>
      </c>
      <c r="F509" s="6" t="str">
        <f t="shared" si="83"/>
        <v>河南省平顶山市新城区未来路南段</v>
      </c>
      <c r="G509" s="6" t="str">
        <f t="shared" si="83"/>
        <v>李文龙</v>
      </c>
      <c r="H509" s="6" t="str">
        <f t="shared" si="83"/>
        <v>15703752866</v>
      </c>
      <c r="I509" s="6" t="str">
        <f t="shared" si="83"/>
        <v>pdsursc@126.com</v>
      </c>
      <c r="J509" s="6" t="str">
        <f t="shared" si="83"/>
        <v>事业</v>
      </c>
      <c r="K509" s="6" t="str">
        <f t="shared" si="83"/>
        <v>教育/培训/院校</v>
      </c>
      <c r="L509"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09" s="9" t="s">
        <v>1417</v>
      </c>
      <c r="N509" s="9">
        <v>2</v>
      </c>
      <c r="O509" s="9" t="s">
        <v>44</v>
      </c>
      <c r="P509" s="9" t="s">
        <v>1418</v>
      </c>
      <c r="Q509" s="9" t="s">
        <v>34</v>
      </c>
      <c r="R509" s="9" t="s">
        <v>455</v>
      </c>
      <c r="S509" s="9" t="s">
        <v>108</v>
      </c>
      <c r="T509" s="10"/>
      <c r="U509" s="10"/>
    </row>
    <row r="510" ht="40" hidden="1" customHeight="1" outlineLevel="2" spans="1:21">
      <c r="A510" s="5" t="str">
        <f t="shared" si="83"/>
        <v>平顶山</v>
      </c>
      <c r="B510" s="6" t="str">
        <f t="shared" si="83"/>
        <v>☆☆☆☆</v>
      </c>
      <c r="C510" s="6" t="str">
        <f t="shared" si="83"/>
        <v>平顶山学院（含博士后创新实践基地）</v>
      </c>
      <c r="D510" s="6" t="str">
        <f t="shared" si="83"/>
        <v>20</v>
      </c>
      <c r="E510" s="6" t="str">
        <f t="shared" si="83"/>
        <v>44</v>
      </c>
      <c r="F510" s="6" t="str">
        <f t="shared" si="83"/>
        <v>河南省平顶山市新城区未来路南段</v>
      </c>
      <c r="G510" s="6" t="str">
        <f t="shared" si="83"/>
        <v>李文龙</v>
      </c>
      <c r="H510" s="6" t="str">
        <f t="shared" si="83"/>
        <v>15703752866</v>
      </c>
      <c r="I510" s="6" t="str">
        <f t="shared" si="83"/>
        <v>pdsursc@126.com</v>
      </c>
      <c r="J510" s="6" t="str">
        <f t="shared" si="83"/>
        <v>事业</v>
      </c>
      <c r="K510" s="6" t="str">
        <f t="shared" si="83"/>
        <v>教育/培训/院校</v>
      </c>
      <c r="L510"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0" s="9" t="s">
        <v>1419</v>
      </c>
      <c r="N510" s="9">
        <v>1</v>
      </c>
      <c r="O510" s="9" t="s">
        <v>44</v>
      </c>
      <c r="P510" s="9" t="s">
        <v>835</v>
      </c>
      <c r="Q510" s="9" t="s">
        <v>34</v>
      </c>
      <c r="R510" s="9" t="s">
        <v>1402</v>
      </c>
      <c r="S510" s="9" t="s">
        <v>108</v>
      </c>
      <c r="T510" s="10"/>
      <c r="U510" s="10"/>
    </row>
    <row r="511" ht="40" hidden="1" customHeight="1" outlineLevel="2" spans="1:21">
      <c r="A511" s="5" t="str">
        <f t="shared" si="83"/>
        <v>平顶山</v>
      </c>
      <c r="B511" s="6" t="str">
        <f t="shared" si="83"/>
        <v>☆☆☆☆</v>
      </c>
      <c r="C511" s="6" t="str">
        <f t="shared" si="83"/>
        <v>平顶山学院（含博士后创新实践基地）</v>
      </c>
      <c r="D511" s="6" t="str">
        <f t="shared" si="83"/>
        <v>20</v>
      </c>
      <c r="E511" s="6" t="str">
        <f t="shared" si="83"/>
        <v>44</v>
      </c>
      <c r="F511" s="6" t="str">
        <f t="shared" si="83"/>
        <v>河南省平顶山市新城区未来路南段</v>
      </c>
      <c r="G511" s="6" t="str">
        <f t="shared" si="83"/>
        <v>李文龙</v>
      </c>
      <c r="H511" s="6" t="str">
        <f t="shared" si="83"/>
        <v>15703752866</v>
      </c>
      <c r="I511" s="6" t="str">
        <f t="shared" si="83"/>
        <v>pdsursc@126.com</v>
      </c>
      <c r="J511" s="6" t="str">
        <f t="shared" si="83"/>
        <v>事业</v>
      </c>
      <c r="K511" s="6" t="str">
        <f t="shared" si="83"/>
        <v>教育/培训/院校</v>
      </c>
      <c r="L511"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1" s="9" t="s">
        <v>1420</v>
      </c>
      <c r="N511" s="9">
        <v>5</v>
      </c>
      <c r="O511" s="9" t="s">
        <v>44</v>
      </c>
      <c r="P511" s="9" t="s">
        <v>669</v>
      </c>
      <c r="Q511" s="9" t="s">
        <v>34</v>
      </c>
      <c r="R511" s="9" t="s">
        <v>455</v>
      </c>
      <c r="S511" s="9" t="s">
        <v>108</v>
      </c>
      <c r="T511" s="10"/>
      <c r="U511" s="10"/>
    </row>
    <row r="512" ht="40" customHeight="1" outlineLevel="2" spans="1:21">
      <c r="A512" s="5" t="str">
        <f t="shared" si="83"/>
        <v>平顶山</v>
      </c>
      <c r="B512" s="6" t="str">
        <f t="shared" si="83"/>
        <v>☆☆☆☆</v>
      </c>
      <c r="C512" s="6" t="str">
        <f t="shared" si="83"/>
        <v>平顶山学院（含博士后创新实践基地）</v>
      </c>
      <c r="D512" s="6" t="str">
        <f t="shared" si="83"/>
        <v>20</v>
      </c>
      <c r="E512" s="6" t="str">
        <f t="shared" si="83"/>
        <v>44</v>
      </c>
      <c r="F512" s="6" t="str">
        <f t="shared" si="83"/>
        <v>河南省平顶山市新城区未来路南段</v>
      </c>
      <c r="G512" s="6" t="str">
        <f t="shared" si="83"/>
        <v>李文龙</v>
      </c>
      <c r="H512" s="6" t="str">
        <f t="shared" si="83"/>
        <v>15703752866</v>
      </c>
      <c r="I512" s="6" t="str">
        <f t="shared" si="83"/>
        <v>pdsursc@126.com</v>
      </c>
      <c r="J512" s="6" t="str">
        <f t="shared" si="83"/>
        <v>事业</v>
      </c>
      <c r="K512" s="6" t="str">
        <f t="shared" si="83"/>
        <v>教育/培训/院校</v>
      </c>
      <c r="L512"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2" s="9" t="s">
        <v>1421</v>
      </c>
      <c r="N512" s="9">
        <v>3</v>
      </c>
      <c r="O512" s="9" t="s">
        <v>44</v>
      </c>
      <c r="P512" s="9" t="s">
        <v>1422</v>
      </c>
      <c r="Q512" s="9" t="s">
        <v>34</v>
      </c>
      <c r="R512" s="9" t="s">
        <v>1402</v>
      </c>
      <c r="S512" s="9" t="s">
        <v>36</v>
      </c>
      <c r="T512" s="10"/>
      <c r="U512" s="10"/>
    </row>
    <row r="513" ht="40" customHeight="1" outlineLevel="2" spans="1:21">
      <c r="A513" s="5" t="str">
        <f t="shared" si="83"/>
        <v>平顶山</v>
      </c>
      <c r="B513" s="6" t="str">
        <f t="shared" si="83"/>
        <v>☆☆☆☆</v>
      </c>
      <c r="C513" s="6" t="str">
        <f t="shared" si="83"/>
        <v>平顶山学院（含博士后创新实践基地）</v>
      </c>
      <c r="D513" s="6" t="str">
        <f t="shared" si="83"/>
        <v>20</v>
      </c>
      <c r="E513" s="6" t="str">
        <f t="shared" si="83"/>
        <v>44</v>
      </c>
      <c r="F513" s="6" t="str">
        <f t="shared" si="83"/>
        <v>河南省平顶山市新城区未来路南段</v>
      </c>
      <c r="G513" s="6" t="str">
        <f t="shared" si="83"/>
        <v>李文龙</v>
      </c>
      <c r="H513" s="6" t="str">
        <f t="shared" si="83"/>
        <v>15703752866</v>
      </c>
      <c r="I513" s="6" t="str">
        <f t="shared" si="83"/>
        <v>pdsursc@126.com</v>
      </c>
      <c r="J513" s="6" t="str">
        <f t="shared" si="83"/>
        <v>事业</v>
      </c>
      <c r="K513" s="6" t="str">
        <f t="shared" si="83"/>
        <v>教育/培训/院校</v>
      </c>
      <c r="L513"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3" s="9" t="s">
        <v>1423</v>
      </c>
      <c r="N513" s="9">
        <v>2</v>
      </c>
      <c r="O513" s="9" t="s">
        <v>44</v>
      </c>
      <c r="P513" s="9" t="s">
        <v>1404</v>
      </c>
      <c r="Q513" s="9" t="s">
        <v>34</v>
      </c>
      <c r="R513" s="9" t="s">
        <v>1402</v>
      </c>
      <c r="S513" s="9" t="s">
        <v>36</v>
      </c>
      <c r="T513" s="10"/>
      <c r="U513" s="10"/>
    </row>
    <row r="514" ht="40" customHeight="1" outlineLevel="2" spans="1:21">
      <c r="A514" s="5" t="str">
        <f t="shared" si="83"/>
        <v>平顶山</v>
      </c>
      <c r="B514" s="6" t="str">
        <f t="shared" si="83"/>
        <v>☆☆☆☆</v>
      </c>
      <c r="C514" s="6" t="str">
        <f t="shared" si="83"/>
        <v>平顶山学院（含博士后创新实践基地）</v>
      </c>
      <c r="D514" s="6" t="str">
        <f t="shared" si="83"/>
        <v>20</v>
      </c>
      <c r="E514" s="6" t="str">
        <f t="shared" si="83"/>
        <v>44</v>
      </c>
      <c r="F514" s="6" t="str">
        <f t="shared" si="83"/>
        <v>河南省平顶山市新城区未来路南段</v>
      </c>
      <c r="G514" s="6" t="str">
        <f t="shared" si="83"/>
        <v>李文龙</v>
      </c>
      <c r="H514" s="6" t="str">
        <f t="shared" si="83"/>
        <v>15703752866</v>
      </c>
      <c r="I514" s="6" t="str">
        <f t="shared" si="83"/>
        <v>pdsursc@126.com</v>
      </c>
      <c r="J514" s="6" t="str">
        <f t="shared" si="83"/>
        <v>事业</v>
      </c>
      <c r="K514" s="6" t="str">
        <f t="shared" si="83"/>
        <v>教育/培训/院校</v>
      </c>
      <c r="L514"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4" s="9" t="s">
        <v>1424</v>
      </c>
      <c r="N514" s="9">
        <v>1</v>
      </c>
      <c r="O514" s="9" t="s">
        <v>44</v>
      </c>
      <c r="P514" s="9" t="s">
        <v>965</v>
      </c>
      <c r="Q514" s="9" t="s">
        <v>34</v>
      </c>
      <c r="R514" s="9" t="s">
        <v>455</v>
      </c>
      <c r="S514" s="9" t="s">
        <v>108</v>
      </c>
      <c r="T514" s="10"/>
      <c r="U514" s="10"/>
    </row>
    <row r="515" ht="40" customHeight="1" outlineLevel="2" spans="1:21">
      <c r="A515" s="5" t="str">
        <f t="shared" si="83"/>
        <v>平顶山</v>
      </c>
      <c r="B515" s="6" t="str">
        <f t="shared" si="83"/>
        <v>☆☆☆☆</v>
      </c>
      <c r="C515" s="6" t="str">
        <f t="shared" si="83"/>
        <v>平顶山学院（含博士后创新实践基地）</v>
      </c>
      <c r="D515" s="6" t="str">
        <f t="shared" si="83"/>
        <v>20</v>
      </c>
      <c r="E515" s="6" t="str">
        <f t="shared" si="83"/>
        <v>44</v>
      </c>
      <c r="F515" s="6" t="str">
        <f t="shared" si="83"/>
        <v>河南省平顶山市新城区未来路南段</v>
      </c>
      <c r="G515" s="6" t="str">
        <f t="shared" si="83"/>
        <v>李文龙</v>
      </c>
      <c r="H515" s="6" t="str">
        <f t="shared" si="83"/>
        <v>15703752866</v>
      </c>
      <c r="I515" s="6" t="str">
        <f t="shared" si="83"/>
        <v>pdsursc@126.com</v>
      </c>
      <c r="J515" s="6" t="str">
        <f t="shared" si="83"/>
        <v>事业</v>
      </c>
      <c r="K515" s="6" t="str">
        <f t="shared" si="83"/>
        <v>教育/培训/院校</v>
      </c>
      <c r="L515" s="6" t="str">
        <f t="shared" si="83"/>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5" s="9" t="s">
        <v>1425</v>
      </c>
      <c r="N515" s="9">
        <v>2</v>
      </c>
      <c r="O515" s="9" t="s">
        <v>44</v>
      </c>
      <c r="P515" s="9" t="s">
        <v>805</v>
      </c>
      <c r="Q515" s="9" t="s">
        <v>34</v>
      </c>
      <c r="R515" s="9" t="s">
        <v>455</v>
      </c>
      <c r="S515" s="9" t="s">
        <v>108</v>
      </c>
      <c r="T515" s="10"/>
      <c r="U515" s="10"/>
    </row>
    <row r="516" ht="40" customHeight="1" outlineLevel="2" spans="1:21">
      <c r="A516" s="5" t="str">
        <f t="shared" ref="A516:L518" si="84">A515</f>
        <v>平顶山</v>
      </c>
      <c r="B516" s="6" t="str">
        <f t="shared" si="84"/>
        <v>☆☆☆☆</v>
      </c>
      <c r="C516" s="6" t="str">
        <f t="shared" si="84"/>
        <v>平顶山学院（含博士后创新实践基地）</v>
      </c>
      <c r="D516" s="6" t="str">
        <f t="shared" si="84"/>
        <v>20</v>
      </c>
      <c r="E516" s="6" t="str">
        <f t="shared" si="84"/>
        <v>44</v>
      </c>
      <c r="F516" s="6" t="str">
        <f t="shared" si="84"/>
        <v>河南省平顶山市新城区未来路南段</v>
      </c>
      <c r="G516" s="6" t="str">
        <f t="shared" si="84"/>
        <v>李文龙</v>
      </c>
      <c r="H516" s="6" t="str">
        <f t="shared" si="84"/>
        <v>15703752866</v>
      </c>
      <c r="I516" s="6" t="str">
        <f t="shared" si="84"/>
        <v>pdsursc@126.com</v>
      </c>
      <c r="J516" s="6" t="str">
        <f t="shared" si="84"/>
        <v>事业</v>
      </c>
      <c r="K516" s="6" t="str">
        <f t="shared" si="84"/>
        <v>教育/培训/院校</v>
      </c>
      <c r="L516" s="6" t="str">
        <f t="shared" si="84"/>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6" s="9" t="s">
        <v>1426</v>
      </c>
      <c r="N516" s="9">
        <v>2</v>
      </c>
      <c r="O516" s="9" t="s">
        <v>44</v>
      </c>
      <c r="P516" s="9" t="s">
        <v>389</v>
      </c>
      <c r="Q516" s="9" t="s">
        <v>34</v>
      </c>
      <c r="R516" s="9" t="s">
        <v>455</v>
      </c>
      <c r="S516" s="9" t="s">
        <v>108</v>
      </c>
      <c r="T516" s="10"/>
      <c r="U516" s="10"/>
    </row>
    <row r="517" ht="40" hidden="1" customHeight="1" outlineLevel="2" spans="1:21">
      <c r="A517" s="5" t="str">
        <f t="shared" si="84"/>
        <v>平顶山</v>
      </c>
      <c r="B517" s="6" t="str">
        <f t="shared" si="84"/>
        <v>☆☆☆☆</v>
      </c>
      <c r="C517" s="6" t="str">
        <f t="shared" si="84"/>
        <v>平顶山学院（含博士后创新实践基地）</v>
      </c>
      <c r="D517" s="6" t="str">
        <f t="shared" si="84"/>
        <v>20</v>
      </c>
      <c r="E517" s="6" t="str">
        <f t="shared" si="84"/>
        <v>44</v>
      </c>
      <c r="F517" s="6" t="str">
        <f t="shared" si="84"/>
        <v>河南省平顶山市新城区未来路南段</v>
      </c>
      <c r="G517" s="6" t="str">
        <f t="shared" si="84"/>
        <v>李文龙</v>
      </c>
      <c r="H517" s="6" t="str">
        <f t="shared" si="84"/>
        <v>15703752866</v>
      </c>
      <c r="I517" s="6" t="str">
        <f t="shared" si="84"/>
        <v>pdsursc@126.com</v>
      </c>
      <c r="J517" s="6" t="str">
        <f t="shared" si="84"/>
        <v>事业</v>
      </c>
      <c r="K517" s="6" t="str">
        <f t="shared" si="84"/>
        <v>教育/培训/院校</v>
      </c>
      <c r="L517" s="6" t="str">
        <f t="shared" si="84"/>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7" s="9" t="s">
        <v>1427</v>
      </c>
      <c r="N517" s="9">
        <v>4</v>
      </c>
      <c r="O517" s="9" t="s">
        <v>44</v>
      </c>
      <c r="P517" s="9" t="s">
        <v>198</v>
      </c>
      <c r="Q517" s="9" t="s">
        <v>34</v>
      </c>
      <c r="R517" s="9" t="s">
        <v>1402</v>
      </c>
      <c r="S517" s="9" t="s">
        <v>36</v>
      </c>
      <c r="T517" s="10"/>
      <c r="U517" s="10"/>
    </row>
    <row r="518" ht="40" customHeight="1" outlineLevel="2" spans="1:21">
      <c r="A518" s="5" t="str">
        <f t="shared" si="84"/>
        <v>平顶山</v>
      </c>
      <c r="B518" s="7" t="str">
        <f t="shared" si="84"/>
        <v>☆☆☆☆</v>
      </c>
      <c r="C518" s="7" t="str">
        <f t="shared" si="84"/>
        <v>平顶山学院（含博士后创新实践基地）</v>
      </c>
      <c r="D518" s="7" t="str">
        <f t="shared" si="84"/>
        <v>20</v>
      </c>
      <c r="E518" s="7" t="str">
        <f t="shared" si="84"/>
        <v>44</v>
      </c>
      <c r="F518" s="7" t="str">
        <f t="shared" si="84"/>
        <v>河南省平顶山市新城区未来路南段</v>
      </c>
      <c r="G518" s="7" t="str">
        <f t="shared" si="84"/>
        <v>李文龙</v>
      </c>
      <c r="H518" s="7" t="str">
        <f t="shared" si="84"/>
        <v>15703752866</v>
      </c>
      <c r="I518" s="7" t="str">
        <f t="shared" si="84"/>
        <v>pdsursc@126.com</v>
      </c>
      <c r="J518" s="7" t="str">
        <f t="shared" si="84"/>
        <v>事业</v>
      </c>
      <c r="K518" s="7" t="str">
        <f t="shared" si="84"/>
        <v>教育/培训/院校</v>
      </c>
      <c r="L518" s="7" t="str">
        <f t="shared" si="84"/>
        <v>顶山学院是一所经教育部批准、由河南省人民政府主办的综合性全日制普通本科院校，是硕士学位授予立项建设单位、河南省转型发展试点高校、河南省示范性应用技术类型本科院校，目前学校正在加快推进省示范校二期（2021－2025年）建设。学校坐落在平顶山市新城区白龟湖畔、国鼎山上，依山傍水。学校坚持立足地方服务行业，逐步形成了以工科等应用学科为主、多学科协调发展的学科专业布局。</v>
      </c>
      <c r="M518" s="9" t="s">
        <v>1428</v>
      </c>
      <c r="N518" s="9">
        <v>1</v>
      </c>
      <c r="O518" s="9" t="s">
        <v>44</v>
      </c>
      <c r="P518" s="9" t="s">
        <v>1429</v>
      </c>
      <c r="Q518" s="9" t="s">
        <v>34</v>
      </c>
      <c r="R518" s="9" t="s">
        <v>451</v>
      </c>
      <c r="S518" s="9" t="s">
        <v>36</v>
      </c>
      <c r="T518" s="10"/>
      <c r="U518" s="10"/>
    </row>
    <row r="519" ht="40" hidden="1" customHeight="1" outlineLevel="2" spans="1:21">
      <c r="A519" s="5" t="s">
        <v>1391</v>
      </c>
      <c r="B519" s="8" t="s">
        <v>20</v>
      </c>
      <c r="C519" s="8" t="s">
        <v>1430</v>
      </c>
      <c r="D519" s="8" t="s">
        <v>111</v>
      </c>
      <c r="E519" s="8" t="s">
        <v>1431</v>
      </c>
      <c r="F519" s="8" t="s">
        <v>1432</v>
      </c>
      <c r="G519" s="8" t="s">
        <v>1433</v>
      </c>
      <c r="H519" s="8" t="s">
        <v>1434</v>
      </c>
      <c r="I519" s="8" t="s">
        <v>1435</v>
      </c>
      <c r="J519" s="8" t="s">
        <v>829</v>
      </c>
      <c r="K519" s="8" t="s">
        <v>830</v>
      </c>
      <c r="L519" s="8" t="s">
        <v>1436</v>
      </c>
      <c r="M519" s="9" t="s">
        <v>1437</v>
      </c>
      <c r="N519" s="9">
        <v>34</v>
      </c>
      <c r="O519" s="9" t="s">
        <v>245</v>
      </c>
      <c r="P519" s="9" t="s">
        <v>1438</v>
      </c>
      <c r="Q519" s="9" t="s">
        <v>106</v>
      </c>
      <c r="R519" s="9" t="s">
        <v>455</v>
      </c>
      <c r="S519" s="9" t="s">
        <v>108</v>
      </c>
      <c r="T519" s="10"/>
      <c r="U519" s="10"/>
    </row>
    <row r="520" ht="40" hidden="1" customHeight="1" outlineLevel="2" spans="1:21">
      <c r="A520" s="5" t="str">
        <f t="shared" ref="A520:L522" si="85">A519</f>
        <v>平顶山</v>
      </c>
      <c r="B520" s="6" t="str">
        <f t="shared" si="85"/>
        <v>☆☆☆☆☆</v>
      </c>
      <c r="C520" s="6" t="str">
        <f t="shared" si="85"/>
        <v>中国平煤神马控股集团有限公司</v>
      </c>
      <c r="D520" s="6" t="str">
        <f t="shared" si="85"/>
        <v>4</v>
      </c>
      <c r="E520" s="6" t="str">
        <f t="shared" si="85"/>
        <v>575</v>
      </c>
      <c r="F520" s="6" t="str">
        <f t="shared" si="85"/>
        <v>河南省平顶山市矿工中路21号院</v>
      </c>
      <c r="G520" s="6" t="str">
        <f t="shared" si="85"/>
        <v>姚老师</v>
      </c>
      <c r="H520" s="6" t="str">
        <f t="shared" si="85"/>
        <v>15937555578</v>
      </c>
      <c r="I520" s="6" t="str">
        <f t="shared" si="85"/>
        <v>pmsmrs@163.com</v>
      </c>
      <c r="J520" s="6" t="str">
        <f t="shared" si="85"/>
        <v>企业</v>
      </c>
      <c r="K520" s="6" t="str">
        <f t="shared" si="85"/>
        <v>能源/矿产/采掘/冶炼</v>
      </c>
      <c r="L520" s="6" t="str">
        <f t="shared" si="85"/>
        <v>中国平煤神马控股集团有限公司（简称中国平煤神马集团）由原平煤集团和原神马集团两家中国500强企业重组而成，原平煤集团为国家“一五”规划的重点项目之一，是新中国第一个自行勘探、设计兴建的国有特大型煤炭基地，素有“中原煤仓”之称；资产总额超2400亿元，旗下拥有平煤股份、神马股份、易成新能、硅烷科技4家上市公司，6家专精特新企业挂牌新三板。</v>
      </c>
      <c r="M520" s="9" t="s">
        <v>1439</v>
      </c>
      <c r="N520" s="9">
        <v>103</v>
      </c>
      <c r="O520" s="9" t="s">
        <v>245</v>
      </c>
      <c r="P520" s="9" t="s">
        <v>1382</v>
      </c>
      <c r="Q520" s="9" t="s">
        <v>106</v>
      </c>
      <c r="R520" s="9" t="s">
        <v>455</v>
      </c>
      <c r="S520" s="9" t="s">
        <v>108</v>
      </c>
      <c r="T520" s="10"/>
      <c r="U520" s="10"/>
    </row>
    <row r="521" ht="40" hidden="1" customHeight="1" outlineLevel="2" spans="1:21">
      <c r="A521" s="5" t="str">
        <f t="shared" si="85"/>
        <v>平顶山</v>
      </c>
      <c r="B521" s="6" t="str">
        <f t="shared" si="85"/>
        <v>☆☆☆☆☆</v>
      </c>
      <c r="C521" s="6" t="str">
        <f t="shared" si="85"/>
        <v>中国平煤神马控股集团有限公司</v>
      </c>
      <c r="D521" s="6" t="str">
        <f t="shared" si="85"/>
        <v>4</v>
      </c>
      <c r="E521" s="6" t="str">
        <f t="shared" si="85"/>
        <v>575</v>
      </c>
      <c r="F521" s="6" t="str">
        <f t="shared" si="85"/>
        <v>河南省平顶山市矿工中路21号院</v>
      </c>
      <c r="G521" s="6" t="str">
        <f t="shared" si="85"/>
        <v>姚老师</v>
      </c>
      <c r="H521" s="6" t="str">
        <f t="shared" si="85"/>
        <v>15937555578</v>
      </c>
      <c r="I521" s="6" t="str">
        <f t="shared" si="85"/>
        <v>pmsmrs@163.com</v>
      </c>
      <c r="J521" s="6" t="str">
        <f t="shared" si="85"/>
        <v>企业</v>
      </c>
      <c r="K521" s="6" t="str">
        <f t="shared" si="85"/>
        <v>能源/矿产/采掘/冶炼</v>
      </c>
      <c r="L521" s="6" t="str">
        <f t="shared" si="85"/>
        <v>中国平煤神马控股集团有限公司（简称中国平煤神马集团）由原平煤集团和原神马集团两家中国500强企业重组而成，原平煤集团为国家“一五”规划的重点项目之一，是新中国第一个自行勘探、设计兴建的国有特大型煤炭基地，素有“中原煤仓”之称；资产总额超2400亿元，旗下拥有平煤股份、神马股份、易成新能、硅烷科技4家上市公司，6家专精特新企业挂牌新三板。</v>
      </c>
      <c r="M521" s="9" t="s">
        <v>1440</v>
      </c>
      <c r="N521" s="9">
        <v>276</v>
      </c>
      <c r="O521" s="9" t="s">
        <v>245</v>
      </c>
      <c r="P521" s="9" t="s">
        <v>1441</v>
      </c>
      <c r="Q521" s="9" t="s">
        <v>106</v>
      </c>
      <c r="R521" s="9" t="s">
        <v>455</v>
      </c>
      <c r="S521" s="9" t="s">
        <v>36</v>
      </c>
      <c r="T521" s="10"/>
      <c r="U521" s="10"/>
    </row>
    <row r="522" ht="40" hidden="1" customHeight="1" outlineLevel="2" spans="1:21">
      <c r="A522" s="5" t="str">
        <f t="shared" si="85"/>
        <v>平顶山</v>
      </c>
      <c r="B522" s="7" t="str">
        <f t="shared" si="85"/>
        <v>☆☆☆☆☆</v>
      </c>
      <c r="C522" s="7" t="str">
        <f t="shared" si="85"/>
        <v>中国平煤神马控股集团有限公司</v>
      </c>
      <c r="D522" s="7" t="str">
        <f t="shared" si="85"/>
        <v>4</v>
      </c>
      <c r="E522" s="7" t="str">
        <f t="shared" si="85"/>
        <v>575</v>
      </c>
      <c r="F522" s="7" t="str">
        <f t="shared" si="85"/>
        <v>河南省平顶山市矿工中路21号院</v>
      </c>
      <c r="G522" s="7" t="str">
        <f t="shared" si="85"/>
        <v>姚老师</v>
      </c>
      <c r="H522" s="7" t="str">
        <f t="shared" si="85"/>
        <v>15937555578</v>
      </c>
      <c r="I522" s="7" t="str">
        <f t="shared" si="85"/>
        <v>pmsmrs@163.com</v>
      </c>
      <c r="J522" s="7" t="str">
        <f t="shared" si="85"/>
        <v>企业</v>
      </c>
      <c r="K522" s="7" t="str">
        <f t="shared" si="85"/>
        <v>能源/矿产/采掘/冶炼</v>
      </c>
      <c r="L522" s="7" t="str">
        <f t="shared" si="85"/>
        <v>中国平煤神马控股集团有限公司（简称中国平煤神马集团）由原平煤集团和原神马集团两家中国500强企业重组而成，原平煤集团为国家“一五”规划的重点项目之一，是新中国第一个自行勘探、设计兴建的国有特大型煤炭基地，素有“中原煤仓”之称；资产总额超2400亿元，旗下拥有平煤股份、神马股份、易成新能、硅烷科技4家上市公司，6家专精特新企业挂牌新三板。</v>
      </c>
      <c r="M522" s="9" t="s">
        <v>1442</v>
      </c>
      <c r="N522" s="9">
        <v>162</v>
      </c>
      <c r="O522" s="9" t="s">
        <v>245</v>
      </c>
      <c r="P522" s="9" t="s">
        <v>1443</v>
      </c>
      <c r="Q522" s="9" t="s">
        <v>206</v>
      </c>
      <c r="R522" s="9" t="s">
        <v>455</v>
      </c>
      <c r="S522" s="9" t="s">
        <v>36</v>
      </c>
      <c r="T522" s="10"/>
      <c r="U522" s="10"/>
    </row>
    <row r="523" ht="40" hidden="1" customHeight="1" outlineLevel="2" spans="1:21">
      <c r="A523" s="5" t="s">
        <v>1391</v>
      </c>
      <c r="B523" s="8" t="s">
        <v>235</v>
      </c>
      <c r="C523" s="8" t="s">
        <v>1444</v>
      </c>
      <c r="D523" s="8" t="s">
        <v>87</v>
      </c>
      <c r="E523" s="8" t="s">
        <v>1445</v>
      </c>
      <c r="F523" s="8" t="s">
        <v>1446</v>
      </c>
      <c r="G523" s="8" t="s">
        <v>1447</v>
      </c>
      <c r="H523" s="8" t="s">
        <v>1448</v>
      </c>
      <c r="I523" s="8" t="s">
        <v>1449</v>
      </c>
      <c r="J523" s="8" t="s">
        <v>829</v>
      </c>
      <c r="K523" s="8" t="s">
        <v>1149</v>
      </c>
      <c r="L523" s="8" t="s">
        <v>1450</v>
      </c>
      <c r="M523" s="9" t="s">
        <v>1451</v>
      </c>
      <c r="N523" s="9">
        <v>15</v>
      </c>
      <c r="O523" s="9" t="s">
        <v>245</v>
      </c>
      <c r="P523" s="9" t="s">
        <v>1373</v>
      </c>
      <c r="Q523" s="9" t="s">
        <v>1231</v>
      </c>
      <c r="R523" s="9" t="s">
        <v>1452</v>
      </c>
      <c r="S523" s="9" t="s">
        <v>36</v>
      </c>
      <c r="T523" s="10"/>
      <c r="U523" s="10"/>
    </row>
    <row r="524" ht="40" hidden="1" customHeight="1" outlineLevel="2" spans="1:21">
      <c r="A524" s="5" t="str">
        <f t="shared" ref="A524:L524" si="86">A523</f>
        <v>平顶山</v>
      </c>
      <c r="B524" s="7" t="str">
        <f t="shared" si="86"/>
        <v>☆☆☆☆</v>
      </c>
      <c r="C524" s="7" t="str">
        <f t="shared" si="86"/>
        <v>神马实业股份有限公司</v>
      </c>
      <c r="D524" s="7" t="str">
        <f t="shared" si="86"/>
        <v>2</v>
      </c>
      <c r="E524" s="7" t="str">
        <f t="shared" si="86"/>
        <v>215</v>
      </c>
      <c r="F524" s="7" t="str">
        <f t="shared" si="86"/>
        <v>平顶山市建设中路63号</v>
      </c>
      <c r="G524" s="7" t="str">
        <f t="shared" si="86"/>
        <v>黄卫中</v>
      </c>
      <c r="H524" s="7" t="str">
        <f t="shared" si="86"/>
        <v>15516015511</v>
      </c>
      <c r="I524" s="7" t="str">
        <f t="shared" si="86"/>
        <v>243711724@qq.com</v>
      </c>
      <c r="J524" s="7" t="str">
        <f t="shared" si="86"/>
        <v>企业</v>
      </c>
      <c r="K524" s="7" t="str">
        <f t="shared" si="86"/>
        <v>加工制造（原料加工/模具）</v>
      </c>
      <c r="L524" s="7" t="str">
        <f t="shared" si="86"/>
        <v>神马实业股份有限公司是河南省第一家上市公司，股票代码：600810，是由帘子布公司、尼龙化工公司、尼龙科技公司、工程塑料公司等12个家关联企业组成的产业板块，现有员工12000余人，资产规模90亿元。主产品PA66帘子布（工业丝）规模为世界第一，PA66盐、PA66工程塑料规模位居亚洲第一分列世界第三和第四位。尼龙化工研究院拥有尼龙工程塑料、尼龙纤维两个全流程重点实验室，诚邀高校优秀毕业生加入。</v>
      </c>
      <c r="M524" s="9" t="s">
        <v>1453</v>
      </c>
      <c r="N524" s="9">
        <v>200</v>
      </c>
      <c r="O524" s="9" t="s">
        <v>245</v>
      </c>
      <c r="P524" s="9" t="s">
        <v>1454</v>
      </c>
      <c r="Q524" s="9" t="s">
        <v>1231</v>
      </c>
      <c r="R524" s="9" t="s">
        <v>1452</v>
      </c>
      <c r="S524" s="9" t="s">
        <v>36</v>
      </c>
      <c r="T524" s="10"/>
      <c r="U524" s="10"/>
    </row>
    <row r="525" ht="40" hidden="1" customHeight="1" outlineLevel="2" spans="1:21">
      <c r="A525" s="5" t="s">
        <v>1391</v>
      </c>
      <c r="B525" s="8" t="s">
        <v>235</v>
      </c>
      <c r="C525" s="8" t="s">
        <v>1455</v>
      </c>
      <c r="D525" s="8" t="s">
        <v>111</v>
      </c>
      <c r="E525" s="8" t="s">
        <v>663</v>
      </c>
      <c r="F525" s="8" t="s">
        <v>1456</v>
      </c>
      <c r="G525" s="8" t="s">
        <v>1457</v>
      </c>
      <c r="H525" s="8" t="s">
        <v>1458</v>
      </c>
      <c r="I525" s="8" t="str">
        <f>I522</f>
        <v>pmsmrs@163.com</v>
      </c>
      <c r="J525" s="8" t="s">
        <v>28</v>
      </c>
      <c r="K525" s="8" t="s">
        <v>570</v>
      </c>
      <c r="L525" s="8" t="s">
        <v>1459</v>
      </c>
      <c r="M525" s="9" t="s">
        <v>1460</v>
      </c>
      <c r="N525" s="9">
        <v>7</v>
      </c>
      <c r="O525" s="9" t="s">
        <v>32</v>
      </c>
      <c r="P525" s="9" t="s">
        <v>1461</v>
      </c>
      <c r="Q525" s="9" t="s">
        <v>106</v>
      </c>
      <c r="R525" s="9" t="s">
        <v>451</v>
      </c>
      <c r="S525" s="9" t="s">
        <v>36</v>
      </c>
      <c r="T525" s="10"/>
      <c r="U525" s="10"/>
    </row>
    <row r="526" ht="40" hidden="1" customHeight="1" outlineLevel="2" spans="1:21">
      <c r="A526" s="5" t="str">
        <f t="shared" ref="A526:L528" si="87">A525</f>
        <v>平顶山</v>
      </c>
      <c r="B526" s="6" t="str">
        <f t="shared" si="87"/>
        <v>☆☆☆☆</v>
      </c>
      <c r="C526" s="6" t="str">
        <f t="shared" si="87"/>
        <v>平顶山市卫生健康委员会</v>
      </c>
      <c r="D526" s="6" t="str">
        <f t="shared" si="87"/>
        <v>4</v>
      </c>
      <c r="E526" s="6" t="str">
        <f t="shared" si="87"/>
        <v>183</v>
      </c>
      <c r="F526" s="6" t="str">
        <f t="shared" si="87"/>
        <v>河南平顶山</v>
      </c>
      <c r="G526" s="6" t="str">
        <f t="shared" si="87"/>
        <v>汪新胜</v>
      </c>
      <c r="H526" s="6" t="str">
        <f t="shared" si="87"/>
        <v>18937524393</v>
      </c>
      <c r="I526" s="6" t="str">
        <f t="shared" si="87"/>
        <v>pmsmrs@163.com</v>
      </c>
      <c r="J526" s="6" t="str">
        <f t="shared" si="87"/>
        <v>事业</v>
      </c>
      <c r="K526" s="6" t="str">
        <f t="shared" si="87"/>
        <v>医疗/护理/美容/保健/卫生</v>
      </c>
      <c r="L526" s="6" t="str">
        <f t="shared" si="87"/>
        <v>平顶山市卫生健康委员会是平顶山市政府工作部门，共有市第一人民医院、市第二人民医院、市中医医院、市妇幼保健院等17家所属事业单位。</v>
      </c>
      <c r="M526" s="9" t="s">
        <v>1462</v>
      </c>
      <c r="N526" s="9">
        <v>12</v>
      </c>
      <c r="O526" s="9" t="s">
        <v>32</v>
      </c>
      <c r="P526" s="9" t="s">
        <v>1463</v>
      </c>
      <c r="Q526" s="9" t="s">
        <v>106</v>
      </c>
      <c r="R526" s="9" t="s">
        <v>1464</v>
      </c>
      <c r="S526" s="9" t="s">
        <v>36</v>
      </c>
      <c r="T526" s="10"/>
      <c r="U526" s="10"/>
    </row>
    <row r="527" ht="40" hidden="1" customHeight="1" outlineLevel="2" spans="1:21">
      <c r="A527" s="5" t="str">
        <f t="shared" si="87"/>
        <v>平顶山</v>
      </c>
      <c r="B527" s="6" t="str">
        <f t="shared" si="87"/>
        <v>☆☆☆☆</v>
      </c>
      <c r="C527" s="6" t="str">
        <f t="shared" si="87"/>
        <v>平顶山市卫生健康委员会</v>
      </c>
      <c r="D527" s="6" t="str">
        <f t="shared" si="87"/>
        <v>4</v>
      </c>
      <c r="E527" s="6" t="str">
        <f t="shared" si="87"/>
        <v>183</v>
      </c>
      <c r="F527" s="6" t="str">
        <f t="shared" si="87"/>
        <v>河南平顶山</v>
      </c>
      <c r="G527" s="6" t="str">
        <f t="shared" si="87"/>
        <v>汪新胜</v>
      </c>
      <c r="H527" s="6" t="str">
        <f t="shared" si="87"/>
        <v>18937524393</v>
      </c>
      <c r="I527" s="6" t="str">
        <f t="shared" si="87"/>
        <v>pmsmrs@163.com</v>
      </c>
      <c r="J527" s="6" t="str">
        <f t="shared" si="87"/>
        <v>事业</v>
      </c>
      <c r="K527" s="6" t="str">
        <f t="shared" si="87"/>
        <v>医疗/护理/美容/保健/卫生</v>
      </c>
      <c r="L527" s="6" t="str">
        <f t="shared" si="87"/>
        <v>平顶山市卫生健康委员会是平顶山市政府工作部门，共有市第一人民医院、市第二人民医院、市中医医院、市妇幼保健院等17家所属事业单位。</v>
      </c>
      <c r="M527" s="9" t="s">
        <v>1465</v>
      </c>
      <c r="N527" s="9">
        <v>112</v>
      </c>
      <c r="O527" s="9" t="s">
        <v>32</v>
      </c>
      <c r="P527" s="9" t="s">
        <v>1466</v>
      </c>
      <c r="Q527" s="9" t="s">
        <v>106</v>
      </c>
      <c r="R527" s="9" t="s">
        <v>451</v>
      </c>
      <c r="S527" s="9" t="s">
        <v>36</v>
      </c>
      <c r="T527" s="10"/>
      <c r="U527" s="10"/>
    </row>
    <row r="528" ht="40" hidden="1" customHeight="1" outlineLevel="2" spans="1:21">
      <c r="A528" s="5" t="str">
        <f t="shared" si="87"/>
        <v>平顶山</v>
      </c>
      <c r="B528" s="7" t="str">
        <f t="shared" si="87"/>
        <v>☆☆☆☆</v>
      </c>
      <c r="C528" s="7" t="str">
        <f t="shared" si="87"/>
        <v>平顶山市卫生健康委员会</v>
      </c>
      <c r="D528" s="7" t="str">
        <f t="shared" si="87"/>
        <v>4</v>
      </c>
      <c r="E528" s="7" t="str">
        <f t="shared" si="87"/>
        <v>183</v>
      </c>
      <c r="F528" s="7" t="str">
        <f t="shared" si="87"/>
        <v>河南平顶山</v>
      </c>
      <c r="G528" s="7" t="str">
        <f t="shared" si="87"/>
        <v>汪新胜</v>
      </c>
      <c r="H528" s="7" t="str">
        <f t="shared" si="87"/>
        <v>18937524393</v>
      </c>
      <c r="I528" s="7" t="str">
        <f t="shared" si="87"/>
        <v>pmsmrs@163.com</v>
      </c>
      <c r="J528" s="7" t="str">
        <f t="shared" si="87"/>
        <v>事业</v>
      </c>
      <c r="K528" s="7" t="str">
        <f t="shared" si="87"/>
        <v>医疗/护理/美容/保健/卫生</v>
      </c>
      <c r="L528" s="7" t="str">
        <f t="shared" si="87"/>
        <v>平顶山市卫生健康委员会是平顶山市政府工作部门，共有市第一人民医院、市第二人民医院、市中医医院、市妇幼保健院等17家所属事业单位。</v>
      </c>
      <c r="M528" s="9" t="s">
        <v>1467</v>
      </c>
      <c r="N528" s="9">
        <v>52</v>
      </c>
      <c r="O528" s="9" t="s">
        <v>32</v>
      </c>
      <c r="P528" s="9" t="s">
        <v>623</v>
      </c>
      <c r="Q528" s="9" t="s">
        <v>106</v>
      </c>
      <c r="R528" s="9" t="s">
        <v>1468</v>
      </c>
      <c r="S528" s="9" t="s">
        <v>36</v>
      </c>
      <c r="T528" s="10"/>
      <c r="U528" s="10"/>
    </row>
    <row r="529" ht="40" hidden="1" customHeight="1" outlineLevel="2" spans="1:21">
      <c r="A529" s="5" t="s">
        <v>1391</v>
      </c>
      <c r="B529" s="9" t="s">
        <v>142</v>
      </c>
      <c r="C529" s="9" t="s">
        <v>1469</v>
      </c>
      <c r="D529" s="9" t="s">
        <v>126</v>
      </c>
      <c r="E529" s="9" t="s">
        <v>1470</v>
      </c>
      <c r="F529" s="9" t="s">
        <v>1471</v>
      </c>
      <c r="G529" s="9" t="s">
        <v>1472</v>
      </c>
      <c r="H529" s="9" t="s">
        <v>1473</v>
      </c>
      <c r="I529" s="9" t="s">
        <v>1474</v>
      </c>
      <c r="J529" s="9" t="s">
        <v>28</v>
      </c>
      <c r="K529" s="9" t="str">
        <f>K524</f>
        <v>加工制造（原料加工/模具）</v>
      </c>
      <c r="L529" s="9" t="s">
        <v>1475</v>
      </c>
      <c r="M529" s="9" t="s">
        <v>1476</v>
      </c>
      <c r="N529" s="9">
        <v>135</v>
      </c>
      <c r="O529" s="9" t="s">
        <v>245</v>
      </c>
      <c r="P529" s="9" t="str">
        <f>P524</f>
        <v>化工与制药类,材料类,纺织类</v>
      </c>
      <c r="Q529" s="9" t="s">
        <v>106</v>
      </c>
      <c r="R529" s="9" t="s">
        <v>81</v>
      </c>
      <c r="S529" s="9" t="str">
        <f>S524</f>
        <v>养老保险,失业保险,医疗保险,工伤保险,生育保险,公积金,其他福利</v>
      </c>
      <c r="T529" s="10"/>
      <c r="U529" s="10"/>
    </row>
    <row r="530" ht="40" hidden="1" customHeight="1" outlineLevel="2" spans="1:21">
      <c r="A530" s="5" t="s">
        <v>1391</v>
      </c>
      <c r="B530" s="8" t="s">
        <v>142</v>
      </c>
      <c r="C530" s="8" t="s">
        <v>1477</v>
      </c>
      <c r="D530" s="8" t="s">
        <v>111</v>
      </c>
      <c r="E530" s="8" t="s">
        <v>144</v>
      </c>
      <c r="F530" s="8" t="s">
        <v>1478</v>
      </c>
      <c r="G530" s="8" t="s">
        <v>1479</v>
      </c>
      <c r="H530" s="8" t="s">
        <v>1480</v>
      </c>
      <c r="I530" s="8" t="s">
        <v>1481</v>
      </c>
      <c r="J530" s="8" t="s">
        <v>28</v>
      </c>
      <c r="K530" s="8" t="e">
        <f>#REF!</f>
        <v>#REF!</v>
      </c>
      <c r="L530" s="8" t="s">
        <v>1482</v>
      </c>
      <c r="M530" s="9" t="s">
        <v>1483</v>
      </c>
      <c r="N530" s="9">
        <v>10</v>
      </c>
      <c r="O530" s="9" t="s">
        <v>32</v>
      </c>
      <c r="P530" s="9" t="e">
        <f>#REF!</f>
        <v>#REF!</v>
      </c>
      <c r="Q530" s="9" t="s">
        <v>106</v>
      </c>
      <c r="R530" s="9" t="s">
        <v>1484</v>
      </c>
      <c r="S530" s="9" t="s">
        <v>36</v>
      </c>
      <c r="T530" s="10"/>
      <c r="U530" s="10"/>
    </row>
    <row r="531" ht="40" hidden="1" customHeight="1" outlineLevel="2" spans="1:21">
      <c r="A531" s="5" t="str">
        <f t="shared" ref="A531:L533" si="88">A530</f>
        <v>平顶山</v>
      </c>
      <c r="B531" s="6" t="str">
        <f t="shared" si="88"/>
        <v>☆☆☆</v>
      </c>
      <c r="C531" s="6" t="str">
        <f t="shared" si="88"/>
        <v>郏县人力资源和社会保障局</v>
      </c>
      <c r="D531" s="6" t="str">
        <f t="shared" si="88"/>
        <v>4</v>
      </c>
      <c r="E531" s="6" t="str">
        <f t="shared" si="88"/>
        <v>50</v>
      </c>
      <c r="F531" s="6" t="str">
        <f t="shared" si="88"/>
        <v>郏县</v>
      </c>
      <c r="G531" s="6" t="str">
        <f t="shared" si="88"/>
        <v>王芳</v>
      </c>
      <c r="H531" s="6" t="str">
        <f t="shared" si="88"/>
        <v>13849551100</v>
      </c>
      <c r="I531" s="6" t="str">
        <f t="shared" si="88"/>
        <v>291618241@qq.com</v>
      </c>
      <c r="J531" s="6" t="str">
        <f t="shared" si="88"/>
        <v>事业</v>
      </c>
      <c r="K531" s="6" t="e">
        <f t="shared" si="88"/>
        <v>#REF!</v>
      </c>
      <c r="L531" s="6" t="str">
        <f t="shared" si="88"/>
        <v>郏县总面积737平方公里，辖15个乡镇、街道，是国家卫生县城、国家园林县城、河南省首批森林城市、河南省乡村振兴整体推进县。这里还是中国唐钧基地、“山儿西烟”基地知青文化发祥地；这里还有全国保存最好的县级文庙——郏县文庙，中原地区第一红石古寨——临沣寨；这里还是中国书法之乡、中国诗歌之乡、中国郏县红牛之乡、中国铸铁锅之乡、中国美食之乡。</v>
      </c>
      <c r="M531" s="9" t="s">
        <v>554</v>
      </c>
      <c r="N531" s="9">
        <v>10</v>
      </c>
      <c r="O531" s="9" t="s">
        <v>245</v>
      </c>
      <c r="P531" s="9" t="s">
        <v>1461</v>
      </c>
      <c r="Q531" s="9" t="s">
        <v>106</v>
      </c>
      <c r="R531" s="9" t="s">
        <v>1484</v>
      </c>
      <c r="S531" s="9" t="s">
        <v>36</v>
      </c>
      <c r="T531" s="10"/>
      <c r="U531" s="10"/>
    </row>
    <row r="532" ht="40" hidden="1" customHeight="1" outlineLevel="2" spans="1:21">
      <c r="A532" s="5" t="str">
        <f t="shared" si="88"/>
        <v>平顶山</v>
      </c>
      <c r="B532" s="6" t="str">
        <f t="shared" si="88"/>
        <v>☆☆☆</v>
      </c>
      <c r="C532" s="6" t="str">
        <f t="shared" si="88"/>
        <v>郏县人力资源和社会保障局</v>
      </c>
      <c r="D532" s="6" t="str">
        <f t="shared" si="88"/>
        <v>4</v>
      </c>
      <c r="E532" s="6" t="str">
        <f t="shared" si="88"/>
        <v>50</v>
      </c>
      <c r="F532" s="6" t="str">
        <f t="shared" si="88"/>
        <v>郏县</v>
      </c>
      <c r="G532" s="6" t="str">
        <f t="shared" si="88"/>
        <v>王芳</v>
      </c>
      <c r="H532" s="6" t="str">
        <f t="shared" si="88"/>
        <v>13849551100</v>
      </c>
      <c r="I532" s="6" t="str">
        <f t="shared" si="88"/>
        <v>291618241@qq.com</v>
      </c>
      <c r="J532" s="6" t="str">
        <f t="shared" si="88"/>
        <v>事业</v>
      </c>
      <c r="K532" s="6" t="e">
        <f t="shared" si="88"/>
        <v>#REF!</v>
      </c>
      <c r="L532" s="6" t="str">
        <f t="shared" si="88"/>
        <v>郏县总面积737平方公里，辖15个乡镇、街道，是国家卫生县城、国家园林县城、河南省首批森林城市、河南省乡村振兴整体推进县。这里还是中国唐钧基地、“山儿西烟”基地知青文化发祥地；这里还有全国保存最好的县级文庙——郏县文庙，中原地区第一红石古寨——临沣寨；这里还是中国书法之乡、中国诗歌之乡、中国郏县红牛之乡、中国铸铁锅之乡、中国美食之乡。</v>
      </c>
      <c r="M532" s="9" t="s">
        <v>230</v>
      </c>
      <c r="N532" s="9">
        <v>17</v>
      </c>
      <c r="O532" s="9" t="s">
        <v>245</v>
      </c>
      <c r="P532" s="9" t="str">
        <f>P531</f>
        <v>临床医学类,中医学类,护理学类</v>
      </c>
      <c r="Q532" s="9" t="s">
        <v>106</v>
      </c>
      <c r="R532" s="9" t="s">
        <v>1484</v>
      </c>
      <c r="S532" s="9" t="s">
        <v>36</v>
      </c>
      <c r="T532" s="10"/>
      <c r="U532" s="10"/>
    </row>
    <row r="533" ht="40" customHeight="1" outlineLevel="2" spans="1:21">
      <c r="A533" s="5" t="str">
        <f t="shared" si="88"/>
        <v>平顶山</v>
      </c>
      <c r="B533" s="7" t="str">
        <f t="shared" si="88"/>
        <v>☆☆☆</v>
      </c>
      <c r="C533" s="7" t="str">
        <f t="shared" si="88"/>
        <v>郏县人力资源和社会保障局</v>
      </c>
      <c r="D533" s="7" t="str">
        <f t="shared" si="88"/>
        <v>4</v>
      </c>
      <c r="E533" s="7" t="str">
        <f t="shared" si="88"/>
        <v>50</v>
      </c>
      <c r="F533" s="7" t="str">
        <f t="shared" si="88"/>
        <v>郏县</v>
      </c>
      <c r="G533" s="7" t="str">
        <f t="shared" si="88"/>
        <v>王芳</v>
      </c>
      <c r="H533" s="7" t="str">
        <f t="shared" si="88"/>
        <v>13849551100</v>
      </c>
      <c r="I533" s="7" t="str">
        <f t="shared" si="88"/>
        <v>291618241@qq.com</v>
      </c>
      <c r="J533" s="7" t="str">
        <f t="shared" si="88"/>
        <v>事业</v>
      </c>
      <c r="K533" s="7" t="e">
        <f t="shared" si="88"/>
        <v>#REF!</v>
      </c>
      <c r="L533" s="7" t="str">
        <f t="shared" si="88"/>
        <v>郏县总面积737平方公里，辖15个乡镇、街道，是国家卫生县城、国家园林县城、河南省首批森林城市、河南省乡村振兴整体推进县。这里还是中国唐钧基地、“山儿西烟”基地知青文化发祥地；这里还有全国保存最好的县级文庙——郏县文庙，中原地区第一红石古寨——临沣寨；这里还是中国书法之乡、中国诗歌之乡、中国郏县红牛之乡、中国铸铁锅之乡、中国美食之乡。</v>
      </c>
      <c r="M533" s="9" t="s">
        <v>1485</v>
      </c>
      <c r="N533" s="9">
        <v>13</v>
      </c>
      <c r="O533" s="9" t="s">
        <v>32</v>
      </c>
      <c r="P533" s="9" t="s">
        <v>1486</v>
      </c>
      <c r="Q533" s="9" t="s">
        <v>106</v>
      </c>
      <c r="R533" s="9" t="s">
        <v>1484</v>
      </c>
      <c r="S533" s="9" t="s">
        <v>36</v>
      </c>
      <c r="T533" s="10"/>
      <c r="U533" s="10"/>
    </row>
    <row r="534" ht="40" customHeight="1" outlineLevel="2" spans="1:21">
      <c r="A534" s="5" t="s">
        <v>1391</v>
      </c>
      <c r="B534" s="8" t="s">
        <v>142</v>
      </c>
      <c r="C534" s="8" t="s">
        <v>1487</v>
      </c>
      <c r="D534" s="8" t="s">
        <v>1488</v>
      </c>
      <c r="E534" s="8" t="s">
        <v>200</v>
      </c>
      <c r="F534" s="8" t="s">
        <v>1489</v>
      </c>
      <c r="G534" s="8" t="s">
        <v>1490</v>
      </c>
      <c r="H534" s="8" t="s">
        <v>1491</v>
      </c>
      <c r="I534" s="8" t="s">
        <v>1492</v>
      </c>
      <c r="J534" s="8" t="s">
        <v>829</v>
      </c>
      <c r="K534" s="8" t="s">
        <v>1149</v>
      </c>
      <c r="L534" s="8" t="s">
        <v>1493</v>
      </c>
      <c r="M534" s="9" t="s">
        <v>1494</v>
      </c>
      <c r="N534" s="9">
        <v>1</v>
      </c>
      <c r="O534" s="9" t="s">
        <v>245</v>
      </c>
      <c r="P534" s="9" t="s">
        <v>1495</v>
      </c>
      <c r="Q534" s="9" t="s">
        <v>206</v>
      </c>
      <c r="R534" s="9" t="s">
        <v>81</v>
      </c>
      <c r="S534" s="9" t="str">
        <f>S529</f>
        <v>养老保险,失业保险,医疗保险,工伤保险,生育保险,公积金,其他福利</v>
      </c>
      <c r="T534" s="10"/>
      <c r="U534" s="10"/>
    </row>
    <row r="535" ht="40" customHeight="1" outlineLevel="2" spans="1:21">
      <c r="A535" s="5" t="str">
        <f t="shared" ref="A535:L542" si="89">A534</f>
        <v>平顶山</v>
      </c>
      <c r="B535" s="6" t="str">
        <f t="shared" si="89"/>
        <v>☆☆☆</v>
      </c>
      <c r="C535" s="6" t="str">
        <f t="shared" si="89"/>
        <v>五星新材科技有限公司</v>
      </c>
      <c r="D535" s="6" t="str">
        <f t="shared" si="89"/>
        <v>9</v>
      </c>
      <c r="E535" s="6" t="str">
        <f t="shared" si="89"/>
        <v>13</v>
      </c>
      <c r="F535" s="6" t="str">
        <f t="shared" si="89"/>
        <v>宝丰县产业集聚区开元二路1号</v>
      </c>
      <c r="G535" s="6" t="str">
        <f t="shared" si="89"/>
        <v>郭巧乐</v>
      </c>
      <c r="H535" s="6" t="str">
        <f t="shared" si="89"/>
        <v>13663757650</v>
      </c>
      <c r="I535" s="6" t="str">
        <f t="shared" si="89"/>
        <v>bfwxsmhr@163.com</v>
      </c>
      <c r="J535" s="6" t="str">
        <f t="shared" si="89"/>
        <v>企业</v>
      </c>
      <c r="K535" s="6" t="str">
        <f t="shared" si="89"/>
        <v>加工制造（原料加工/模具）</v>
      </c>
      <c r="L535"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35" s="9" t="s">
        <v>1496</v>
      </c>
      <c r="N535" s="9">
        <v>1</v>
      </c>
      <c r="O535" s="9" t="s">
        <v>245</v>
      </c>
      <c r="P535" s="9" t="str">
        <f>P534</f>
        <v>数学类,计算机类</v>
      </c>
      <c r="Q535" s="9" t="s">
        <v>206</v>
      </c>
      <c r="R535" s="9" t="s">
        <v>1497</v>
      </c>
      <c r="S535" s="9" t="str">
        <f>S534</f>
        <v>养老保险,失业保险,医疗保险,工伤保险,生育保险,公积金,其他福利</v>
      </c>
      <c r="T535" s="10"/>
      <c r="U535" s="10"/>
    </row>
    <row r="536" ht="40" hidden="1" customHeight="1" outlineLevel="2" spans="1:21">
      <c r="A536" s="5" t="str">
        <f t="shared" si="89"/>
        <v>平顶山</v>
      </c>
      <c r="B536" s="6" t="str">
        <f t="shared" si="89"/>
        <v>☆☆☆</v>
      </c>
      <c r="C536" s="6" t="str">
        <f t="shared" si="89"/>
        <v>五星新材科技有限公司</v>
      </c>
      <c r="D536" s="6" t="str">
        <f t="shared" si="89"/>
        <v>9</v>
      </c>
      <c r="E536" s="6" t="str">
        <f t="shared" si="89"/>
        <v>13</v>
      </c>
      <c r="F536" s="6" t="str">
        <f t="shared" si="89"/>
        <v>宝丰县产业集聚区开元二路1号</v>
      </c>
      <c r="G536" s="6" t="str">
        <f t="shared" si="89"/>
        <v>郭巧乐</v>
      </c>
      <c r="H536" s="6" t="str">
        <f t="shared" si="89"/>
        <v>13663757650</v>
      </c>
      <c r="I536" s="6" t="str">
        <f t="shared" si="89"/>
        <v>bfwxsmhr@163.com</v>
      </c>
      <c r="J536" s="6" t="str">
        <f t="shared" si="89"/>
        <v>企业</v>
      </c>
      <c r="K536" s="6" t="str">
        <f t="shared" si="89"/>
        <v>加工制造（原料加工/模具）</v>
      </c>
      <c r="L536"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36" s="9" t="s">
        <v>1498</v>
      </c>
      <c r="N536" s="9">
        <v>1</v>
      </c>
      <c r="O536" s="9" t="s">
        <v>32</v>
      </c>
      <c r="P536" s="9" t="s">
        <v>1061</v>
      </c>
      <c r="Q536" s="9" t="s">
        <v>34</v>
      </c>
      <c r="R536" s="9" t="s">
        <v>455</v>
      </c>
      <c r="S536" s="9" t="s">
        <v>36</v>
      </c>
      <c r="T536" s="10"/>
      <c r="U536" s="10"/>
    </row>
    <row r="537" ht="40" customHeight="1" outlineLevel="2" spans="1:21">
      <c r="A537" s="5" t="str">
        <f t="shared" si="89"/>
        <v>平顶山</v>
      </c>
      <c r="B537" s="6" t="str">
        <f t="shared" si="89"/>
        <v>☆☆☆</v>
      </c>
      <c r="C537" s="6" t="str">
        <f t="shared" si="89"/>
        <v>五星新材科技有限公司</v>
      </c>
      <c r="D537" s="6" t="str">
        <f t="shared" si="89"/>
        <v>9</v>
      </c>
      <c r="E537" s="6" t="str">
        <f t="shared" si="89"/>
        <v>13</v>
      </c>
      <c r="F537" s="6" t="str">
        <f t="shared" si="89"/>
        <v>宝丰县产业集聚区开元二路1号</v>
      </c>
      <c r="G537" s="6" t="str">
        <f t="shared" si="89"/>
        <v>郭巧乐</v>
      </c>
      <c r="H537" s="6" t="str">
        <f t="shared" si="89"/>
        <v>13663757650</v>
      </c>
      <c r="I537" s="6" t="str">
        <f t="shared" si="89"/>
        <v>bfwxsmhr@163.com</v>
      </c>
      <c r="J537" s="6" t="str">
        <f t="shared" si="89"/>
        <v>企业</v>
      </c>
      <c r="K537" s="6" t="str">
        <f t="shared" si="89"/>
        <v>加工制造（原料加工/模具）</v>
      </c>
      <c r="L537"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37" s="9" t="s">
        <v>1499</v>
      </c>
      <c r="N537" s="9">
        <v>1</v>
      </c>
      <c r="O537" s="9" t="s">
        <v>245</v>
      </c>
      <c r="P537" s="9" t="s">
        <v>869</v>
      </c>
      <c r="Q537" s="9" t="s">
        <v>206</v>
      </c>
      <c r="R537" s="9" t="s">
        <v>455</v>
      </c>
      <c r="S537" s="9" t="s">
        <v>36</v>
      </c>
      <c r="T537" s="10"/>
      <c r="U537" s="10"/>
    </row>
    <row r="538" ht="40" customHeight="1" outlineLevel="2" spans="1:21">
      <c r="A538" s="5" t="str">
        <f t="shared" si="89"/>
        <v>平顶山</v>
      </c>
      <c r="B538" s="6" t="str">
        <f t="shared" si="89"/>
        <v>☆☆☆</v>
      </c>
      <c r="C538" s="6" t="str">
        <f t="shared" si="89"/>
        <v>五星新材科技有限公司</v>
      </c>
      <c r="D538" s="6" t="str">
        <f t="shared" si="89"/>
        <v>9</v>
      </c>
      <c r="E538" s="6" t="str">
        <f t="shared" si="89"/>
        <v>13</v>
      </c>
      <c r="F538" s="6" t="str">
        <f t="shared" si="89"/>
        <v>宝丰县产业集聚区开元二路1号</v>
      </c>
      <c r="G538" s="6" t="str">
        <f t="shared" si="89"/>
        <v>郭巧乐</v>
      </c>
      <c r="H538" s="6" t="str">
        <f t="shared" si="89"/>
        <v>13663757650</v>
      </c>
      <c r="I538" s="6" t="str">
        <f t="shared" si="89"/>
        <v>bfwxsmhr@163.com</v>
      </c>
      <c r="J538" s="6" t="str">
        <f t="shared" si="89"/>
        <v>企业</v>
      </c>
      <c r="K538" s="6" t="str">
        <f t="shared" si="89"/>
        <v>加工制造（原料加工/模具）</v>
      </c>
      <c r="L538"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38" s="9" t="s">
        <v>1500</v>
      </c>
      <c r="N538" s="9">
        <v>1</v>
      </c>
      <c r="O538" s="9" t="s">
        <v>245</v>
      </c>
      <c r="P538" s="9" t="s">
        <v>1501</v>
      </c>
      <c r="Q538" s="9" t="s">
        <v>206</v>
      </c>
      <c r="R538" s="9" t="s">
        <v>455</v>
      </c>
      <c r="S538" s="9" t="s">
        <v>36</v>
      </c>
      <c r="T538" s="10"/>
      <c r="U538" s="10"/>
    </row>
    <row r="539" ht="40" hidden="1" customHeight="1" outlineLevel="2" spans="1:21">
      <c r="A539" s="5" t="str">
        <f t="shared" si="89"/>
        <v>平顶山</v>
      </c>
      <c r="B539" s="6" t="str">
        <f t="shared" si="89"/>
        <v>☆☆☆</v>
      </c>
      <c r="C539" s="6" t="str">
        <f t="shared" si="89"/>
        <v>五星新材科技有限公司</v>
      </c>
      <c r="D539" s="6" t="str">
        <f t="shared" si="89"/>
        <v>9</v>
      </c>
      <c r="E539" s="6" t="str">
        <f t="shared" si="89"/>
        <v>13</v>
      </c>
      <c r="F539" s="6" t="str">
        <f t="shared" si="89"/>
        <v>宝丰县产业集聚区开元二路1号</v>
      </c>
      <c r="G539" s="6" t="str">
        <f t="shared" si="89"/>
        <v>郭巧乐</v>
      </c>
      <c r="H539" s="6" t="str">
        <f t="shared" si="89"/>
        <v>13663757650</v>
      </c>
      <c r="I539" s="6" t="str">
        <f t="shared" si="89"/>
        <v>bfwxsmhr@163.com</v>
      </c>
      <c r="J539" s="6" t="str">
        <f t="shared" si="89"/>
        <v>企业</v>
      </c>
      <c r="K539" s="6" t="str">
        <f t="shared" si="89"/>
        <v>加工制造（原料加工/模具）</v>
      </c>
      <c r="L539"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39" s="9" t="s">
        <v>1502</v>
      </c>
      <c r="N539" s="9">
        <v>1</v>
      </c>
      <c r="O539" s="9" t="s">
        <v>32</v>
      </c>
      <c r="P539" s="9" t="s">
        <v>1503</v>
      </c>
      <c r="Q539" s="9" t="s">
        <v>34</v>
      </c>
      <c r="R539" s="9" t="s">
        <v>455</v>
      </c>
      <c r="S539" s="9" t="s">
        <v>36</v>
      </c>
      <c r="T539" s="10"/>
      <c r="U539" s="10"/>
    </row>
    <row r="540" ht="40" hidden="1" customHeight="1" outlineLevel="2" spans="1:21">
      <c r="A540" s="5" t="str">
        <f t="shared" si="89"/>
        <v>平顶山</v>
      </c>
      <c r="B540" s="6" t="str">
        <f t="shared" si="89"/>
        <v>☆☆☆</v>
      </c>
      <c r="C540" s="6" t="str">
        <f t="shared" si="89"/>
        <v>五星新材科技有限公司</v>
      </c>
      <c r="D540" s="6" t="str">
        <f t="shared" si="89"/>
        <v>9</v>
      </c>
      <c r="E540" s="6" t="str">
        <f t="shared" si="89"/>
        <v>13</v>
      </c>
      <c r="F540" s="6" t="str">
        <f t="shared" si="89"/>
        <v>宝丰县产业集聚区开元二路1号</v>
      </c>
      <c r="G540" s="6" t="str">
        <f t="shared" si="89"/>
        <v>郭巧乐</v>
      </c>
      <c r="H540" s="6" t="str">
        <f t="shared" si="89"/>
        <v>13663757650</v>
      </c>
      <c r="I540" s="6" t="str">
        <f t="shared" si="89"/>
        <v>bfwxsmhr@163.com</v>
      </c>
      <c r="J540" s="6" t="str">
        <f t="shared" si="89"/>
        <v>企业</v>
      </c>
      <c r="K540" s="6" t="str">
        <f t="shared" si="89"/>
        <v>加工制造（原料加工/模具）</v>
      </c>
      <c r="L540"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40" s="9" t="s">
        <v>1504</v>
      </c>
      <c r="N540" s="9">
        <v>5</v>
      </c>
      <c r="O540" s="9" t="s">
        <v>32</v>
      </c>
      <c r="P540" s="9" t="str">
        <f>P539</f>
        <v>机械类,电气类,材料类</v>
      </c>
      <c r="Q540" s="9" t="s">
        <v>80</v>
      </c>
      <c r="R540" s="9" t="s">
        <v>81</v>
      </c>
      <c r="S540" s="9" t="str">
        <f>S539</f>
        <v>养老保险,失业保险,医疗保险,工伤保险,生育保险,公积金,其他福利</v>
      </c>
      <c r="T540" s="10"/>
      <c r="U540" s="10"/>
    </row>
    <row r="541" ht="40" customHeight="1" outlineLevel="2" spans="1:21">
      <c r="A541" s="5" t="str">
        <f t="shared" si="89"/>
        <v>平顶山</v>
      </c>
      <c r="B541" s="6" t="str">
        <f t="shared" si="89"/>
        <v>☆☆☆</v>
      </c>
      <c r="C541" s="6" t="str">
        <f t="shared" si="89"/>
        <v>五星新材科技有限公司</v>
      </c>
      <c r="D541" s="6" t="str">
        <f t="shared" si="89"/>
        <v>9</v>
      </c>
      <c r="E541" s="6" t="str">
        <f t="shared" si="89"/>
        <v>13</v>
      </c>
      <c r="F541" s="6" t="str">
        <f t="shared" si="89"/>
        <v>宝丰县产业集聚区开元二路1号</v>
      </c>
      <c r="G541" s="6" t="str">
        <f t="shared" si="89"/>
        <v>郭巧乐</v>
      </c>
      <c r="H541" s="6" t="str">
        <f t="shared" si="89"/>
        <v>13663757650</v>
      </c>
      <c r="I541" s="6" t="str">
        <f t="shared" si="89"/>
        <v>bfwxsmhr@163.com</v>
      </c>
      <c r="J541" s="6" t="str">
        <f t="shared" si="89"/>
        <v>企业</v>
      </c>
      <c r="K541" s="6" t="str">
        <f t="shared" si="89"/>
        <v>加工制造（原料加工/模具）</v>
      </c>
      <c r="L541" s="6"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41" s="9" t="s">
        <v>1505</v>
      </c>
      <c r="N541" s="9">
        <v>1</v>
      </c>
      <c r="O541" s="9" t="s">
        <v>245</v>
      </c>
      <c r="P541" s="9" t="s">
        <v>1506</v>
      </c>
      <c r="Q541" s="9" t="s">
        <v>206</v>
      </c>
      <c r="R541" s="9" t="s">
        <v>1497</v>
      </c>
      <c r="S541" s="9" t="s">
        <v>36</v>
      </c>
      <c r="T541" s="10"/>
      <c r="U541" s="10"/>
    </row>
    <row r="542" ht="40" customHeight="1" outlineLevel="2" spans="1:21">
      <c r="A542" s="5" t="str">
        <f t="shared" si="89"/>
        <v>平顶山</v>
      </c>
      <c r="B542" s="7" t="str">
        <f t="shared" si="89"/>
        <v>☆☆☆</v>
      </c>
      <c r="C542" s="7" t="str">
        <f t="shared" si="89"/>
        <v>五星新材科技有限公司</v>
      </c>
      <c r="D542" s="7" t="str">
        <f t="shared" si="89"/>
        <v>9</v>
      </c>
      <c r="E542" s="7" t="str">
        <f t="shared" si="89"/>
        <v>13</v>
      </c>
      <c r="F542" s="7" t="str">
        <f t="shared" si="89"/>
        <v>宝丰县产业集聚区开元二路1号</v>
      </c>
      <c r="G542" s="7" t="str">
        <f t="shared" si="89"/>
        <v>郭巧乐</v>
      </c>
      <c r="H542" s="7" t="str">
        <f t="shared" si="89"/>
        <v>13663757650</v>
      </c>
      <c r="I542" s="7" t="str">
        <f t="shared" si="89"/>
        <v>bfwxsmhr@163.com</v>
      </c>
      <c r="J542" s="7" t="str">
        <f t="shared" si="89"/>
        <v>企业</v>
      </c>
      <c r="K542" s="7" t="str">
        <f t="shared" si="89"/>
        <v>加工制造（原料加工/模具）</v>
      </c>
      <c r="L542" s="7" t="str">
        <f t="shared" si="89"/>
        <v>五星新材科技有限公司成立于2007年8月，位于宝丰县产业集聚区开元二路1号，注册资金壹亿元人民币。公司是国内少数拥有特种石墨新材料全产业链生产，迄今已建成年产5万吨各向同性高纯石墨生产线。公司产品在多领域填补了国内空白，实现了国产替代，解决了所涉行业的“卡脖子”工程。公司产品畅销国内市场，还远销到欧洲、日本、美国、东南亚等地市场，深受国内外客商的青睐。</v>
      </c>
      <c r="M542" s="9" t="s">
        <v>1507</v>
      </c>
      <c r="N542" s="9">
        <v>1</v>
      </c>
      <c r="O542" s="9" t="s">
        <v>245</v>
      </c>
      <c r="P542" s="9" t="s">
        <v>1429</v>
      </c>
      <c r="Q542" s="9" t="s">
        <v>206</v>
      </c>
      <c r="R542" s="9" t="s">
        <v>1497</v>
      </c>
      <c r="S542" s="9" t="s">
        <v>36</v>
      </c>
      <c r="T542" s="10"/>
      <c r="U542" s="10"/>
    </row>
    <row r="543" ht="40" customHeight="1" outlineLevel="2" spans="1:21">
      <c r="A543" s="5" t="s">
        <v>1391</v>
      </c>
      <c r="B543" s="8" t="s">
        <v>142</v>
      </c>
      <c r="C543" s="8" t="s">
        <v>1508</v>
      </c>
      <c r="D543" s="8" t="s">
        <v>927</v>
      </c>
      <c r="E543" s="8" t="s">
        <v>504</v>
      </c>
      <c r="F543" s="8" t="s">
        <v>1509</v>
      </c>
      <c r="G543" s="8" t="s">
        <v>1510</v>
      </c>
      <c r="H543" s="8" t="s">
        <v>1511</v>
      </c>
      <c r="I543" s="8" t="e">
        <f>#REF!</f>
        <v>#REF!</v>
      </c>
      <c r="J543" s="8" t="s">
        <v>28</v>
      </c>
      <c r="K543" s="8" t="s">
        <v>432</v>
      </c>
      <c r="L543" s="8" t="s">
        <v>1512</v>
      </c>
      <c r="M543" s="9" t="s">
        <v>1513</v>
      </c>
      <c r="N543" s="9">
        <v>1</v>
      </c>
      <c r="O543" s="9" t="s">
        <v>32</v>
      </c>
      <c r="P543" s="9" t="s">
        <v>805</v>
      </c>
      <c r="Q543" s="9" t="s">
        <v>106</v>
      </c>
      <c r="R543" s="9" t="s">
        <v>451</v>
      </c>
      <c r="S543" s="9" t="s">
        <v>36</v>
      </c>
      <c r="T543" s="10"/>
      <c r="U543" s="10"/>
    </row>
    <row r="544" ht="40" customHeight="1" outlineLevel="2" spans="1:21">
      <c r="A544" s="5" t="str">
        <f t="shared" ref="A544:L549" si="90">A543</f>
        <v>平顶山</v>
      </c>
      <c r="B544" s="6" t="str">
        <f t="shared" si="90"/>
        <v>☆☆☆</v>
      </c>
      <c r="C544" s="6" t="str">
        <f t="shared" si="90"/>
        <v>平顶山市新华区公共就业和人才服务中心</v>
      </c>
      <c r="D544" s="6" t="str">
        <f t="shared" si="90"/>
        <v>7</v>
      </c>
      <c r="E544" s="6" t="str">
        <f t="shared" si="90"/>
        <v>8</v>
      </c>
      <c r="F544" s="6" t="str">
        <f t="shared" si="90"/>
        <v>新华区政府</v>
      </c>
      <c r="G544" s="6" t="str">
        <f t="shared" si="90"/>
        <v>张婧</v>
      </c>
      <c r="H544" s="6" t="str">
        <f t="shared" si="90"/>
        <v>13071701227</v>
      </c>
      <c r="I544" s="6" t="e">
        <f t="shared" si="90"/>
        <v>#REF!</v>
      </c>
      <c r="J544" s="6" t="str">
        <f t="shared" si="90"/>
        <v>事业</v>
      </c>
      <c r="K544" s="6" t="str">
        <f t="shared" si="90"/>
        <v>政府/公共事业/非盈利机构</v>
      </c>
      <c r="L544" s="6" t="str">
        <f t="shared" si="90"/>
        <v>平顶山市新华区人力资源和社会保障局下属事业单位</v>
      </c>
      <c r="M544" s="9" t="s">
        <v>1513</v>
      </c>
      <c r="N544" s="9">
        <v>1</v>
      </c>
      <c r="O544" s="9" t="s">
        <v>32</v>
      </c>
      <c r="P544" s="9" t="s">
        <v>1015</v>
      </c>
      <c r="Q544" s="9" t="s">
        <v>106</v>
      </c>
      <c r="R544" s="9" t="s">
        <v>451</v>
      </c>
      <c r="S544" s="9" t="s">
        <v>36</v>
      </c>
      <c r="T544" s="10"/>
      <c r="U544" s="10"/>
    </row>
    <row r="545" ht="40" customHeight="1" outlineLevel="2" spans="1:21">
      <c r="A545" s="5" t="str">
        <f t="shared" si="90"/>
        <v>平顶山</v>
      </c>
      <c r="B545" s="6" t="str">
        <f t="shared" si="90"/>
        <v>☆☆☆</v>
      </c>
      <c r="C545" s="6" t="str">
        <f t="shared" si="90"/>
        <v>平顶山市新华区公共就业和人才服务中心</v>
      </c>
      <c r="D545" s="6" t="str">
        <f t="shared" si="90"/>
        <v>7</v>
      </c>
      <c r="E545" s="6" t="str">
        <f t="shared" si="90"/>
        <v>8</v>
      </c>
      <c r="F545" s="6" t="str">
        <f t="shared" si="90"/>
        <v>新华区政府</v>
      </c>
      <c r="G545" s="6" t="str">
        <f t="shared" si="90"/>
        <v>张婧</v>
      </c>
      <c r="H545" s="6" t="str">
        <f t="shared" si="90"/>
        <v>13071701227</v>
      </c>
      <c r="I545" s="6" t="e">
        <f t="shared" si="90"/>
        <v>#REF!</v>
      </c>
      <c r="J545" s="6" t="str">
        <f t="shared" si="90"/>
        <v>事业</v>
      </c>
      <c r="K545" s="6" t="str">
        <f t="shared" si="90"/>
        <v>政府/公共事业/非盈利机构</v>
      </c>
      <c r="L545" s="6" t="str">
        <f t="shared" si="90"/>
        <v>平顶山市新华区人力资源和社会保障局下属事业单位</v>
      </c>
      <c r="M545" s="9" t="s">
        <v>1513</v>
      </c>
      <c r="N545" s="9">
        <v>1</v>
      </c>
      <c r="O545" s="9" t="s">
        <v>32</v>
      </c>
      <c r="P545" s="9" t="s">
        <v>1015</v>
      </c>
      <c r="Q545" s="9" t="s">
        <v>106</v>
      </c>
      <c r="R545" s="9" t="s">
        <v>451</v>
      </c>
      <c r="S545" s="9" t="s">
        <v>36</v>
      </c>
      <c r="T545" s="10"/>
      <c r="U545" s="10"/>
    </row>
    <row r="546" ht="40" customHeight="1" outlineLevel="2" spans="1:21">
      <c r="A546" s="5" t="str">
        <f t="shared" si="90"/>
        <v>平顶山</v>
      </c>
      <c r="B546" s="6" t="str">
        <f t="shared" si="90"/>
        <v>☆☆☆</v>
      </c>
      <c r="C546" s="6" t="str">
        <f t="shared" si="90"/>
        <v>平顶山市新华区公共就业和人才服务中心</v>
      </c>
      <c r="D546" s="6" t="str">
        <f t="shared" si="90"/>
        <v>7</v>
      </c>
      <c r="E546" s="6" t="str">
        <f t="shared" si="90"/>
        <v>8</v>
      </c>
      <c r="F546" s="6" t="str">
        <f t="shared" si="90"/>
        <v>新华区政府</v>
      </c>
      <c r="G546" s="6" t="str">
        <f t="shared" si="90"/>
        <v>张婧</v>
      </c>
      <c r="H546" s="6" t="str">
        <f t="shared" si="90"/>
        <v>13071701227</v>
      </c>
      <c r="I546" s="6" t="e">
        <f t="shared" si="90"/>
        <v>#REF!</v>
      </c>
      <c r="J546" s="6" t="str">
        <f t="shared" si="90"/>
        <v>事业</v>
      </c>
      <c r="K546" s="6" t="str">
        <f t="shared" si="90"/>
        <v>政府/公共事业/非盈利机构</v>
      </c>
      <c r="L546" s="6" t="str">
        <f t="shared" si="90"/>
        <v>平顶山市新华区人力资源和社会保障局下属事业单位</v>
      </c>
      <c r="M546" s="9" t="s">
        <v>1514</v>
      </c>
      <c r="N546" s="9">
        <v>1</v>
      </c>
      <c r="O546" s="9" t="s">
        <v>245</v>
      </c>
      <c r="P546" s="9" t="s">
        <v>979</v>
      </c>
      <c r="Q546" s="9" t="s">
        <v>106</v>
      </c>
      <c r="R546" s="9" t="s">
        <v>451</v>
      </c>
      <c r="S546" s="9" t="s">
        <v>36</v>
      </c>
      <c r="T546" s="10"/>
      <c r="U546" s="10"/>
    </row>
    <row r="547" ht="40" hidden="1" customHeight="1" outlineLevel="2" spans="1:21">
      <c r="A547" s="5" t="str">
        <f t="shared" si="90"/>
        <v>平顶山</v>
      </c>
      <c r="B547" s="6" t="str">
        <f t="shared" si="90"/>
        <v>☆☆☆</v>
      </c>
      <c r="C547" s="6" t="str">
        <f t="shared" si="90"/>
        <v>平顶山市新华区公共就业和人才服务中心</v>
      </c>
      <c r="D547" s="6" t="str">
        <f t="shared" si="90"/>
        <v>7</v>
      </c>
      <c r="E547" s="6" t="str">
        <f t="shared" si="90"/>
        <v>8</v>
      </c>
      <c r="F547" s="6" t="str">
        <f t="shared" si="90"/>
        <v>新华区政府</v>
      </c>
      <c r="G547" s="6" t="str">
        <f t="shared" si="90"/>
        <v>张婧</v>
      </c>
      <c r="H547" s="6" t="str">
        <f t="shared" si="90"/>
        <v>13071701227</v>
      </c>
      <c r="I547" s="6" t="e">
        <f t="shared" si="90"/>
        <v>#REF!</v>
      </c>
      <c r="J547" s="6" t="str">
        <f t="shared" si="90"/>
        <v>事业</v>
      </c>
      <c r="K547" s="6" t="str">
        <f t="shared" si="90"/>
        <v>政府/公共事业/非盈利机构</v>
      </c>
      <c r="L547" s="6" t="str">
        <f t="shared" si="90"/>
        <v>平顶山市新华区人力资源和社会保障局下属事业单位</v>
      </c>
      <c r="M547" s="9" t="s">
        <v>1514</v>
      </c>
      <c r="N547" s="9">
        <v>2</v>
      </c>
      <c r="O547" s="9" t="s">
        <v>32</v>
      </c>
      <c r="P547" s="9" t="s">
        <v>1515</v>
      </c>
      <c r="Q547" s="9" t="s">
        <v>106</v>
      </c>
      <c r="R547" s="9" t="s">
        <v>451</v>
      </c>
      <c r="S547" s="9" t="s">
        <v>36</v>
      </c>
      <c r="T547" s="10"/>
      <c r="U547" s="10"/>
    </row>
    <row r="548" ht="40" customHeight="1" outlineLevel="2" spans="1:21">
      <c r="A548" s="5" t="str">
        <f t="shared" si="90"/>
        <v>平顶山</v>
      </c>
      <c r="B548" s="6" t="str">
        <f t="shared" si="90"/>
        <v>☆☆☆</v>
      </c>
      <c r="C548" s="6" t="str">
        <f t="shared" si="90"/>
        <v>平顶山市新华区公共就业和人才服务中心</v>
      </c>
      <c r="D548" s="6" t="str">
        <f t="shared" si="90"/>
        <v>7</v>
      </c>
      <c r="E548" s="6" t="str">
        <f t="shared" si="90"/>
        <v>8</v>
      </c>
      <c r="F548" s="6" t="str">
        <f t="shared" si="90"/>
        <v>新华区政府</v>
      </c>
      <c r="G548" s="6" t="str">
        <f t="shared" si="90"/>
        <v>张婧</v>
      </c>
      <c r="H548" s="6" t="str">
        <f t="shared" si="90"/>
        <v>13071701227</v>
      </c>
      <c r="I548" s="6" t="e">
        <f t="shared" si="90"/>
        <v>#REF!</v>
      </c>
      <c r="J548" s="6" t="str">
        <f t="shared" si="90"/>
        <v>事业</v>
      </c>
      <c r="K548" s="6" t="str">
        <f t="shared" si="90"/>
        <v>政府/公共事业/非盈利机构</v>
      </c>
      <c r="L548" s="6" t="str">
        <f t="shared" si="90"/>
        <v>平顶山市新华区人力资源和社会保障局下属事业单位</v>
      </c>
      <c r="M548" s="9" t="s">
        <v>1514</v>
      </c>
      <c r="N548" s="9">
        <v>1</v>
      </c>
      <c r="O548" s="9" t="s">
        <v>245</v>
      </c>
      <c r="P548" s="9" t="s">
        <v>979</v>
      </c>
      <c r="Q548" s="9" t="s">
        <v>106</v>
      </c>
      <c r="R548" s="9" t="s">
        <v>451</v>
      </c>
      <c r="S548" s="9" t="s">
        <v>36</v>
      </c>
      <c r="T548" s="10"/>
      <c r="U548" s="10"/>
    </row>
    <row r="549" ht="40" customHeight="1" outlineLevel="2" spans="1:21">
      <c r="A549" s="5" t="str">
        <f t="shared" si="90"/>
        <v>平顶山</v>
      </c>
      <c r="B549" s="7" t="str">
        <f t="shared" si="90"/>
        <v>☆☆☆</v>
      </c>
      <c r="C549" s="7" t="str">
        <f t="shared" si="90"/>
        <v>平顶山市新华区公共就业和人才服务中心</v>
      </c>
      <c r="D549" s="7" t="str">
        <f t="shared" si="90"/>
        <v>7</v>
      </c>
      <c r="E549" s="7" t="str">
        <f t="shared" si="90"/>
        <v>8</v>
      </c>
      <c r="F549" s="7" t="str">
        <f t="shared" si="90"/>
        <v>新华区政府</v>
      </c>
      <c r="G549" s="7" t="str">
        <f t="shared" si="90"/>
        <v>张婧</v>
      </c>
      <c r="H549" s="7" t="str">
        <f t="shared" si="90"/>
        <v>13071701227</v>
      </c>
      <c r="I549" s="7" t="e">
        <f t="shared" si="90"/>
        <v>#REF!</v>
      </c>
      <c r="J549" s="7" t="str">
        <f t="shared" si="90"/>
        <v>事业</v>
      </c>
      <c r="K549" s="7" t="str">
        <f t="shared" si="90"/>
        <v>政府/公共事业/非盈利机构</v>
      </c>
      <c r="L549" s="7" t="str">
        <f t="shared" si="90"/>
        <v>平顶山市新华区人力资源和社会保障局下属事业单位</v>
      </c>
      <c r="M549" s="9" t="s">
        <v>1516</v>
      </c>
      <c r="N549" s="9">
        <v>1</v>
      </c>
      <c r="O549" s="9" t="s">
        <v>245</v>
      </c>
      <c r="P549" s="9" t="s">
        <v>1517</v>
      </c>
      <c r="Q549" s="9" t="s">
        <v>106</v>
      </c>
      <c r="R549" s="9" t="s">
        <v>451</v>
      </c>
      <c r="S549" s="9" t="s">
        <v>36</v>
      </c>
      <c r="T549" s="10"/>
      <c r="U549" s="10"/>
    </row>
    <row r="550" ht="40" hidden="1" customHeight="1" outlineLevel="2" spans="1:21">
      <c r="A550" s="5" t="s">
        <v>1518</v>
      </c>
      <c r="B550" s="13" t="s">
        <v>20</v>
      </c>
      <c r="C550" s="13" t="s">
        <v>1519</v>
      </c>
      <c r="D550" s="13"/>
      <c r="E550" s="13"/>
      <c r="F550" s="13"/>
      <c r="G550" s="13"/>
      <c r="H550" s="13"/>
      <c r="I550" s="13"/>
      <c r="J550" s="13"/>
      <c r="K550" s="13"/>
      <c r="L550" s="13"/>
      <c r="M550" s="9"/>
      <c r="N550" s="9"/>
      <c r="O550" s="9"/>
      <c r="P550" s="9"/>
      <c r="Q550" s="9"/>
      <c r="R550" s="9"/>
      <c r="S550" s="9"/>
      <c r="T550" s="10"/>
      <c r="U550" s="10"/>
    </row>
    <row r="551" ht="40" hidden="1" customHeight="1" outlineLevel="2" spans="1:21">
      <c r="A551" s="5" t="s">
        <v>1518</v>
      </c>
      <c r="B551" s="8" t="s">
        <v>235</v>
      </c>
      <c r="C551" s="8" t="s">
        <v>1520</v>
      </c>
      <c r="D551" s="8" t="s">
        <v>72</v>
      </c>
      <c r="E551" s="8" t="s">
        <v>405</v>
      </c>
      <c r="F551" s="8" t="s">
        <v>1521</v>
      </c>
      <c r="G551" s="8" t="s">
        <v>1522</v>
      </c>
      <c r="H551" s="8" t="s">
        <v>1523</v>
      </c>
      <c r="I551" s="8" t="s">
        <v>1524</v>
      </c>
      <c r="J551" s="8" t="s">
        <v>829</v>
      </c>
      <c r="K551" s="8" t="s">
        <v>1525</v>
      </c>
      <c r="L551" s="8" t="s">
        <v>1526</v>
      </c>
      <c r="M551" s="9" t="s">
        <v>1129</v>
      </c>
      <c r="N551" s="9">
        <v>4</v>
      </c>
      <c r="O551" s="9" t="s">
        <v>245</v>
      </c>
      <c r="P551" s="9" t="s">
        <v>198</v>
      </c>
      <c r="Q551" s="9" t="s">
        <v>206</v>
      </c>
      <c r="R551" s="9" t="s">
        <v>1527</v>
      </c>
      <c r="S551" s="9" t="s">
        <v>36</v>
      </c>
      <c r="T551" s="10"/>
      <c r="U551" s="10"/>
    </row>
    <row r="552" ht="40" hidden="1" customHeight="1" outlineLevel="2" spans="1:21">
      <c r="A552" s="5" t="str">
        <f t="shared" ref="A552:L555" si="91">A551</f>
        <v>安阳市</v>
      </c>
      <c r="B552" s="6" t="str">
        <f t="shared" si="91"/>
        <v>☆☆☆☆</v>
      </c>
      <c r="C552" s="6" t="str">
        <f t="shared" si="91"/>
        <v>河南克能新能源科技有限公司</v>
      </c>
      <c r="D552" s="6" t="str">
        <f t="shared" si="91"/>
        <v>5</v>
      </c>
      <c r="E552" s="6" t="str">
        <f t="shared" si="91"/>
        <v>32</v>
      </c>
      <c r="F552" s="6" t="str">
        <f t="shared" si="91"/>
        <v>河南省安阳市城乡一体化示范区高庄镇辛瓦路与工安路交叉口创业创新中心8#9#厂房</v>
      </c>
      <c r="G552" s="6" t="str">
        <f t="shared" si="91"/>
        <v>王修焓</v>
      </c>
      <c r="H552" s="6" t="str">
        <f t="shared" si="91"/>
        <v>13673069290</v>
      </c>
      <c r="I552" s="6" t="str">
        <f t="shared" si="91"/>
        <v>wangxiuhan@kenergy.com</v>
      </c>
      <c r="J552" s="6" t="str">
        <f t="shared" si="91"/>
        <v>企业</v>
      </c>
      <c r="K552" s="6" t="str">
        <f t="shared" si="91"/>
        <v>加工制造/仪表设备</v>
      </c>
      <c r="L552" s="6" t="str">
        <f t="shared" si="91"/>
        <v>河南克能新能源有限公司创立于2020年，是安阳市2020年政府重点招商引资项目。公司位于安阳市城乡一体化示范区智能制造园区，计划总投资100亿。公司主要从事新型动力锂电池材料、电池单体及系统的研发、生产与销售；拥有高安全、长寿命、超耐寒，动力强的新型纯锰酸锂及高性能磷酸铁锂软包电池的多项核心技术，产品主要用于区域绿色出行、轻型电动车辆及储能领域。</v>
      </c>
      <c r="M552" s="9" t="s">
        <v>1528</v>
      </c>
      <c r="N552" s="9">
        <v>2</v>
      </c>
      <c r="O552" s="9" t="s">
        <v>245</v>
      </c>
      <c r="P552" s="9" t="s">
        <v>1529</v>
      </c>
      <c r="Q552" s="9" t="s">
        <v>206</v>
      </c>
      <c r="R552" s="9" t="s">
        <v>1527</v>
      </c>
      <c r="S552" s="9" t="s">
        <v>36</v>
      </c>
      <c r="T552" s="10"/>
      <c r="U552" s="10"/>
    </row>
    <row r="553" ht="40" hidden="1" customHeight="1" outlineLevel="2" spans="1:21">
      <c r="A553" s="5" t="str">
        <f t="shared" si="91"/>
        <v>安阳市</v>
      </c>
      <c r="B553" s="6" t="str">
        <f t="shared" si="91"/>
        <v>☆☆☆☆</v>
      </c>
      <c r="C553" s="6" t="str">
        <f t="shared" si="91"/>
        <v>河南克能新能源科技有限公司</v>
      </c>
      <c r="D553" s="6" t="str">
        <f t="shared" si="91"/>
        <v>5</v>
      </c>
      <c r="E553" s="6" t="str">
        <f t="shared" si="91"/>
        <v>32</v>
      </c>
      <c r="F553" s="6" t="str">
        <f t="shared" si="91"/>
        <v>河南省安阳市城乡一体化示范区高庄镇辛瓦路与工安路交叉口创业创新中心8#9#厂房</v>
      </c>
      <c r="G553" s="6" t="str">
        <f t="shared" si="91"/>
        <v>王修焓</v>
      </c>
      <c r="H553" s="6" t="str">
        <f t="shared" si="91"/>
        <v>13673069290</v>
      </c>
      <c r="I553" s="6" t="str">
        <f t="shared" si="91"/>
        <v>wangxiuhan@kenergy.com</v>
      </c>
      <c r="J553" s="6" t="str">
        <f t="shared" si="91"/>
        <v>企业</v>
      </c>
      <c r="K553" s="6" t="str">
        <f t="shared" si="91"/>
        <v>加工制造/仪表设备</v>
      </c>
      <c r="L553" s="6" t="str">
        <f t="shared" si="91"/>
        <v>河南克能新能源有限公司创立于2020年，是安阳市2020年政府重点招商引资项目。公司位于安阳市城乡一体化示范区智能制造园区，计划总投资100亿。公司主要从事新型动力锂电池材料、电池单体及系统的研发、生产与销售；拥有高安全、长寿命、超耐寒，动力强的新型纯锰酸锂及高性能磷酸铁锂软包电池的多项核心技术，产品主要用于区域绿色出行、轻型电动车辆及储能领域。</v>
      </c>
      <c r="M553" s="9" t="s">
        <v>1530</v>
      </c>
      <c r="N553" s="9">
        <v>6</v>
      </c>
      <c r="O553" s="9" t="s">
        <v>32</v>
      </c>
      <c r="P553" s="9" t="s">
        <v>205</v>
      </c>
      <c r="Q553" s="9" t="s">
        <v>206</v>
      </c>
      <c r="R553" s="9" t="s">
        <v>1527</v>
      </c>
      <c r="S553" s="9" t="s">
        <v>36</v>
      </c>
      <c r="T553" s="10"/>
      <c r="U553" s="10"/>
    </row>
    <row r="554" ht="40" hidden="1" customHeight="1" outlineLevel="2" spans="1:21">
      <c r="A554" s="5" t="str">
        <f t="shared" si="91"/>
        <v>安阳市</v>
      </c>
      <c r="B554" s="6" t="str">
        <f t="shared" si="91"/>
        <v>☆☆☆☆</v>
      </c>
      <c r="C554" s="6" t="str">
        <f t="shared" si="91"/>
        <v>河南克能新能源科技有限公司</v>
      </c>
      <c r="D554" s="6" t="str">
        <f t="shared" si="91"/>
        <v>5</v>
      </c>
      <c r="E554" s="6" t="str">
        <f t="shared" si="91"/>
        <v>32</v>
      </c>
      <c r="F554" s="6" t="str">
        <f t="shared" si="91"/>
        <v>河南省安阳市城乡一体化示范区高庄镇辛瓦路与工安路交叉口创业创新中心8#9#厂房</v>
      </c>
      <c r="G554" s="6" t="str">
        <f t="shared" si="91"/>
        <v>王修焓</v>
      </c>
      <c r="H554" s="6" t="str">
        <f t="shared" si="91"/>
        <v>13673069290</v>
      </c>
      <c r="I554" s="6" t="str">
        <f t="shared" si="91"/>
        <v>wangxiuhan@kenergy.com</v>
      </c>
      <c r="J554" s="6" t="str">
        <f t="shared" si="91"/>
        <v>企业</v>
      </c>
      <c r="K554" s="6" t="str">
        <f t="shared" si="91"/>
        <v>加工制造/仪表设备</v>
      </c>
      <c r="L554" s="6" t="str">
        <f t="shared" si="91"/>
        <v>河南克能新能源有限公司创立于2020年，是安阳市2020年政府重点招商引资项目。公司位于安阳市城乡一体化示范区智能制造园区，计划总投资100亿。公司主要从事新型动力锂电池材料、电池单体及系统的研发、生产与销售；拥有高安全、长寿命、超耐寒，动力强的新型纯锰酸锂及高性能磷酸铁锂软包电池的多项核心技术，产品主要用于区域绿色出行、轻型电动车辆及储能领域。</v>
      </c>
      <c r="M554" s="9" t="s">
        <v>1531</v>
      </c>
      <c r="N554" s="9">
        <v>10</v>
      </c>
      <c r="O554" s="9" t="s">
        <v>245</v>
      </c>
      <c r="P554" s="9" t="s">
        <v>1532</v>
      </c>
      <c r="Q554" s="9" t="s">
        <v>206</v>
      </c>
      <c r="R554" s="9" t="s">
        <v>1527</v>
      </c>
      <c r="S554" s="9" t="s">
        <v>36</v>
      </c>
      <c r="T554" s="10"/>
      <c r="U554" s="10"/>
    </row>
    <row r="555" ht="40" hidden="1" customHeight="1" outlineLevel="2" spans="1:21">
      <c r="A555" s="5" t="str">
        <f t="shared" si="91"/>
        <v>安阳市</v>
      </c>
      <c r="B555" s="7" t="str">
        <f t="shared" si="91"/>
        <v>☆☆☆☆</v>
      </c>
      <c r="C555" s="7" t="str">
        <f t="shared" si="91"/>
        <v>河南克能新能源科技有限公司</v>
      </c>
      <c r="D555" s="7" t="str">
        <f t="shared" si="91"/>
        <v>5</v>
      </c>
      <c r="E555" s="7" t="str">
        <f t="shared" si="91"/>
        <v>32</v>
      </c>
      <c r="F555" s="7" t="str">
        <f t="shared" si="91"/>
        <v>河南省安阳市城乡一体化示范区高庄镇辛瓦路与工安路交叉口创业创新中心8#9#厂房</v>
      </c>
      <c r="G555" s="7" t="str">
        <f t="shared" si="91"/>
        <v>王修焓</v>
      </c>
      <c r="H555" s="7" t="str">
        <f t="shared" si="91"/>
        <v>13673069290</v>
      </c>
      <c r="I555" s="7" t="str">
        <f t="shared" si="91"/>
        <v>wangxiuhan@kenergy.com</v>
      </c>
      <c r="J555" s="7" t="str">
        <f t="shared" si="91"/>
        <v>企业</v>
      </c>
      <c r="K555" s="7" t="str">
        <f t="shared" si="91"/>
        <v>加工制造/仪表设备</v>
      </c>
      <c r="L555" s="7" t="str">
        <f t="shared" si="91"/>
        <v>河南克能新能源有限公司创立于2020年，是安阳市2020年政府重点招商引资项目。公司位于安阳市城乡一体化示范区智能制造园区，计划总投资100亿。公司主要从事新型动力锂电池材料、电池单体及系统的研发、生产与销售；拥有高安全、长寿命、超耐寒，动力强的新型纯锰酸锂及高性能磷酸铁锂软包电池的多项核心技术，产品主要用于区域绿色出行、轻型电动车辆及储能领域。</v>
      </c>
      <c r="M555" s="9" t="s">
        <v>1533</v>
      </c>
      <c r="N555" s="9">
        <v>10</v>
      </c>
      <c r="O555" s="9" t="s">
        <v>245</v>
      </c>
      <c r="P555" s="9" t="s">
        <v>1532</v>
      </c>
      <c r="Q555" s="9" t="s">
        <v>206</v>
      </c>
      <c r="R555" s="9" t="s">
        <v>1527</v>
      </c>
      <c r="S555" s="9" t="s">
        <v>36</v>
      </c>
      <c r="T555" s="10"/>
      <c r="U555" s="10"/>
    </row>
    <row r="556" ht="40" hidden="1" customHeight="1" outlineLevel="2" spans="1:21">
      <c r="A556" s="5" t="s">
        <v>1518</v>
      </c>
      <c r="B556" s="8" t="s">
        <v>142</v>
      </c>
      <c r="C556" s="8" t="s">
        <v>1534</v>
      </c>
      <c r="D556" s="8" t="s">
        <v>1488</v>
      </c>
      <c r="E556" s="8" t="s">
        <v>1535</v>
      </c>
      <c r="F556" s="8" t="s">
        <v>1536</v>
      </c>
      <c r="G556" s="8" t="s">
        <v>1537</v>
      </c>
      <c r="H556" s="8" t="s">
        <v>1538</v>
      </c>
      <c r="I556" s="8" t="s">
        <v>1539</v>
      </c>
      <c r="J556" s="8" t="s">
        <v>829</v>
      </c>
      <c r="K556" s="8" t="s">
        <v>1149</v>
      </c>
      <c r="L556" s="8" t="s">
        <v>1540</v>
      </c>
      <c r="M556" s="9" t="s">
        <v>1541</v>
      </c>
      <c r="N556" s="9">
        <v>2</v>
      </c>
      <c r="O556" s="9" t="s">
        <v>245</v>
      </c>
      <c r="P556" s="9" t="s">
        <v>1542</v>
      </c>
      <c r="Q556" s="9" t="s">
        <v>1231</v>
      </c>
      <c r="R556" s="9" t="s">
        <v>1543</v>
      </c>
      <c r="S556" s="9" t="s">
        <v>36</v>
      </c>
      <c r="T556" s="10"/>
      <c r="U556" s="10"/>
    </row>
    <row r="557" ht="40" hidden="1" customHeight="1" outlineLevel="2" spans="1:21">
      <c r="A557" s="5" t="str">
        <f t="shared" ref="A557:L564" si="92">A556</f>
        <v>安阳市</v>
      </c>
      <c r="B557" s="6" t="str">
        <f t="shared" si="92"/>
        <v>☆☆☆</v>
      </c>
      <c r="C557" s="6" t="str">
        <f t="shared" si="92"/>
        <v>河南光远新材料股份有限公司</v>
      </c>
      <c r="D557" s="6" t="str">
        <f t="shared" si="92"/>
        <v>9</v>
      </c>
      <c r="E557" s="6" t="str">
        <f t="shared" si="92"/>
        <v>107</v>
      </c>
      <c r="F557" s="6" t="str">
        <f t="shared" si="92"/>
        <v>林州市产业集聚区金鑫大道西段北侧</v>
      </c>
      <c r="G557" s="6" t="str">
        <f t="shared" si="92"/>
        <v>赵晓梅</v>
      </c>
      <c r="H557" s="6" t="str">
        <f t="shared" si="92"/>
        <v>18537225286</v>
      </c>
      <c r="I557" s="6" t="str">
        <f t="shared" si="92"/>
        <v>zhaoxiaomei@gynmt.com</v>
      </c>
      <c r="J557" s="6" t="str">
        <f t="shared" si="92"/>
        <v>企业</v>
      </c>
      <c r="K557" s="6" t="str">
        <f t="shared" si="92"/>
        <v>加工制造（原料加工/模具）</v>
      </c>
      <c r="L557"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57" s="9" t="s">
        <v>1544</v>
      </c>
      <c r="N557" s="9">
        <v>60</v>
      </c>
      <c r="O557" s="9" t="s">
        <v>1545</v>
      </c>
      <c r="P557" s="9" t="str">
        <f>P556</f>
        <v>材料类,经济与贸易类,纺织类</v>
      </c>
      <c r="Q557" s="9" t="s">
        <v>1231</v>
      </c>
      <c r="R557" s="9" t="s">
        <v>1543</v>
      </c>
      <c r="S557" s="9" t="str">
        <f>S556</f>
        <v>养老保险,失业保险,医疗保险,工伤保险,生育保险,公积金,其他福利</v>
      </c>
      <c r="T557" s="10"/>
      <c r="U557" s="10"/>
    </row>
    <row r="558" ht="40" hidden="1" customHeight="1" outlineLevel="2" spans="1:21">
      <c r="A558" s="5" t="str">
        <f t="shared" si="92"/>
        <v>安阳市</v>
      </c>
      <c r="B558" s="6" t="str">
        <f t="shared" si="92"/>
        <v>☆☆☆</v>
      </c>
      <c r="C558" s="6" t="str">
        <f t="shared" si="92"/>
        <v>河南光远新材料股份有限公司</v>
      </c>
      <c r="D558" s="6" t="str">
        <f t="shared" si="92"/>
        <v>9</v>
      </c>
      <c r="E558" s="6" t="str">
        <f t="shared" si="92"/>
        <v>107</v>
      </c>
      <c r="F558" s="6" t="str">
        <f t="shared" si="92"/>
        <v>林州市产业集聚区金鑫大道西段北侧</v>
      </c>
      <c r="G558" s="6" t="str">
        <f t="shared" si="92"/>
        <v>赵晓梅</v>
      </c>
      <c r="H558" s="6" t="str">
        <f t="shared" si="92"/>
        <v>18537225286</v>
      </c>
      <c r="I558" s="6" t="str">
        <f t="shared" si="92"/>
        <v>zhaoxiaomei@gynmt.com</v>
      </c>
      <c r="J558" s="6" t="str">
        <f t="shared" si="92"/>
        <v>企业</v>
      </c>
      <c r="K558" s="6" t="str">
        <f t="shared" si="92"/>
        <v>加工制造（原料加工/模具）</v>
      </c>
      <c r="L558"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58" s="9" t="s">
        <v>1546</v>
      </c>
      <c r="N558" s="9">
        <v>2</v>
      </c>
      <c r="O558" s="9" t="s">
        <v>245</v>
      </c>
      <c r="P558" s="9" t="s">
        <v>1542</v>
      </c>
      <c r="Q558" s="9" t="s">
        <v>1231</v>
      </c>
      <c r="R558" s="9" t="s">
        <v>1543</v>
      </c>
      <c r="S558" s="9" t="s">
        <v>36</v>
      </c>
      <c r="T558" s="10"/>
      <c r="U558" s="10"/>
    </row>
    <row r="559" ht="40" hidden="1" customHeight="1" outlineLevel="2" spans="1:21">
      <c r="A559" s="5" t="str">
        <f t="shared" si="92"/>
        <v>安阳市</v>
      </c>
      <c r="B559" s="6" t="str">
        <f t="shared" si="92"/>
        <v>☆☆☆</v>
      </c>
      <c r="C559" s="6" t="str">
        <f>C558</f>
        <v>河南光远新材料股份有限公司</v>
      </c>
      <c r="D559" s="6" t="str">
        <f t="shared" si="92"/>
        <v>9</v>
      </c>
      <c r="E559" s="6" t="str">
        <f t="shared" si="92"/>
        <v>107</v>
      </c>
      <c r="F559" s="6" t="str">
        <f t="shared" si="92"/>
        <v>林州市产业集聚区金鑫大道西段北侧</v>
      </c>
      <c r="G559" s="6" t="str">
        <f t="shared" si="92"/>
        <v>赵晓梅</v>
      </c>
      <c r="H559" s="6" t="str">
        <f t="shared" si="92"/>
        <v>18537225286</v>
      </c>
      <c r="I559" s="6" t="str">
        <f t="shared" si="92"/>
        <v>zhaoxiaomei@gynmt.com</v>
      </c>
      <c r="J559" s="6" t="str">
        <f t="shared" si="92"/>
        <v>企业</v>
      </c>
      <c r="K559" s="6" t="str">
        <f t="shared" si="92"/>
        <v>加工制造（原料加工/模具）</v>
      </c>
      <c r="L559"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59" s="9" t="s">
        <v>1547</v>
      </c>
      <c r="N559" s="9">
        <v>5</v>
      </c>
      <c r="O559" s="9" t="s">
        <v>245</v>
      </c>
      <c r="P559" s="9" t="s">
        <v>393</v>
      </c>
      <c r="Q559" s="9" t="s">
        <v>206</v>
      </c>
      <c r="R559" s="9" t="s">
        <v>1543</v>
      </c>
      <c r="S559" s="9" t="s">
        <v>36</v>
      </c>
      <c r="T559" s="10"/>
      <c r="U559" s="10"/>
    </row>
    <row r="560" ht="40" hidden="1" customHeight="1" outlineLevel="2" spans="1:21">
      <c r="A560" s="5" t="str">
        <f t="shared" si="92"/>
        <v>安阳市</v>
      </c>
      <c r="B560" s="6" t="str">
        <f t="shared" si="92"/>
        <v>☆☆☆</v>
      </c>
      <c r="C560" s="6" t="str">
        <f t="shared" si="92"/>
        <v>河南光远新材料股份有限公司</v>
      </c>
      <c r="D560" s="6" t="str">
        <f t="shared" si="92"/>
        <v>9</v>
      </c>
      <c r="E560" s="6" t="str">
        <f t="shared" si="92"/>
        <v>107</v>
      </c>
      <c r="F560" s="6" t="str">
        <f t="shared" si="92"/>
        <v>林州市产业集聚区金鑫大道西段北侧</v>
      </c>
      <c r="G560" s="6" t="str">
        <f t="shared" si="92"/>
        <v>赵晓梅</v>
      </c>
      <c r="H560" s="6" t="str">
        <f t="shared" si="92"/>
        <v>18537225286</v>
      </c>
      <c r="I560" s="6" t="str">
        <f t="shared" si="92"/>
        <v>zhaoxiaomei@gynmt.com</v>
      </c>
      <c r="J560" s="6" t="str">
        <f t="shared" si="92"/>
        <v>企业</v>
      </c>
      <c r="K560" s="6" t="str">
        <f t="shared" si="92"/>
        <v>加工制造（原料加工/模具）</v>
      </c>
      <c r="L560"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60" s="9" t="s">
        <v>1548</v>
      </c>
      <c r="N560" s="9">
        <v>3</v>
      </c>
      <c r="O560" s="9" t="s">
        <v>32</v>
      </c>
      <c r="P560" s="9" t="s">
        <v>422</v>
      </c>
      <c r="Q560" s="9" t="s">
        <v>206</v>
      </c>
      <c r="R560" s="9" t="s">
        <v>1543</v>
      </c>
      <c r="S560" s="9" t="s">
        <v>36</v>
      </c>
      <c r="T560" s="10"/>
      <c r="U560" s="10"/>
    </row>
    <row r="561" ht="40" hidden="1" customHeight="1" outlineLevel="2" spans="1:21">
      <c r="A561" s="5" t="str">
        <f t="shared" si="92"/>
        <v>安阳市</v>
      </c>
      <c r="B561" s="6" t="str">
        <f t="shared" si="92"/>
        <v>☆☆☆</v>
      </c>
      <c r="C561" s="6" t="str">
        <f t="shared" si="92"/>
        <v>河南光远新材料股份有限公司</v>
      </c>
      <c r="D561" s="6" t="str">
        <f t="shared" si="92"/>
        <v>9</v>
      </c>
      <c r="E561" s="6" t="str">
        <f t="shared" si="92"/>
        <v>107</v>
      </c>
      <c r="F561" s="6" t="str">
        <f t="shared" si="92"/>
        <v>林州市产业集聚区金鑫大道西段北侧</v>
      </c>
      <c r="G561" s="6" t="str">
        <f t="shared" si="92"/>
        <v>赵晓梅</v>
      </c>
      <c r="H561" s="6" t="str">
        <f t="shared" si="92"/>
        <v>18537225286</v>
      </c>
      <c r="I561" s="6" t="str">
        <f t="shared" si="92"/>
        <v>zhaoxiaomei@gynmt.com</v>
      </c>
      <c r="J561" s="6" t="str">
        <f t="shared" si="92"/>
        <v>企业</v>
      </c>
      <c r="K561" s="6" t="str">
        <f t="shared" si="92"/>
        <v>加工制造（原料加工/模具）</v>
      </c>
      <c r="L561"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61" s="9" t="s">
        <v>1549</v>
      </c>
      <c r="N561" s="9">
        <v>5</v>
      </c>
      <c r="O561" s="9" t="s">
        <v>245</v>
      </c>
      <c r="P561" s="9" t="s">
        <v>1550</v>
      </c>
      <c r="Q561" s="9" t="s">
        <v>206</v>
      </c>
      <c r="R561" s="9" t="s">
        <v>1543</v>
      </c>
      <c r="S561" s="9" t="s">
        <v>36</v>
      </c>
      <c r="T561" s="10"/>
      <c r="U561" s="10"/>
    </row>
    <row r="562" ht="40" hidden="1" customHeight="1" outlineLevel="2" spans="1:21">
      <c r="A562" s="5" t="str">
        <f t="shared" si="92"/>
        <v>安阳市</v>
      </c>
      <c r="B562" s="6" t="str">
        <f t="shared" si="92"/>
        <v>☆☆☆</v>
      </c>
      <c r="C562" s="6" t="str">
        <f t="shared" si="92"/>
        <v>河南光远新材料股份有限公司</v>
      </c>
      <c r="D562" s="6" t="str">
        <f t="shared" si="92"/>
        <v>9</v>
      </c>
      <c r="E562" s="6" t="str">
        <f t="shared" si="92"/>
        <v>107</v>
      </c>
      <c r="F562" s="6" t="str">
        <f t="shared" si="92"/>
        <v>林州市产业集聚区金鑫大道西段北侧</v>
      </c>
      <c r="G562" s="6" t="str">
        <f t="shared" si="92"/>
        <v>赵晓梅</v>
      </c>
      <c r="H562" s="6" t="str">
        <f t="shared" si="92"/>
        <v>18537225286</v>
      </c>
      <c r="I562" s="6" t="str">
        <f t="shared" si="92"/>
        <v>zhaoxiaomei@gynmt.com</v>
      </c>
      <c r="J562" s="6" t="str">
        <f t="shared" si="92"/>
        <v>企业</v>
      </c>
      <c r="K562" s="6" t="str">
        <f t="shared" si="92"/>
        <v>加工制造（原料加工/模具）</v>
      </c>
      <c r="L562"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62" s="9" t="s">
        <v>913</v>
      </c>
      <c r="N562" s="9">
        <v>5</v>
      </c>
      <c r="O562" s="9" t="s">
        <v>32</v>
      </c>
      <c r="P562" s="9" t="s">
        <v>422</v>
      </c>
      <c r="Q562" s="9" t="s">
        <v>206</v>
      </c>
      <c r="R562" s="9" t="s">
        <v>1543</v>
      </c>
      <c r="S562" s="9" t="s">
        <v>36</v>
      </c>
      <c r="T562" s="10"/>
      <c r="U562" s="10"/>
    </row>
    <row r="563" ht="40" hidden="1" customHeight="1" outlineLevel="2" spans="1:21">
      <c r="A563" s="5" t="str">
        <f t="shared" si="92"/>
        <v>安阳市</v>
      </c>
      <c r="B563" s="6" t="str">
        <f t="shared" si="92"/>
        <v>☆☆☆</v>
      </c>
      <c r="C563" s="6" t="str">
        <f t="shared" si="92"/>
        <v>河南光远新材料股份有限公司</v>
      </c>
      <c r="D563" s="6" t="str">
        <f t="shared" si="92"/>
        <v>9</v>
      </c>
      <c r="E563" s="6" t="str">
        <f t="shared" si="92"/>
        <v>107</v>
      </c>
      <c r="F563" s="6" t="str">
        <f t="shared" si="92"/>
        <v>林州市产业集聚区金鑫大道西段北侧</v>
      </c>
      <c r="G563" s="6" t="str">
        <f t="shared" si="92"/>
        <v>赵晓梅</v>
      </c>
      <c r="H563" s="6" t="str">
        <f t="shared" si="92"/>
        <v>18537225286</v>
      </c>
      <c r="I563" s="6" t="str">
        <f t="shared" si="92"/>
        <v>zhaoxiaomei@gynmt.com</v>
      </c>
      <c r="J563" s="6" t="str">
        <f t="shared" si="92"/>
        <v>企业</v>
      </c>
      <c r="K563" s="6" t="str">
        <f t="shared" si="92"/>
        <v>加工制造（原料加工/模具）</v>
      </c>
      <c r="L563" s="6"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63" s="9" t="s">
        <v>1551</v>
      </c>
      <c r="N563" s="9">
        <v>20</v>
      </c>
      <c r="O563" s="9" t="s">
        <v>245</v>
      </c>
      <c r="P563" s="9" t="s">
        <v>1550</v>
      </c>
      <c r="Q563" s="9" t="s">
        <v>206</v>
      </c>
      <c r="R563" s="9" t="s">
        <v>1543</v>
      </c>
      <c r="S563" s="9" t="s">
        <v>36</v>
      </c>
      <c r="T563" s="10"/>
      <c r="U563" s="10"/>
    </row>
    <row r="564" ht="40" hidden="1" customHeight="1" outlineLevel="2" spans="1:21">
      <c r="A564" s="5" t="str">
        <f t="shared" si="92"/>
        <v>安阳市</v>
      </c>
      <c r="B564" s="7" t="str">
        <f t="shared" si="92"/>
        <v>☆☆☆</v>
      </c>
      <c r="C564" s="7" t="str">
        <f t="shared" si="92"/>
        <v>河南光远新材料股份有限公司</v>
      </c>
      <c r="D564" s="7" t="str">
        <f t="shared" si="92"/>
        <v>9</v>
      </c>
      <c r="E564" s="7" t="str">
        <f t="shared" si="92"/>
        <v>107</v>
      </c>
      <c r="F564" s="7" t="str">
        <f t="shared" si="92"/>
        <v>林州市产业集聚区金鑫大道西段北侧</v>
      </c>
      <c r="G564" s="7" t="str">
        <f t="shared" si="92"/>
        <v>赵晓梅</v>
      </c>
      <c r="H564" s="7" t="str">
        <f t="shared" si="92"/>
        <v>18537225286</v>
      </c>
      <c r="I564" s="7" t="str">
        <f t="shared" si="92"/>
        <v>zhaoxiaomei@gynmt.com</v>
      </c>
      <c r="J564" s="7" t="str">
        <f t="shared" si="92"/>
        <v>企业</v>
      </c>
      <c r="K564" s="7" t="str">
        <f t="shared" si="92"/>
        <v>加工制造（原料加工/模具）</v>
      </c>
      <c r="L564" s="7" t="str">
        <f t="shared" si="92"/>
        <v>河南光远新材料股份有限公司是省重点电子材料产业项目，是一家集电子级玻纤产品研发、生产和销售为一体的大型现代化高新技术企业。年产10万吨电子纱和2亿米电子布，拥有电子纱、电子布完整产业链，专利150余项，是中国电子级玻璃纤维生产基地，国家高新技术企业，全国制造业单项冠军企业、全国质量标杆企业、中国电子材料行业五十强企业。主导产品广泛应用于消费电子、汽车电子、5G通讯、家用电器、半导体封装、航空航天等</v>
      </c>
      <c r="M564" s="9" t="s">
        <v>1552</v>
      </c>
      <c r="N564" s="9">
        <v>5</v>
      </c>
      <c r="O564" s="9" t="s">
        <v>32</v>
      </c>
      <c r="P564" s="9" t="s">
        <v>393</v>
      </c>
      <c r="Q564" s="9" t="s">
        <v>206</v>
      </c>
      <c r="R564" s="9" t="s">
        <v>1543</v>
      </c>
      <c r="S564" s="9" t="s">
        <v>36</v>
      </c>
      <c r="T564" s="10"/>
      <c r="U564" s="10"/>
    </row>
    <row r="565" ht="40" hidden="1" customHeight="1" outlineLevel="2" spans="1:21">
      <c r="A565" s="5" t="s">
        <v>1518</v>
      </c>
      <c r="B565" s="8" t="s">
        <v>142</v>
      </c>
      <c r="C565" s="8" t="s">
        <v>1553</v>
      </c>
      <c r="D565" s="8" t="s">
        <v>237</v>
      </c>
      <c r="E565" s="8" t="s">
        <v>111</v>
      </c>
      <c r="F565" s="8" t="s">
        <v>1554</v>
      </c>
      <c r="G565" s="8" t="s">
        <v>1555</v>
      </c>
      <c r="H565" s="8" t="s">
        <v>1556</v>
      </c>
      <c r="I565" s="8" t="e">
        <f>#REF!</f>
        <v>#REF!</v>
      </c>
      <c r="J565" s="8" t="s">
        <v>829</v>
      </c>
      <c r="K565" s="8" t="s">
        <v>1557</v>
      </c>
      <c r="L565" s="8" t="s">
        <v>1558</v>
      </c>
      <c r="M565" s="9" t="s">
        <v>1559</v>
      </c>
      <c r="N565" s="9">
        <v>2</v>
      </c>
      <c r="O565" s="9" t="s">
        <v>32</v>
      </c>
      <c r="P565" s="9" t="s">
        <v>1560</v>
      </c>
      <c r="Q565" s="9" t="s">
        <v>206</v>
      </c>
      <c r="R565" s="9" t="s">
        <v>1561</v>
      </c>
      <c r="S565" s="9" t="s">
        <v>1562</v>
      </c>
      <c r="T565" s="10"/>
      <c r="U565" s="10"/>
    </row>
    <row r="566" ht="40" hidden="1" customHeight="1" outlineLevel="2" spans="1:21">
      <c r="A566" s="5" t="str">
        <f t="shared" ref="A566:L567" si="93">A565</f>
        <v>安阳市</v>
      </c>
      <c r="B566" s="6" t="str">
        <f t="shared" si="93"/>
        <v>☆☆☆</v>
      </c>
      <c r="C566" s="6" t="str">
        <f t="shared" si="93"/>
        <v>河南金百合生物科技股份有限公司</v>
      </c>
      <c r="D566" s="6" t="str">
        <f t="shared" si="93"/>
        <v>3</v>
      </c>
      <c r="E566" s="6" t="str">
        <f t="shared" si="93"/>
        <v>4</v>
      </c>
      <c r="F566" s="6" t="str">
        <f t="shared" si="93"/>
        <v>汤阴县产业集聚区兴隆路与振兴大道交叉口</v>
      </c>
      <c r="G566" s="6" t="str">
        <f t="shared" si="93"/>
        <v>薛欣</v>
      </c>
      <c r="H566" s="6" t="str">
        <f t="shared" si="93"/>
        <v>18137290706</v>
      </c>
      <c r="I566" s="6" t="e">
        <f t="shared" si="93"/>
        <v>#REF!</v>
      </c>
      <c r="J566" s="6" t="str">
        <f t="shared" si="93"/>
        <v>企业</v>
      </c>
      <c r="K566" s="6" t="str">
        <f t="shared" si="93"/>
        <v>农/林/牧/渔</v>
      </c>
      <c r="L566" s="6" t="str">
        <f t="shared" si="93"/>
        <v>河南金百合生物科技股份有限公司成立于2013年，是专注于丁酸梭菌及其衍生物研发、生产、销售为一体的高新技术企业。坐落于千年古县——安阳市汤阴县，公司占地54000多平方，是丁酸梭菌液态发酵、丁酸梭菌固态发酵、微生态联合发酵获批资质企业。</v>
      </c>
      <c r="M566" s="9" t="s">
        <v>1563</v>
      </c>
      <c r="N566" s="9">
        <v>1</v>
      </c>
      <c r="O566" s="9" t="s">
        <v>245</v>
      </c>
      <c r="P566" s="9" t="s">
        <v>1564</v>
      </c>
      <c r="Q566" s="9" t="s">
        <v>1231</v>
      </c>
      <c r="R566" s="9" t="s">
        <v>1561</v>
      </c>
      <c r="S566" s="9" t="s">
        <v>1562</v>
      </c>
      <c r="T566" s="10"/>
      <c r="U566" s="10"/>
    </row>
    <row r="567" ht="40" hidden="1" customHeight="1" outlineLevel="2" spans="1:21">
      <c r="A567" s="5" t="str">
        <f t="shared" si="93"/>
        <v>安阳市</v>
      </c>
      <c r="B567" s="7" t="str">
        <f t="shared" si="93"/>
        <v>☆☆☆</v>
      </c>
      <c r="C567" s="7" t="str">
        <f t="shared" si="93"/>
        <v>河南金百合生物科技股份有限公司</v>
      </c>
      <c r="D567" s="7" t="str">
        <f t="shared" si="93"/>
        <v>3</v>
      </c>
      <c r="E567" s="7" t="str">
        <f t="shared" si="93"/>
        <v>4</v>
      </c>
      <c r="F567" s="7" t="str">
        <f t="shared" si="93"/>
        <v>汤阴县产业集聚区兴隆路与振兴大道交叉口</v>
      </c>
      <c r="G567" s="7" t="str">
        <f t="shared" si="93"/>
        <v>薛欣</v>
      </c>
      <c r="H567" s="7" t="str">
        <f t="shared" si="93"/>
        <v>18137290706</v>
      </c>
      <c r="I567" s="7" t="e">
        <f t="shared" si="93"/>
        <v>#REF!</v>
      </c>
      <c r="J567" s="7" t="str">
        <f t="shared" si="93"/>
        <v>企业</v>
      </c>
      <c r="K567" s="7" t="str">
        <f t="shared" si="93"/>
        <v>农/林/牧/渔</v>
      </c>
      <c r="L567" s="7" t="str">
        <f t="shared" si="93"/>
        <v>河南金百合生物科技股份有限公司成立于2013年，是专注于丁酸梭菌及其衍生物研发、生产、销售为一体的高新技术企业。坐落于千年古县——安阳市汤阴县，公司占地54000多平方，是丁酸梭菌液态发酵、丁酸梭菌固态发酵、微生态联合发酵获批资质企业。</v>
      </c>
      <c r="M567" s="9" t="s">
        <v>1565</v>
      </c>
      <c r="N567" s="9">
        <v>1</v>
      </c>
      <c r="O567" s="9" t="s">
        <v>32</v>
      </c>
      <c r="P567" s="9" t="s">
        <v>1566</v>
      </c>
      <c r="Q567" s="9" t="s">
        <v>206</v>
      </c>
      <c r="R567" s="9" t="s">
        <v>1561</v>
      </c>
      <c r="S567" s="9" t="s">
        <v>1562</v>
      </c>
      <c r="T567" s="10"/>
      <c r="U567" s="10"/>
    </row>
    <row r="568" ht="40" hidden="1" customHeight="1" outlineLevel="2" spans="1:21">
      <c r="A568" s="5" t="s">
        <v>1518</v>
      </c>
      <c r="B568" s="8" t="s">
        <v>142</v>
      </c>
      <c r="C568" s="8" t="s">
        <v>1567</v>
      </c>
      <c r="D568" s="8" t="s">
        <v>696</v>
      </c>
      <c r="E568" s="8" t="s">
        <v>1488</v>
      </c>
      <c r="F568" s="8" t="s">
        <v>1568</v>
      </c>
      <c r="G568" s="8" t="s">
        <v>1378</v>
      </c>
      <c r="H568" s="8" t="s">
        <v>1569</v>
      </c>
      <c r="I568" s="8" t="e">
        <f>#REF!</f>
        <v>#REF!</v>
      </c>
      <c r="J568" s="8" t="s">
        <v>829</v>
      </c>
      <c r="K568" s="8" t="s">
        <v>830</v>
      </c>
      <c r="L568" s="8" t="s">
        <v>1570</v>
      </c>
      <c r="M568" s="9" t="s">
        <v>1571</v>
      </c>
      <c r="N568" s="9">
        <v>3</v>
      </c>
      <c r="O568" s="9" t="s">
        <v>1545</v>
      </c>
      <c r="P568" s="9" t="e">
        <f>#REF!</f>
        <v>#REF!</v>
      </c>
      <c r="Q568" s="9" t="s">
        <v>1231</v>
      </c>
      <c r="R568" s="9" t="s">
        <v>81</v>
      </c>
      <c r="S568" s="9" t="e">
        <f>#REF!</f>
        <v>#REF!</v>
      </c>
      <c r="T568" s="10"/>
      <c r="U568" s="10"/>
    </row>
    <row r="569" ht="40" customHeight="1" outlineLevel="2" spans="1:21">
      <c r="A569" s="5" t="str">
        <f t="shared" ref="A569:L573" si="94">A568</f>
        <v>安阳市</v>
      </c>
      <c r="B569" s="6" t="str">
        <f t="shared" si="94"/>
        <v>☆☆☆</v>
      </c>
      <c r="C569" s="6" t="str">
        <f t="shared" si="94"/>
        <v>岷山环能高科股份公司</v>
      </c>
      <c r="D569" s="6" t="str">
        <f t="shared" si="94"/>
        <v>6</v>
      </c>
      <c r="E569" s="6" t="str">
        <f t="shared" si="94"/>
        <v>9</v>
      </c>
      <c r="F569" s="6" t="str">
        <f t="shared" si="94"/>
        <v>河南省安阳市龙安区龙康大道与太行路交叉口向西200米路北</v>
      </c>
      <c r="G569" s="6" t="str">
        <f t="shared" si="94"/>
        <v>王女士</v>
      </c>
      <c r="H569" s="6" t="str">
        <f t="shared" si="94"/>
        <v>18238575320</v>
      </c>
      <c r="I569" s="6" t="e">
        <f t="shared" si="94"/>
        <v>#REF!</v>
      </c>
      <c r="J569" s="6" t="str">
        <f t="shared" si="94"/>
        <v>企业</v>
      </c>
      <c r="K569" s="6" t="str">
        <f t="shared" si="94"/>
        <v>能源/矿产/采掘/冶炼</v>
      </c>
      <c r="L569" s="6" t="str">
        <f t="shared" si="94"/>
        <v>岷山环能创立于20世纪90年代，是一家集城市矿山开发、危废固废资源综合利用、有色及稀贵金属清洁生产、新材料、新能源、储能为一体的循环经济生态企业。近30年的创新发展，岷山环能已经成为行业内技术成熟的节能环保企业。岷山环能被认定国家绿色工厂， “岷山”商标被认定为驰名商标。近30年的创新发展，岷山环能已经成为行业内技术成熟的节能环保企业。岷山环能被认定国家绿色工厂， “岷山”商标被认定为驰名商标。</v>
      </c>
      <c r="M569" s="9" t="s">
        <v>1572</v>
      </c>
      <c r="N569" s="9">
        <v>2</v>
      </c>
      <c r="O569" s="9" t="s">
        <v>245</v>
      </c>
      <c r="P569" s="9" t="s">
        <v>1573</v>
      </c>
      <c r="Q569" s="9" t="s">
        <v>1231</v>
      </c>
      <c r="R569" s="9" t="s">
        <v>81</v>
      </c>
      <c r="S569" s="9" t="s">
        <v>108</v>
      </c>
      <c r="T569" s="10"/>
      <c r="U569" s="10"/>
    </row>
    <row r="570" ht="40" customHeight="1" outlineLevel="2" spans="1:21">
      <c r="A570" s="5" t="str">
        <f t="shared" si="94"/>
        <v>安阳市</v>
      </c>
      <c r="B570" s="6" t="str">
        <f t="shared" si="94"/>
        <v>☆☆☆</v>
      </c>
      <c r="C570" s="6" t="str">
        <f t="shared" si="94"/>
        <v>岷山环能高科股份公司</v>
      </c>
      <c r="D570" s="6" t="str">
        <f t="shared" si="94"/>
        <v>6</v>
      </c>
      <c r="E570" s="6" t="str">
        <f t="shared" si="94"/>
        <v>9</v>
      </c>
      <c r="F570" s="6" t="str">
        <f t="shared" si="94"/>
        <v>河南省安阳市龙安区龙康大道与太行路交叉口向西200米路北</v>
      </c>
      <c r="G570" s="6" t="str">
        <f t="shared" si="94"/>
        <v>王女士</v>
      </c>
      <c r="H570" s="6" t="str">
        <f t="shared" si="94"/>
        <v>18238575320</v>
      </c>
      <c r="I570" s="6" t="e">
        <f t="shared" si="94"/>
        <v>#REF!</v>
      </c>
      <c r="J570" s="6" t="str">
        <f t="shared" si="94"/>
        <v>企业</v>
      </c>
      <c r="K570" s="6" t="str">
        <f t="shared" si="94"/>
        <v>能源/矿产/采掘/冶炼</v>
      </c>
      <c r="L570" s="6" t="str">
        <f t="shared" si="94"/>
        <v>岷山环能创立于20世纪90年代，是一家集城市矿山开发、危废固废资源综合利用、有色及稀贵金属清洁生产、新材料、新能源、储能为一体的循环经济生态企业。近30年的创新发展，岷山环能已经成为行业内技术成熟的节能环保企业。岷山环能被认定国家绿色工厂， “岷山”商标被认定为驰名商标。近30年的创新发展，岷山环能已经成为行业内技术成熟的节能环保企业。岷山环能被认定国家绿色工厂， “岷山”商标被认定为驰名商标。</v>
      </c>
      <c r="M570" s="9" t="s">
        <v>1574</v>
      </c>
      <c r="N570" s="9">
        <v>1</v>
      </c>
      <c r="O570" s="9" t="s">
        <v>245</v>
      </c>
      <c r="P570" s="9" t="str">
        <f>P569</f>
        <v>经济与贸易类</v>
      </c>
      <c r="Q570" s="9" t="s">
        <v>206</v>
      </c>
      <c r="R570" s="9" t="s">
        <v>81</v>
      </c>
      <c r="S570" s="9" t="str">
        <f>S569</f>
        <v>养老保险,失业保险,医疗保险,工伤保险,生育保险,公积金</v>
      </c>
      <c r="T570" s="10"/>
      <c r="U570" s="10"/>
    </row>
    <row r="571" ht="40" customHeight="1" outlineLevel="2" spans="1:21">
      <c r="A571" s="5" t="str">
        <f t="shared" si="94"/>
        <v>安阳市</v>
      </c>
      <c r="B571" s="6" t="str">
        <f t="shared" si="94"/>
        <v>☆☆☆</v>
      </c>
      <c r="C571" s="6" t="str">
        <f t="shared" si="94"/>
        <v>岷山环能高科股份公司</v>
      </c>
      <c r="D571" s="6" t="str">
        <f t="shared" si="94"/>
        <v>6</v>
      </c>
      <c r="E571" s="6" t="str">
        <f t="shared" si="94"/>
        <v>9</v>
      </c>
      <c r="F571" s="6" t="str">
        <f t="shared" si="94"/>
        <v>河南省安阳市龙安区龙康大道与太行路交叉口向西200米路北</v>
      </c>
      <c r="G571" s="6" t="str">
        <f t="shared" si="94"/>
        <v>王女士</v>
      </c>
      <c r="H571" s="6" t="str">
        <f t="shared" si="94"/>
        <v>18238575320</v>
      </c>
      <c r="I571" s="6" t="e">
        <f t="shared" si="94"/>
        <v>#REF!</v>
      </c>
      <c r="J571" s="6" t="str">
        <f t="shared" si="94"/>
        <v>企业</v>
      </c>
      <c r="K571" s="6" t="str">
        <f t="shared" si="94"/>
        <v>能源/矿产/采掘/冶炼</v>
      </c>
      <c r="L571" s="6" t="str">
        <f t="shared" si="94"/>
        <v>岷山环能创立于20世纪90年代，是一家集城市矿山开发、危废固废资源综合利用、有色及稀贵金属清洁生产、新材料、新能源、储能为一体的循环经济生态企业。近30年的创新发展，岷山环能已经成为行业内技术成熟的节能环保企业。岷山环能被认定国家绿色工厂， “岷山”商标被认定为驰名商标。近30年的创新发展，岷山环能已经成为行业内技术成熟的节能环保企业。岷山环能被认定国家绿色工厂， “岷山”商标被认定为驰名商标。</v>
      </c>
      <c r="M571" s="9" t="s">
        <v>1575</v>
      </c>
      <c r="N571" s="9">
        <v>1</v>
      </c>
      <c r="O571" s="9" t="s">
        <v>245</v>
      </c>
      <c r="P571" s="9" t="str">
        <f>P570</f>
        <v>经济与贸易类</v>
      </c>
      <c r="Q571" s="9" t="s">
        <v>206</v>
      </c>
      <c r="R571" s="9" t="s">
        <v>81</v>
      </c>
      <c r="S571" s="9" t="str">
        <f>S570</f>
        <v>养老保险,失业保险,医疗保险,工伤保险,生育保险,公积金</v>
      </c>
      <c r="T571" s="10"/>
      <c r="U571" s="10"/>
    </row>
    <row r="572" ht="40" customHeight="1" outlineLevel="2" spans="1:21">
      <c r="A572" s="5" t="str">
        <f>A571</f>
        <v>安阳市</v>
      </c>
      <c r="B572" s="6" t="str">
        <f t="shared" si="94"/>
        <v>☆☆☆</v>
      </c>
      <c r="C572" s="6" t="str">
        <f t="shared" si="94"/>
        <v>岷山环能高科股份公司</v>
      </c>
      <c r="D572" s="6" t="str">
        <f t="shared" si="94"/>
        <v>6</v>
      </c>
      <c r="E572" s="6" t="str">
        <f t="shared" si="94"/>
        <v>9</v>
      </c>
      <c r="F572" s="6" t="str">
        <f t="shared" si="94"/>
        <v>河南省安阳市龙安区龙康大道与太行路交叉口向西200米路北</v>
      </c>
      <c r="G572" s="6" t="str">
        <f t="shared" si="94"/>
        <v>王女士</v>
      </c>
      <c r="H572" s="6" t="str">
        <f t="shared" si="94"/>
        <v>18238575320</v>
      </c>
      <c r="I572" s="6" t="e">
        <f t="shared" si="94"/>
        <v>#REF!</v>
      </c>
      <c r="J572" s="6" t="str">
        <f t="shared" si="94"/>
        <v>企业</v>
      </c>
      <c r="K572" s="6" t="str">
        <f t="shared" si="94"/>
        <v>能源/矿产/采掘/冶炼</v>
      </c>
      <c r="L572" s="6" t="str">
        <f t="shared" si="94"/>
        <v>岷山环能创立于20世纪90年代，是一家集城市矿山开发、危废固废资源综合利用、有色及稀贵金属清洁生产、新材料、新能源、储能为一体的循环经济生态企业。近30年的创新发展，岷山环能已经成为行业内技术成熟的节能环保企业。岷山环能被认定国家绿色工厂， “岷山”商标被认定为驰名商标。近30年的创新发展，岷山环能已经成为行业内技术成熟的节能环保企业。岷山环能被认定国家绿色工厂， “岷山”商标被认定为驰名商标。</v>
      </c>
      <c r="M572" s="9" t="s">
        <v>1576</v>
      </c>
      <c r="N572" s="9">
        <v>1</v>
      </c>
      <c r="O572" s="9" t="s">
        <v>245</v>
      </c>
      <c r="P572" s="9" t="str">
        <f>P571</f>
        <v>经济与贸易类</v>
      </c>
      <c r="Q572" s="9" t="s">
        <v>206</v>
      </c>
      <c r="R572" s="9" t="s">
        <v>81</v>
      </c>
      <c r="S572" s="9" t="str">
        <f>S571</f>
        <v>养老保险,失业保险,医疗保险,工伤保险,生育保险,公积金</v>
      </c>
      <c r="T572" s="10"/>
      <c r="U572" s="10"/>
    </row>
    <row r="573" ht="40" customHeight="1" outlineLevel="2" spans="1:21">
      <c r="A573" s="5" t="str">
        <f t="shared" si="94"/>
        <v>安阳市</v>
      </c>
      <c r="B573" s="7" t="str">
        <f t="shared" si="94"/>
        <v>☆☆☆</v>
      </c>
      <c r="C573" s="7" t="str">
        <f t="shared" si="94"/>
        <v>岷山环能高科股份公司</v>
      </c>
      <c r="D573" s="7" t="str">
        <f t="shared" si="94"/>
        <v>6</v>
      </c>
      <c r="E573" s="7" t="str">
        <f t="shared" si="94"/>
        <v>9</v>
      </c>
      <c r="F573" s="7" t="str">
        <f t="shared" si="94"/>
        <v>河南省安阳市龙安区龙康大道与太行路交叉口向西200米路北</v>
      </c>
      <c r="G573" s="7" t="str">
        <f t="shared" si="94"/>
        <v>王女士</v>
      </c>
      <c r="H573" s="7" t="str">
        <f t="shared" si="94"/>
        <v>18238575320</v>
      </c>
      <c r="I573" s="7" t="e">
        <f t="shared" si="94"/>
        <v>#REF!</v>
      </c>
      <c r="J573" s="7" t="str">
        <f t="shared" si="94"/>
        <v>企业</v>
      </c>
      <c r="K573" s="7" t="str">
        <f t="shared" si="94"/>
        <v>能源/矿产/采掘/冶炼</v>
      </c>
      <c r="L573" s="7" t="str">
        <f t="shared" si="94"/>
        <v>岷山环能创立于20世纪90年代，是一家集城市矿山开发、危废固废资源综合利用、有色及稀贵金属清洁生产、新材料、新能源、储能为一体的循环经济生态企业。近30年的创新发展，岷山环能已经成为行业内技术成熟的节能环保企业。岷山环能被认定国家绿色工厂， “岷山”商标被认定为驰名商标。近30年的创新发展，岷山环能已经成为行业内技术成熟的节能环保企业。岷山环能被认定国家绿色工厂， “岷山”商标被认定为驰名商标。</v>
      </c>
      <c r="M573" s="9" t="s">
        <v>1577</v>
      </c>
      <c r="N573" s="9">
        <v>1</v>
      </c>
      <c r="O573" s="9" t="s">
        <v>245</v>
      </c>
      <c r="P573" s="9" t="str">
        <f>P572</f>
        <v>经济与贸易类</v>
      </c>
      <c r="Q573" s="9" t="s">
        <v>34</v>
      </c>
      <c r="R573" s="9" t="s">
        <v>81</v>
      </c>
      <c r="S573" s="9" t="str">
        <f>S572</f>
        <v>养老保险,失业保险,医疗保险,工伤保险,生育保险,公积金</v>
      </c>
      <c r="T573" s="10"/>
      <c r="U573" s="10"/>
    </row>
    <row r="574" ht="40" hidden="1" customHeight="1" outlineLevel="2" spans="1:21">
      <c r="A574" s="5" t="s">
        <v>1518</v>
      </c>
      <c r="B574" s="8" t="s">
        <v>142</v>
      </c>
      <c r="C574" s="8" t="s">
        <v>1578</v>
      </c>
      <c r="D574" s="8" t="s">
        <v>72</v>
      </c>
      <c r="E574" s="8" t="s">
        <v>1579</v>
      </c>
      <c r="F574" s="8" t="s">
        <v>1580</v>
      </c>
      <c r="G574" s="8" t="s">
        <v>1581</v>
      </c>
      <c r="H574" s="8" t="s">
        <v>1582</v>
      </c>
      <c r="I574" s="8" t="e">
        <f>I567</f>
        <v>#REF!</v>
      </c>
      <c r="J574" s="8" t="s">
        <v>829</v>
      </c>
      <c r="K574" s="8" t="s">
        <v>1583</v>
      </c>
      <c r="L574" s="8" t="s">
        <v>1584</v>
      </c>
      <c r="M574" s="9" t="s">
        <v>1585</v>
      </c>
      <c r="N574" s="9">
        <v>5</v>
      </c>
      <c r="O574" s="9" t="s">
        <v>1586</v>
      </c>
      <c r="P574" s="9" t="s">
        <v>1587</v>
      </c>
      <c r="Q574" s="9" t="s">
        <v>80</v>
      </c>
      <c r="R574" s="9" t="s">
        <v>1588</v>
      </c>
      <c r="S574" s="9" t="s">
        <v>36</v>
      </c>
      <c r="T574" s="10"/>
      <c r="U574" s="10"/>
    </row>
    <row r="575" ht="40" hidden="1" customHeight="1" outlineLevel="2" spans="1:21">
      <c r="A575" s="5" t="str">
        <f t="shared" ref="A575:L578" si="95">A574</f>
        <v>安阳市</v>
      </c>
      <c r="B575" s="6" t="str">
        <f t="shared" si="95"/>
        <v>☆☆☆</v>
      </c>
      <c r="C575" s="6" t="str">
        <f t="shared" si="95"/>
        <v>河南翔宇医疗设备股份有限公司</v>
      </c>
      <c r="D575" s="6" t="str">
        <f t="shared" si="95"/>
        <v>5</v>
      </c>
      <c r="E575" s="6" t="str">
        <f t="shared" si="95"/>
        <v>267</v>
      </c>
      <c r="F575" s="6" t="str">
        <f t="shared" si="95"/>
        <v>河南安阳</v>
      </c>
      <c r="G575" s="6" t="str">
        <f t="shared" si="95"/>
        <v>张阳</v>
      </c>
      <c r="H575" s="6" t="str">
        <f t="shared" si="95"/>
        <v>13783843007</v>
      </c>
      <c r="I575" s="6" t="e">
        <f t="shared" si="95"/>
        <v>#REF!</v>
      </c>
      <c r="J575" s="6" t="str">
        <f t="shared" si="95"/>
        <v>企业</v>
      </c>
      <c r="K575" s="6" t="str">
        <f t="shared" si="95"/>
        <v>医疗设备/器械</v>
      </c>
      <c r="L575" s="6" t="str">
        <f t="shared" si="95"/>
        <v>翔宇医疗（XIANGYU MEDICAL）成立于2002年，作为中国康复医疗器械行业内的研发引领型企业，于2021年3月在科创板上市，主要为全国各级综合医院、康复医院、基层诊疗机构等全国各级医疗机构，养老机构，残疾人康复中心，福利院机构客户提供全系列康复产品及整体解决方案。</v>
      </c>
      <c r="M575" s="9" t="s">
        <v>1129</v>
      </c>
      <c r="N575" s="9">
        <v>10</v>
      </c>
      <c r="O575" s="9" t="s">
        <v>245</v>
      </c>
      <c r="P575" s="9" t="s">
        <v>1061</v>
      </c>
      <c r="Q575" s="9" t="s">
        <v>206</v>
      </c>
      <c r="R575" s="9" t="s">
        <v>1588</v>
      </c>
      <c r="S575" s="9" t="str">
        <f>S574</f>
        <v>养老保险,失业保险,医疗保险,工伤保险,生育保险,公积金,其他福利</v>
      </c>
      <c r="T575" s="10"/>
      <c r="U575" s="10"/>
    </row>
    <row r="576" ht="40" hidden="1" customHeight="1" outlineLevel="2" spans="1:21">
      <c r="A576" s="5" t="str">
        <f t="shared" si="95"/>
        <v>安阳市</v>
      </c>
      <c r="B576" s="6" t="str">
        <f t="shared" si="95"/>
        <v>☆☆☆</v>
      </c>
      <c r="C576" s="6" t="str">
        <f t="shared" si="95"/>
        <v>河南翔宇医疗设备股份有限公司</v>
      </c>
      <c r="D576" s="6" t="str">
        <f t="shared" si="95"/>
        <v>5</v>
      </c>
      <c r="E576" s="6" t="str">
        <f t="shared" si="95"/>
        <v>267</v>
      </c>
      <c r="F576" s="6" t="str">
        <f t="shared" si="95"/>
        <v>河南安阳</v>
      </c>
      <c r="G576" s="6" t="str">
        <f t="shared" si="95"/>
        <v>张阳</v>
      </c>
      <c r="H576" s="6" t="str">
        <f t="shared" si="95"/>
        <v>13783843007</v>
      </c>
      <c r="I576" s="6" t="e">
        <f t="shared" si="95"/>
        <v>#REF!</v>
      </c>
      <c r="J576" s="6" t="str">
        <f t="shared" si="95"/>
        <v>企业</v>
      </c>
      <c r="K576" s="6" t="str">
        <f t="shared" si="95"/>
        <v>医疗设备/器械</v>
      </c>
      <c r="L576" s="6" t="str">
        <f t="shared" si="95"/>
        <v>翔宇医疗（XIANGYU MEDICAL）成立于2002年，作为中国康复医疗器械行业内的研发引领型企业，于2021年3月在科创板上市，主要为全国各级综合医院、康复医院、基层诊疗机构等全国各级医疗机构，养老机构，残疾人康复中心，福利院机构客户提供全系列康复产品及整体解决方案。</v>
      </c>
      <c r="M576" s="9" t="s">
        <v>1589</v>
      </c>
      <c r="N576" s="9">
        <v>150</v>
      </c>
      <c r="O576" s="9" t="s">
        <v>245</v>
      </c>
      <c r="P576" s="9" t="s">
        <v>1590</v>
      </c>
      <c r="Q576" s="9" t="s">
        <v>206</v>
      </c>
      <c r="R576" s="9" t="s">
        <v>1588</v>
      </c>
      <c r="S576" s="9" t="s">
        <v>36</v>
      </c>
      <c r="T576" s="10"/>
      <c r="U576" s="10"/>
    </row>
    <row r="577" ht="40" hidden="1" customHeight="1" outlineLevel="2" spans="1:21">
      <c r="A577" s="5" t="str">
        <f t="shared" si="95"/>
        <v>安阳市</v>
      </c>
      <c r="B577" s="6" t="str">
        <f t="shared" si="95"/>
        <v>☆☆☆</v>
      </c>
      <c r="C577" s="6" t="str">
        <f t="shared" si="95"/>
        <v>河南翔宇医疗设备股份有限公司</v>
      </c>
      <c r="D577" s="6" t="str">
        <f t="shared" si="95"/>
        <v>5</v>
      </c>
      <c r="E577" s="6" t="str">
        <f t="shared" si="95"/>
        <v>267</v>
      </c>
      <c r="F577" s="6" t="str">
        <f t="shared" si="95"/>
        <v>河南安阳</v>
      </c>
      <c r="G577" s="6" t="str">
        <f t="shared" si="95"/>
        <v>张阳</v>
      </c>
      <c r="H577" s="6" t="str">
        <f t="shared" si="95"/>
        <v>13783843007</v>
      </c>
      <c r="I577" s="6" t="e">
        <f t="shared" si="95"/>
        <v>#REF!</v>
      </c>
      <c r="J577" s="6" t="str">
        <f t="shared" si="95"/>
        <v>企业</v>
      </c>
      <c r="K577" s="6" t="str">
        <f t="shared" si="95"/>
        <v>医疗设备/器械</v>
      </c>
      <c r="L577" s="6" t="str">
        <f t="shared" si="95"/>
        <v>翔宇医疗（XIANGYU MEDICAL）成立于2002年，作为中国康复医疗器械行业内的研发引领型企业，于2021年3月在科创板上市，主要为全国各级综合医院、康复医院、基层诊疗机构等全国各级医疗机构，养老机构，残疾人康复中心，福利院机构客户提供全系列康复产品及整体解决方案。</v>
      </c>
      <c r="M577" s="9" t="s">
        <v>1591</v>
      </c>
      <c r="N577" s="9">
        <v>100</v>
      </c>
      <c r="O577" s="9" t="s">
        <v>1545</v>
      </c>
      <c r="P577" s="9" t="s">
        <v>1592</v>
      </c>
      <c r="Q577" s="9" t="s">
        <v>206</v>
      </c>
      <c r="R577" s="9" t="s">
        <v>1588</v>
      </c>
      <c r="S577" s="9" t="s">
        <v>36</v>
      </c>
      <c r="T577" s="10"/>
      <c r="U577" s="10"/>
    </row>
    <row r="578" ht="40" hidden="1" customHeight="1" outlineLevel="2" spans="1:21">
      <c r="A578" s="5" t="str">
        <f>A577</f>
        <v>安阳市</v>
      </c>
      <c r="B578" s="7" t="str">
        <f>B577</f>
        <v>☆☆☆</v>
      </c>
      <c r="C578" s="7" t="str">
        <f t="shared" si="95"/>
        <v>河南翔宇医疗设备股份有限公司</v>
      </c>
      <c r="D578" s="7" t="str">
        <f t="shared" si="95"/>
        <v>5</v>
      </c>
      <c r="E578" s="7" t="str">
        <f t="shared" si="95"/>
        <v>267</v>
      </c>
      <c r="F578" s="7" t="str">
        <f t="shared" si="95"/>
        <v>河南安阳</v>
      </c>
      <c r="G578" s="7" t="str">
        <f t="shared" si="95"/>
        <v>张阳</v>
      </c>
      <c r="H578" s="7" t="str">
        <f t="shared" si="95"/>
        <v>13783843007</v>
      </c>
      <c r="I578" s="7" t="e">
        <f t="shared" si="95"/>
        <v>#REF!</v>
      </c>
      <c r="J578" s="7" t="str">
        <f t="shared" si="95"/>
        <v>企业</v>
      </c>
      <c r="K578" s="7" t="str">
        <f t="shared" si="95"/>
        <v>医疗设备/器械</v>
      </c>
      <c r="L578" s="7" t="str">
        <f t="shared" si="95"/>
        <v>翔宇医疗（XIANGYU MEDICAL）成立于2002年，作为中国康复医疗器械行业内的研发引领型企业，于2021年3月在科创板上市，主要为全国各级综合医院、康复医院、基层诊疗机构等全国各级医疗机构，养老机构，残疾人康复中心，福利院机构客户提供全系列康复产品及整体解决方案。</v>
      </c>
      <c r="M578" s="9" t="s">
        <v>1593</v>
      </c>
      <c r="N578" s="9">
        <v>2</v>
      </c>
      <c r="O578" s="9" t="s">
        <v>245</v>
      </c>
      <c r="P578" s="9" t="str">
        <f>P577</f>
        <v>医学技术类,基础医学类,中医学类</v>
      </c>
      <c r="Q578" s="9" t="s">
        <v>206</v>
      </c>
      <c r="R578" s="9" t="s">
        <v>81</v>
      </c>
      <c r="S578" s="9" t="str">
        <f>S577</f>
        <v>养老保险,失业保险,医疗保险,工伤保险,生育保险,公积金,其他福利</v>
      </c>
      <c r="T578" s="10"/>
      <c r="U578" s="10"/>
    </row>
    <row r="579" ht="40" hidden="1" customHeight="1" outlineLevel="2" spans="1:21">
      <c r="A579" s="5" t="s">
        <v>1518</v>
      </c>
      <c r="B579" s="9" t="s">
        <v>142</v>
      </c>
      <c r="C579" s="9" t="s">
        <v>1594</v>
      </c>
      <c r="D579" s="9">
        <v>4</v>
      </c>
      <c r="E579" s="9">
        <v>7</v>
      </c>
      <c r="F579" s="9" t="s">
        <v>1595</v>
      </c>
      <c r="G579" s="9" t="s">
        <v>1596</v>
      </c>
      <c r="H579" s="9">
        <v>18937260976</v>
      </c>
      <c r="I579" s="9" t="s">
        <v>1597</v>
      </c>
      <c r="J579" s="9" t="s">
        <v>1598</v>
      </c>
      <c r="K579" s="9" t="s">
        <v>1599</v>
      </c>
      <c r="L579" s="9" t="s">
        <v>1600</v>
      </c>
      <c r="M579" s="9" t="s">
        <v>1601</v>
      </c>
      <c r="N579" s="9">
        <v>7</v>
      </c>
      <c r="O579" s="9" t="s">
        <v>245</v>
      </c>
      <c r="P579" s="9" t="s">
        <v>1602</v>
      </c>
      <c r="Q579" s="9" t="s">
        <v>1603</v>
      </c>
      <c r="R579" s="9" t="s">
        <v>1595</v>
      </c>
      <c r="S579" s="9" t="s">
        <v>1604</v>
      </c>
      <c r="T579" s="10"/>
      <c r="U579" s="10"/>
    </row>
    <row r="580" ht="40" hidden="1" customHeight="1" outlineLevel="2" spans="1:21">
      <c r="A580" s="5" t="s">
        <v>1605</v>
      </c>
      <c r="B580" s="13" t="s">
        <v>20</v>
      </c>
      <c r="C580" s="13" t="s">
        <v>1606</v>
      </c>
      <c r="D580" s="13"/>
      <c r="E580" s="13"/>
      <c r="F580" s="13"/>
      <c r="G580" s="13"/>
      <c r="H580" s="13"/>
      <c r="I580" s="13"/>
      <c r="J580" s="13"/>
      <c r="K580" s="13"/>
      <c r="L580" s="13"/>
      <c r="M580" s="9"/>
      <c r="N580" s="9"/>
      <c r="O580" s="9"/>
      <c r="P580" s="9"/>
      <c r="Q580" s="9"/>
      <c r="R580" s="9"/>
      <c r="S580" s="9"/>
      <c r="T580" s="10"/>
      <c r="U580" s="10"/>
    </row>
    <row r="581" ht="40" hidden="1" customHeight="1" outlineLevel="2" spans="1:21">
      <c r="A581" s="5" t="s">
        <v>1605</v>
      </c>
      <c r="B581" s="9" t="s">
        <v>142</v>
      </c>
      <c r="C581" s="9" t="s">
        <v>1607</v>
      </c>
      <c r="D581" s="9">
        <v>15</v>
      </c>
      <c r="E581" s="9">
        <v>15</v>
      </c>
      <c r="F581" s="9" t="s">
        <v>1608</v>
      </c>
      <c r="G581" s="9" t="s">
        <v>1609</v>
      </c>
      <c r="H581" s="9">
        <v>16639210079</v>
      </c>
      <c r="I581" s="9" t="s">
        <v>1610</v>
      </c>
      <c r="J581" s="9" t="s">
        <v>1611</v>
      </c>
      <c r="K581" s="9" t="s">
        <v>1612</v>
      </c>
      <c r="L581" s="9" t="s">
        <v>1613</v>
      </c>
      <c r="M581" s="9" t="s">
        <v>519</v>
      </c>
      <c r="N581" s="9">
        <v>15</v>
      </c>
      <c r="O581" s="9" t="s">
        <v>44</v>
      </c>
      <c r="P581" s="9"/>
      <c r="Q581" s="9" t="s">
        <v>1614</v>
      </c>
      <c r="R581" s="9" t="s">
        <v>1615</v>
      </c>
      <c r="S581" s="9" t="s">
        <v>1616</v>
      </c>
      <c r="T581" s="10"/>
      <c r="U581" s="10"/>
    </row>
    <row r="582" ht="40" hidden="1" customHeight="1" outlineLevel="2" spans="1:21">
      <c r="A582" s="5" t="s">
        <v>1617</v>
      </c>
      <c r="B582" s="13" t="s">
        <v>20</v>
      </c>
      <c r="C582" s="13" t="s">
        <v>1618</v>
      </c>
      <c r="D582" s="13"/>
      <c r="E582" s="13"/>
      <c r="F582" s="13"/>
      <c r="G582" s="13"/>
      <c r="H582" s="13"/>
      <c r="I582" s="13"/>
      <c r="J582" s="13"/>
      <c r="K582" s="13"/>
      <c r="L582" s="13"/>
      <c r="M582" s="9"/>
      <c r="N582" s="9"/>
      <c r="O582" s="9"/>
      <c r="P582" s="9"/>
      <c r="Q582" s="9"/>
      <c r="R582" s="9"/>
      <c r="S582" s="9"/>
      <c r="T582" s="10"/>
      <c r="U582" s="10"/>
    </row>
    <row r="583" ht="40" hidden="1" customHeight="1" outlineLevel="2" spans="1:21">
      <c r="A583" s="5" t="s">
        <v>1617</v>
      </c>
      <c r="B583" s="8" t="s">
        <v>142</v>
      </c>
      <c r="C583" s="8" t="s">
        <v>1619</v>
      </c>
      <c r="D583" s="8" t="s">
        <v>72</v>
      </c>
      <c r="E583" s="8" t="s">
        <v>72</v>
      </c>
      <c r="F583" s="8" t="s">
        <v>1620</v>
      </c>
      <c r="G583" s="8" t="s">
        <v>1621</v>
      </c>
      <c r="H583" s="8" t="s">
        <v>1622</v>
      </c>
      <c r="I583" s="8" t="str">
        <f>I626</f>
        <v>yb103rlb@163.com</v>
      </c>
      <c r="J583" s="8" t="s">
        <v>28</v>
      </c>
      <c r="K583" s="8" t="s">
        <v>1557</v>
      </c>
      <c r="L583" s="8" t="s">
        <v>1623</v>
      </c>
      <c r="M583" s="9" t="s">
        <v>1624</v>
      </c>
      <c r="N583" s="9">
        <v>1</v>
      </c>
      <c r="O583" s="9" t="s">
        <v>44</v>
      </c>
      <c r="P583" s="9" t="s">
        <v>214</v>
      </c>
      <c r="Q583" s="9" t="s">
        <v>206</v>
      </c>
      <c r="R583" s="9" t="s">
        <v>364</v>
      </c>
      <c r="S583" s="9" t="s">
        <v>36</v>
      </c>
      <c r="T583" s="10"/>
      <c r="U583" s="10"/>
    </row>
    <row r="584" ht="40" hidden="1" customHeight="1" outlineLevel="2" spans="1:21">
      <c r="A584" s="5" t="str">
        <f t="shared" ref="A584:L587" si="96">A583</f>
        <v>新乡市</v>
      </c>
      <c r="B584" s="6" t="str">
        <f t="shared" si="96"/>
        <v>☆☆☆</v>
      </c>
      <c r="C584" s="6" t="str">
        <f t="shared" si="96"/>
        <v>新乡市农业科学院</v>
      </c>
      <c r="D584" s="6" t="str">
        <f t="shared" si="96"/>
        <v>5</v>
      </c>
      <c r="E584" s="6" t="str">
        <f t="shared" si="96"/>
        <v>5</v>
      </c>
      <c r="F584" s="6" t="str">
        <f t="shared" si="96"/>
        <v>河南省新乡市新二街518号</v>
      </c>
      <c r="G584" s="6" t="str">
        <f t="shared" si="96"/>
        <v>吴涛</v>
      </c>
      <c r="H584" s="6" t="str">
        <f t="shared" si="96"/>
        <v>17637302171</v>
      </c>
      <c r="I584" s="6" t="str">
        <f t="shared" si="96"/>
        <v>yb103rlb@163.com</v>
      </c>
      <c r="J584" s="6" t="str">
        <f t="shared" si="96"/>
        <v>事业</v>
      </c>
      <c r="K584" s="6" t="str">
        <f t="shared" si="96"/>
        <v>农/林/牧/渔</v>
      </c>
      <c r="L584" s="6" t="str">
        <f t="shared" si="96"/>
        <v>新乡市农业科学院是市政府直属的唯一一所综合性农业科研机构，一院三址办公，设有20个科级内设机构,前身是始创于1949年的平原省农业试验站，至今已有70多年历史。主要职能任务是：承接国家、省、市科研项目，根据我市现代农业发展需要，开展农业科技创新，解决农业生产的关键技术问题；开展科技成果示范推广和科技服务，为农业和农村经济发展提供技术支撑；开展农业科技知识传播与培训，促进农民科技文化素质的不断提高。</v>
      </c>
      <c r="M584" s="9" t="s">
        <v>1625</v>
      </c>
      <c r="N584" s="9">
        <v>1</v>
      </c>
      <c r="O584" s="9" t="s">
        <v>44</v>
      </c>
      <c r="P584" s="9" t="s">
        <v>214</v>
      </c>
      <c r="Q584" s="9" t="s">
        <v>206</v>
      </c>
      <c r="R584" s="9" t="s">
        <v>81</v>
      </c>
      <c r="S584" s="9" t="s">
        <v>36</v>
      </c>
      <c r="T584" s="10"/>
      <c r="U584" s="10"/>
    </row>
    <row r="585" ht="40" hidden="1" customHeight="1" outlineLevel="2" spans="1:21">
      <c r="A585" s="5" t="str">
        <f t="shared" si="96"/>
        <v>新乡市</v>
      </c>
      <c r="B585" s="6" t="str">
        <f t="shared" si="96"/>
        <v>☆☆☆</v>
      </c>
      <c r="C585" s="6" t="str">
        <f t="shared" si="96"/>
        <v>新乡市农业科学院</v>
      </c>
      <c r="D585" s="6" t="str">
        <f t="shared" si="96"/>
        <v>5</v>
      </c>
      <c r="E585" s="6" t="str">
        <f t="shared" si="96"/>
        <v>5</v>
      </c>
      <c r="F585" s="6" t="str">
        <f t="shared" si="96"/>
        <v>河南省新乡市新二街518号</v>
      </c>
      <c r="G585" s="6" t="str">
        <f t="shared" si="96"/>
        <v>吴涛</v>
      </c>
      <c r="H585" s="6" t="str">
        <f t="shared" si="96"/>
        <v>17637302171</v>
      </c>
      <c r="I585" s="6" t="str">
        <f t="shared" si="96"/>
        <v>yb103rlb@163.com</v>
      </c>
      <c r="J585" s="6" t="str">
        <f t="shared" si="96"/>
        <v>事业</v>
      </c>
      <c r="K585" s="6" t="str">
        <f t="shared" si="96"/>
        <v>农/林/牧/渔</v>
      </c>
      <c r="L585" s="6" t="str">
        <f t="shared" si="96"/>
        <v>新乡市农业科学院是市政府直属的唯一一所综合性农业科研机构，一院三址办公，设有20个科级内设机构,前身是始创于1949年的平原省农业试验站，至今已有70多年历史。主要职能任务是：承接国家、省、市科研项目，根据我市现代农业发展需要，开展农业科技创新，解决农业生产的关键技术问题；开展科技成果示范推广和科技服务，为农业和农村经济发展提供技术支撑；开展农业科技知识传播与培训，促进农民科技文化素质的不断提高。</v>
      </c>
      <c r="M585" s="9" t="s">
        <v>1626</v>
      </c>
      <c r="N585" s="9">
        <v>1</v>
      </c>
      <c r="O585" s="9" t="s">
        <v>44</v>
      </c>
      <c r="P585" s="9" t="s">
        <v>214</v>
      </c>
      <c r="Q585" s="9" t="s">
        <v>206</v>
      </c>
      <c r="R585" s="9" t="s">
        <v>81</v>
      </c>
      <c r="S585" s="9" t="s">
        <v>36</v>
      </c>
      <c r="T585" s="10"/>
      <c r="U585" s="10"/>
    </row>
    <row r="586" ht="40" hidden="1" customHeight="1" outlineLevel="2" spans="1:21">
      <c r="A586" s="5" t="str">
        <f t="shared" si="96"/>
        <v>新乡市</v>
      </c>
      <c r="B586" s="6" t="str">
        <f t="shared" si="96"/>
        <v>☆☆☆</v>
      </c>
      <c r="C586" s="6" t="str">
        <f t="shared" si="96"/>
        <v>新乡市农业科学院</v>
      </c>
      <c r="D586" s="6" t="str">
        <f t="shared" si="96"/>
        <v>5</v>
      </c>
      <c r="E586" s="6" t="str">
        <f t="shared" si="96"/>
        <v>5</v>
      </c>
      <c r="F586" s="6" t="str">
        <f t="shared" si="96"/>
        <v>河南省新乡市新二街518号</v>
      </c>
      <c r="G586" s="6" t="str">
        <f t="shared" si="96"/>
        <v>吴涛</v>
      </c>
      <c r="H586" s="6" t="str">
        <f t="shared" si="96"/>
        <v>17637302171</v>
      </c>
      <c r="I586" s="6" t="str">
        <f t="shared" si="96"/>
        <v>yb103rlb@163.com</v>
      </c>
      <c r="J586" s="6" t="str">
        <f t="shared" si="96"/>
        <v>事业</v>
      </c>
      <c r="K586" s="6" t="str">
        <f t="shared" si="96"/>
        <v>农/林/牧/渔</v>
      </c>
      <c r="L586" s="6" t="str">
        <f t="shared" si="96"/>
        <v>新乡市农业科学院是市政府直属的唯一一所综合性农业科研机构，一院三址办公，设有20个科级内设机构,前身是始创于1949年的平原省农业试验站，至今已有70多年历史。主要职能任务是：承接国家、省、市科研项目，根据我市现代农业发展需要，开展农业科技创新，解决农业生产的关键技术问题；开展科技成果示范推广和科技服务，为农业和农村经济发展提供技术支撑；开展农业科技知识传播与培训，促进农民科技文化素质的不断提高。</v>
      </c>
      <c r="M586" s="9" t="s">
        <v>1627</v>
      </c>
      <c r="N586" s="9">
        <v>1</v>
      </c>
      <c r="O586" s="9" t="s">
        <v>44</v>
      </c>
      <c r="P586" s="9" t="s">
        <v>214</v>
      </c>
      <c r="Q586" s="9" t="s">
        <v>206</v>
      </c>
      <c r="R586" s="9" t="s">
        <v>81</v>
      </c>
      <c r="S586" s="9" t="s">
        <v>36</v>
      </c>
      <c r="T586" s="10"/>
      <c r="U586" s="10"/>
    </row>
    <row r="587" ht="40" hidden="1" customHeight="1" outlineLevel="2" spans="1:21">
      <c r="A587" s="5" t="str">
        <f t="shared" si="96"/>
        <v>新乡市</v>
      </c>
      <c r="B587" s="7" t="str">
        <f t="shared" si="96"/>
        <v>☆☆☆</v>
      </c>
      <c r="C587" s="7" t="str">
        <f t="shared" si="96"/>
        <v>新乡市农业科学院</v>
      </c>
      <c r="D587" s="7" t="str">
        <f t="shared" si="96"/>
        <v>5</v>
      </c>
      <c r="E587" s="7" t="str">
        <f t="shared" si="96"/>
        <v>5</v>
      </c>
      <c r="F587" s="7" t="str">
        <f t="shared" si="96"/>
        <v>河南省新乡市新二街518号</v>
      </c>
      <c r="G587" s="7" t="str">
        <f t="shared" si="96"/>
        <v>吴涛</v>
      </c>
      <c r="H587" s="7" t="str">
        <f t="shared" si="96"/>
        <v>17637302171</v>
      </c>
      <c r="I587" s="7" t="str">
        <f t="shared" si="96"/>
        <v>yb103rlb@163.com</v>
      </c>
      <c r="J587" s="7" t="str">
        <f t="shared" si="96"/>
        <v>事业</v>
      </c>
      <c r="K587" s="7" t="str">
        <f t="shared" si="96"/>
        <v>农/林/牧/渔</v>
      </c>
      <c r="L587" s="7" t="str">
        <f t="shared" si="96"/>
        <v>新乡市农业科学院是市政府直属的唯一一所综合性农业科研机构，一院三址办公，设有20个科级内设机构,前身是始创于1949年的平原省农业试验站，至今已有70多年历史。主要职能任务是：承接国家、省、市科研项目，根据我市现代农业发展需要，开展农业科技创新，解决农业生产的关键技术问题；开展科技成果示范推广和科技服务，为农业和农村经济发展提供技术支撑；开展农业科技知识传播与培训，促进农民科技文化素质的不断提高。</v>
      </c>
      <c r="M587" s="9" t="s">
        <v>1628</v>
      </c>
      <c r="N587" s="9">
        <v>1</v>
      </c>
      <c r="O587" s="9" t="s">
        <v>44</v>
      </c>
      <c r="P587" s="9" t="s">
        <v>214</v>
      </c>
      <c r="Q587" s="9" t="s">
        <v>206</v>
      </c>
      <c r="R587" s="9" t="s">
        <v>81</v>
      </c>
      <c r="S587" s="9" t="s">
        <v>36</v>
      </c>
      <c r="T587" s="10"/>
      <c r="U587" s="10"/>
    </row>
    <row r="588" ht="30" hidden="1" customHeight="1" outlineLevel="2" spans="1:19">
      <c r="A588" s="5"/>
      <c r="B588" s="8" t="s">
        <v>142</v>
      </c>
      <c r="C588" s="8" t="s">
        <v>1629</v>
      </c>
      <c r="D588" s="8" t="s">
        <v>112</v>
      </c>
      <c r="E588" s="8" t="s">
        <v>471</v>
      </c>
      <c r="F588" s="8" t="s">
        <v>1630</v>
      </c>
      <c r="G588" s="8" t="s">
        <v>1631</v>
      </c>
      <c r="H588" s="8" t="s">
        <v>1632</v>
      </c>
      <c r="I588" s="8" t="s">
        <v>1633</v>
      </c>
      <c r="J588" s="8" t="s">
        <v>28</v>
      </c>
      <c r="K588" s="8" t="s">
        <v>570</v>
      </c>
      <c r="L588" s="8" t="s">
        <v>1634</v>
      </c>
      <c r="M588" s="9" t="s">
        <v>1635</v>
      </c>
      <c r="N588" s="9">
        <v>2</v>
      </c>
      <c r="O588" s="9" t="s">
        <v>44</v>
      </c>
      <c r="P588" s="9" t="s">
        <v>574</v>
      </c>
      <c r="Q588" s="9" t="s">
        <v>106</v>
      </c>
      <c r="R588" s="9" t="s">
        <v>1636</v>
      </c>
      <c r="S588" s="9" t="s">
        <v>36</v>
      </c>
    </row>
    <row r="589" ht="30" hidden="1" customHeight="1" outlineLevel="2" spans="1:19">
      <c r="A589" s="5"/>
      <c r="B589" s="6" t="s">
        <v>1637</v>
      </c>
      <c r="C589" s="6"/>
      <c r="D589" s="6" t="s">
        <v>112</v>
      </c>
      <c r="E589" s="6" t="s">
        <v>471</v>
      </c>
      <c r="F589" s="6" t="s">
        <v>1630</v>
      </c>
      <c r="G589" s="6" t="s">
        <v>1631</v>
      </c>
      <c r="H589" s="6" t="s">
        <v>1632</v>
      </c>
      <c r="I589" s="6" t="s">
        <v>1633</v>
      </c>
      <c r="J589" s="6" t="s">
        <v>28</v>
      </c>
      <c r="K589" s="6" t="s">
        <v>570</v>
      </c>
      <c r="L589" s="6" t="s">
        <v>1634</v>
      </c>
      <c r="M589" s="9" t="s">
        <v>1638</v>
      </c>
      <c r="N589" s="9">
        <v>10</v>
      </c>
      <c r="O589" s="9" t="s">
        <v>44</v>
      </c>
      <c r="P589" s="9" t="s">
        <v>669</v>
      </c>
      <c r="Q589" s="9" t="s">
        <v>106</v>
      </c>
      <c r="R589" s="9" t="s">
        <v>1636</v>
      </c>
      <c r="S589" s="9" t="s">
        <v>36</v>
      </c>
    </row>
    <row r="590" ht="30" hidden="1" customHeight="1" outlineLevel="2" spans="1:19">
      <c r="A590" s="5"/>
      <c r="B590" s="6" t="s">
        <v>1637</v>
      </c>
      <c r="C590" s="6"/>
      <c r="D590" s="6" t="s">
        <v>112</v>
      </c>
      <c r="E590" s="6" t="s">
        <v>471</v>
      </c>
      <c r="F590" s="6" t="s">
        <v>1630</v>
      </c>
      <c r="G590" s="6" t="s">
        <v>1631</v>
      </c>
      <c r="H590" s="6" t="s">
        <v>1632</v>
      </c>
      <c r="I590" s="6" t="s">
        <v>1633</v>
      </c>
      <c r="J590" s="6" t="s">
        <v>28</v>
      </c>
      <c r="K590" s="6" t="s">
        <v>570</v>
      </c>
      <c r="L590" s="6" t="s">
        <v>1634</v>
      </c>
      <c r="M590" s="9" t="s">
        <v>1639</v>
      </c>
      <c r="N590" s="9">
        <v>40</v>
      </c>
      <c r="O590" s="9" t="s">
        <v>44</v>
      </c>
      <c r="P590" s="9" t="s">
        <v>574</v>
      </c>
      <c r="Q590" s="9" t="s">
        <v>106</v>
      </c>
      <c r="R590" s="9" t="s">
        <v>1636</v>
      </c>
      <c r="S590" s="9" t="s">
        <v>36</v>
      </c>
    </row>
    <row r="591" ht="30" hidden="1" customHeight="1" outlineLevel="2" spans="1:19">
      <c r="A591" s="5"/>
      <c r="B591" s="6" t="s">
        <v>1637</v>
      </c>
      <c r="C591" s="6"/>
      <c r="D591" s="6" t="s">
        <v>112</v>
      </c>
      <c r="E591" s="6" t="s">
        <v>471</v>
      </c>
      <c r="F591" s="6" t="s">
        <v>1630</v>
      </c>
      <c r="G591" s="6" t="s">
        <v>1631</v>
      </c>
      <c r="H591" s="6" t="s">
        <v>1632</v>
      </c>
      <c r="I591" s="6" t="s">
        <v>1633</v>
      </c>
      <c r="J591" s="6" t="s">
        <v>28</v>
      </c>
      <c r="K591" s="6" t="s">
        <v>570</v>
      </c>
      <c r="L591" s="6" t="s">
        <v>1634</v>
      </c>
      <c r="M591" s="9" t="s">
        <v>1640</v>
      </c>
      <c r="N591" s="9">
        <v>1</v>
      </c>
      <c r="O591" s="9" t="s">
        <v>44</v>
      </c>
      <c r="P591" s="9" t="s">
        <v>574</v>
      </c>
      <c r="Q591" s="9" t="s">
        <v>106</v>
      </c>
      <c r="R591" s="9" t="s">
        <v>1636</v>
      </c>
      <c r="S591" s="9" t="s">
        <v>36</v>
      </c>
    </row>
    <row r="592" ht="30" hidden="1" customHeight="1" outlineLevel="2" spans="1:19">
      <c r="A592" s="5"/>
      <c r="B592" s="6" t="s">
        <v>1637</v>
      </c>
      <c r="C592" s="6"/>
      <c r="D592" s="6" t="s">
        <v>112</v>
      </c>
      <c r="E592" s="6" t="s">
        <v>471</v>
      </c>
      <c r="F592" s="6" t="s">
        <v>1630</v>
      </c>
      <c r="G592" s="6" t="s">
        <v>1631</v>
      </c>
      <c r="H592" s="6" t="s">
        <v>1632</v>
      </c>
      <c r="I592" s="6" t="s">
        <v>1633</v>
      </c>
      <c r="J592" s="6" t="s">
        <v>28</v>
      </c>
      <c r="K592" s="6" t="s">
        <v>570</v>
      </c>
      <c r="L592" s="6" t="s">
        <v>1634</v>
      </c>
      <c r="M592" s="9" t="s">
        <v>1641</v>
      </c>
      <c r="N592" s="9">
        <v>5</v>
      </c>
      <c r="O592" s="9" t="s">
        <v>44</v>
      </c>
      <c r="P592" s="9" t="s">
        <v>574</v>
      </c>
      <c r="Q592" s="9" t="s">
        <v>106</v>
      </c>
      <c r="R592" s="9" t="s">
        <v>1636</v>
      </c>
      <c r="S592" s="9" t="s">
        <v>36</v>
      </c>
    </row>
    <row r="593" ht="30" hidden="1" customHeight="1" outlineLevel="2" spans="1:19">
      <c r="A593" s="5"/>
      <c r="B593" s="6" t="s">
        <v>1637</v>
      </c>
      <c r="C593" s="6"/>
      <c r="D593" s="6" t="s">
        <v>112</v>
      </c>
      <c r="E593" s="6" t="s">
        <v>471</v>
      </c>
      <c r="F593" s="6" t="s">
        <v>1630</v>
      </c>
      <c r="G593" s="6" t="s">
        <v>1631</v>
      </c>
      <c r="H593" s="6" t="s">
        <v>1632</v>
      </c>
      <c r="I593" s="6" t="s">
        <v>1633</v>
      </c>
      <c r="J593" s="6" t="s">
        <v>28</v>
      </c>
      <c r="K593" s="6" t="s">
        <v>570</v>
      </c>
      <c r="L593" s="6" t="s">
        <v>1634</v>
      </c>
      <c r="M593" s="9" t="s">
        <v>1642</v>
      </c>
      <c r="N593" s="9">
        <v>2</v>
      </c>
      <c r="O593" s="9" t="s">
        <v>44</v>
      </c>
      <c r="P593" s="9" t="s">
        <v>1643</v>
      </c>
      <c r="Q593" s="9" t="s">
        <v>106</v>
      </c>
      <c r="R593" s="9" t="s">
        <v>1636</v>
      </c>
      <c r="S593" s="9" t="s">
        <v>36</v>
      </c>
    </row>
    <row r="594" ht="30" hidden="1" customHeight="1" outlineLevel="2" spans="1:19">
      <c r="A594" s="5"/>
      <c r="B594" s="6" t="s">
        <v>1637</v>
      </c>
      <c r="C594" s="6"/>
      <c r="D594" s="6" t="s">
        <v>112</v>
      </c>
      <c r="E594" s="6" t="s">
        <v>471</v>
      </c>
      <c r="F594" s="6" t="s">
        <v>1630</v>
      </c>
      <c r="G594" s="6" t="s">
        <v>1631</v>
      </c>
      <c r="H594" s="6" t="s">
        <v>1632</v>
      </c>
      <c r="I594" s="6" t="s">
        <v>1633</v>
      </c>
      <c r="J594" s="6" t="s">
        <v>28</v>
      </c>
      <c r="K594" s="6" t="s">
        <v>570</v>
      </c>
      <c r="L594" s="6" t="s">
        <v>1634</v>
      </c>
      <c r="M594" s="9" t="s">
        <v>1644</v>
      </c>
      <c r="N594" s="9">
        <v>2</v>
      </c>
      <c r="O594" s="9" t="s">
        <v>32</v>
      </c>
      <c r="P594" s="9" t="s">
        <v>574</v>
      </c>
      <c r="Q594" s="9" t="s">
        <v>80</v>
      </c>
      <c r="R594" s="9" t="s">
        <v>1636</v>
      </c>
      <c r="S594" s="9" t="s">
        <v>36</v>
      </c>
    </row>
    <row r="595" ht="30" hidden="1" customHeight="1" outlineLevel="2" spans="1:19">
      <c r="A595" s="5"/>
      <c r="B595" s="6" t="s">
        <v>1637</v>
      </c>
      <c r="C595" s="6"/>
      <c r="D595" s="6" t="s">
        <v>112</v>
      </c>
      <c r="E595" s="6" t="s">
        <v>471</v>
      </c>
      <c r="F595" s="6" t="s">
        <v>1630</v>
      </c>
      <c r="G595" s="6" t="s">
        <v>1631</v>
      </c>
      <c r="H595" s="6" t="s">
        <v>1632</v>
      </c>
      <c r="I595" s="6" t="s">
        <v>1633</v>
      </c>
      <c r="J595" s="6" t="s">
        <v>28</v>
      </c>
      <c r="K595" s="6" t="s">
        <v>570</v>
      </c>
      <c r="L595" s="6" t="s">
        <v>1634</v>
      </c>
      <c r="M595" s="9" t="s">
        <v>1645</v>
      </c>
      <c r="N595" s="9">
        <v>2</v>
      </c>
      <c r="O595" s="9" t="s">
        <v>32</v>
      </c>
      <c r="P595" s="9" t="s">
        <v>1646</v>
      </c>
      <c r="Q595" s="9" t="s">
        <v>80</v>
      </c>
      <c r="R595" s="9" t="s">
        <v>1636</v>
      </c>
      <c r="S595" s="9" t="s">
        <v>36</v>
      </c>
    </row>
    <row r="596" ht="30" hidden="1" customHeight="1" outlineLevel="2" spans="1:19">
      <c r="A596" s="5"/>
      <c r="B596" s="6" t="s">
        <v>1637</v>
      </c>
      <c r="C596" s="6"/>
      <c r="D596" s="6" t="s">
        <v>112</v>
      </c>
      <c r="E596" s="6" t="s">
        <v>471</v>
      </c>
      <c r="F596" s="6" t="s">
        <v>1630</v>
      </c>
      <c r="G596" s="6" t="s">
        <v>1631</v>
      </c>
      <c r="H596" s="6" t="s">
        <v>1632</v>
      </c>
      <c r="I596" s="6" t="s">
        <v>1633</v>
      </c>
      <c r="J596" s="6" t="s">
        <v>28</v>
      </c>
      <c r="K596" s="6" t="s">
        <v>570</v>
      </c>
      <c r="L596" s="6" t="s">
        <v>1634</v>
      </c>
      <c r="M596" s="9" t="s">
        <v>1647</v>
      </c>
      <c r="N596" s="9">
        <v>5</v>
      </c>
      <c r="O596" s="9" t="s">
        <v>32</v>
      </c>
      <c r="P596" s="9" t="s">
        <v>574</v>
      </c>
      <c r="Q596" s="9" t="s">
        <v>80</v>
      </c>
      <c r="R596" s="9" t="s">
        <v>1636</v>
      </c>
      <c r="S596" s="9" t="s">
        <v>36</v>
      </c>
    </row>
    <row r="597" ht="30" hidden="1" customHeight="1" outlineLevel="2" spans="1:19">
      <c r="A597" s="5"/>
      <c r="B597" s="7" t="s">
        <v>1637</v>
      </c>
      <c r="C597" s="7"/>
      <c r="D597" s="7" t="s">
        <v>112</v>
      </c>
      <c r="E597" s="7" t="s">
        <v>471</v>
      </c>
      <c r="F597" s="7" t="s">
        <v>1630</v>
      </c>
      <c r="G597" s="7" t="s">
        <v>1631</v>
      </c>
      <c r="H597" s="7" t="s">
        <v>1632</v>
      </c>
      <c r="I597" s="7" t="s">
        <v>1633</v>
      </c>
      <c r="J597" s="7" t="s">
        <v>28</v>
      </c>
      <c r="K597" s="7" t="s">
        <v>570</v>
      </c>
      <c r="L597" s="7" t="s">
        <v>1634</v>
      </c>
      <c r="M597" s="9" t="s">
        <v>1648</v>
      </c>
      <c r="N597" s="9">
        <v>1</v>
      </c>
      <c r="O597" s="9" t="s">
        <v>32</v>
      </c>
      <c r="P597" s="9" t="s">
        <v>574</v>
      </c>
      <c r="Q597" s="9" t="s">
        <v>80</v>
      </c>
      <c r="R597" s="9" t="s">
        <v>1636</v>
      </c>
      <c r="S597" s="9" t="s">
        <v>36</v>
      </c>
    </row>
    <row r="598" ht="40" hidden="1" customHeight="1" outlineLevel="2" spans="1:21">
      <c r="A598" s="5" t="s">
        <v>1617</v>
      </c>
      <c r="B598" s="8" t="s">
        <v>20</v>
      </c>
      <c r="C598" s="8" t="s">
        <v>1649</v>
      </c>
      <c r="D598" s="8" t="s">
        <v>504</v>
      </c>
      <c r="E598" s="8" t="s">
        <v>1650</v>
      </c>
      <c r="F598" s="8" t="s">
        <v>1651</v>
      </c>
      <c r="G598" s="8" t="s">
        <v>1652</v>
      </c>
      <c r="H598" s="8" t="s">
        <v>1653</v>
      </c>
      <c r="I598" s="8" t="s">
        <v>1654</v>
      </c>
      <c r="J598" s="8" t="s">
        <v>829</v>
      </c>
      <c r="K598" s="8" t="s">
        <v>909</v>
      </c>
      <c r="L598" s="8" t="s">
        <v>1655</v>
      </c>
      <c r="M598" s="9" t="s">
        <v>1656</v>
      </c>
      <c r="N598" s="9">
        <v>10</v>
      </c>
      <c r="O598" s="9" t="s">
        <v>245</v>
      </c>
      <c r="P598" s="9" t="s">
        <v>1205</v>
      </c>
      <c r="Q598" s="9" t="s">
        <v>106</v>
      </c>
      <c r="R598" s="9" t="s">
        <v>81</v>
      </c>
      <c r="S598" s="9" t="s">
        <v>36</v>
      </c>
      <c r="T598" s="10"/>
      <c r="U598" s="10"/>
    </row>
    <row r="599" ht="40" hidden="1" customHeight="1" outlineLevel="2" spans="1:21">
      <c r="A599" s="5" t="str">
        <f t="shared" ref="A599:L605" si="97">A598</f>
        <v>新乡市</v>
      </c>
      <c r="B599" s="6" t="str">
        <f t="shared" si="97"/>
        <v>☆☆☆☆☆</v>
      </c>
      <c r="C599" s="6" t="str">
        <f t="shared" si="97"/>
        <v>卫华集团有限公司</v>
      </c>
      <c r="D599" s="6" t="str">
        <f t="shared" si="97"/>
        <v>8</v>
      </c>
      <c r="E599" s="6" t="str">
        <f t="shared" si="97"/>
        <v>102</v>
      </c>
      <c r="F599" s="6" t="str">
        <f t="shared" si="97"/>
        <v>河南长垣</v>
      </c>
      <c r="G599" s="6" t="str">
        <f t="shared" si="97"/>
        <v>孙淑娜</v>
      </c>
      <c r="H599" s="6" t="str">
        <f t="shared" si="97"/>
        <v>13781900830</v>
      </c>
      <c r="I599" s="6" t="str">
        <f t="shared" si="97"/>
        <v>1659240824@qq.com</v>
      </c>
      <c r="J599" s="6" t="str">
        <f t="shared" si="97"/>
        <v>企业</v>
      </c>
      <c r="K599" s="6" t="str">
        <f t="shared" si="97"/>
        <v>大型设备/机电设备/重工业</v>
      </c>
      <c r="L599" s="6"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599" s="9" t="s">
        <v>1657</v>
      </c>
      <c r="N599" s="9">
        <v>5</v>
      </c>
      <c r="O599" s="9" t="s">
        <v>245</v>
      </c>
      <c r="P599" s="9" t="s">
        <v>454</v>
      </c>
      <c r="Q599" s="9" t="s">
        <v>106</v>
      </c>
      <c r="R599" s="9" t="s">
        <v>1658</v>
      </c>
      <c r="S599" s="9" t="s">
        <v>36</v>
      </c>
      <c r="T599" s="10"/>
      <c r="U599" s="10"/>
    </row>
    <row r="600" ht="40" hidden="1" customHeight="1" outlineLevel="2" spans="1:21">
      <c r="A600" s="5" t="str">
        <f t="shared" si="97"/>
        <v>新乡市</v>
      </c>
      <c r="B600" s="6" t="str">
        <f t="shared" si="97"/>
        <v>☆☆☆☆☆</v>
      </c>
      <c r="C600" s="6" t="str">
        <f t="shared" si="97"/>
        <v>卫华集团有限公司</v>
      </c>
      <c r="D600" s="6" t="str">
        <f t="shared" si="97"/>
        <v>8</v>
      </c>
      <c r="E600" s="6" t="str">
        <f t="shared" si="97"/>
        <v>102</v>
      </c>
      <c r="F600" s="6" t="str">
        <f t="shared" si="97"/>
        <v>河南长垣</v>
      </c>
      <c r="G600" s="6" t="str">
        <f t="shared" si="97"/>
        <v>孙淑娜</v>
      </c>
      <c r="H600" s="6" t="str">
        <f t="shared" si="97"/>
        <v>13781900830</v>
      </c>
      <c r="I600" s="6" t="str">
        <f t="shared" si="97"/>
        <v>1659240824@qq.com</v>
      </c>
      <c r="J600" s="6" t="str">
        <f t="shared" si="97"/>
        <v>企业</v>
      </c>
      <c r="K600" s="6" t="str">
        <f t="shared" si="97"/>
        <v>大型设备/机电设备/重工业</v>
      </c>
      <c r="L600" s="6"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600" s="9" t="s">
        <v>1659</v>
      </c>
      <c r="N600" s="9">
        <v>5</v>
      </c>
      <c r="O600" s="9" t="s">
        <v>245</v>
      </c>
      <c r="P600" s="9" t="str">
        <f>P599</f>
        <v>计算机类</v>
      </c>
      <c r="Q600" s="9" t="s">
        <v>106</v>
      </c>
      <c r="R600" s="9" t="s">
        <v>81</v>
      </c>
      <c r="S600" s="9" t="str">
        <f>S599</f>
        <v>养老保险,失业保险,医疗保险,工伤保险,生育保险,公积金,其他福利</v>
      </c>
      <c r="T600" s="10"/>
      <c r="U600" s="10"/>
    </row>
    <row r="601" ht="40" customHeight="1" outlineLevel="2" spans="1:21">
      <c r="A601" s="5" t="str">
        <f t="shared" si="97"/>
        <v>新乡市</v>
      </c>
      <c r="B601" s="6" t="str">
        <f t="shared" si="97"/>
        <v>☆☆☆☆☆</v>
      </c>
      <c r="C601" s="6" t="str">
        <f t="shared" si="97"/>
        <v>卫华集团有限公司</v>
      </c>
      <c r="D601" s="6" t="str">
        <f t="shared" si="97"/>
        <v>8</v>
      </c>
      <c r="E601" s="6" t="str">
        <f t="shared" si="97"/>
        <v>102</v>
      </c>
      <c r="F601" s="6" t="str">
        <f t="shared" si="97"/>
        <v>河南长垣</v>
      </c>
      <c r="G601" s="6" t="str">
        <f t="shared" si="97"/>
        <v>孙淑娜</v>
      </c>
      <c r="H601" s="6" t="str">
        <f t="shared" si="97"/>
        <v>13781900830</v>
      </c>
      <c r="I601" s="6" t="str">
        <f t="shared" si="97"/>
        <v>1659240824@qq.com</v>
      </c>
      <c r="J601" s="6" t="str">
        <f t="shared" si="97"/>
        <v>企业</v>
      </c>
      <c r="K601" s="6" t="str">
        <f t="shared" si="97"/>
        <v>大型设备/机电设备/重工业</v>
      </c>
      <c r="L601" s="6"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601" s="9" t="s">
        <v>1660</v>
      </c>
      <c r="N601" s="9">
        <v>5</v>
      </c>
      <c r="O601" s="9" t="s">
        <v>245</v>
      </c>
      <c r="P601" s="9" t="s">
        <v>1661</v>
      </c>
      <c r="Q601" s="9" t="s">
        <v>206</v>
      </c>
      <c r="R601" s="9" t="s">
        <v>1658</v>
      </c>
      <c r="S601" s="9" t="s">
        <v>36</v>
      </c>
      <c r="T601" s="10"/>
      <c r="U601" s="10"/>
    </row>
    <row r="602" ht="40" customHeight="1" outlineLevel="2" spans="1:21">
      <c r="A602" s="5" t="str">
        <f t="shared" si="97"/>
        <v>新乡市</v>
      </c>
      <c r="B602" s="6" t="str">
        <f t="shared" si="97"/>
        <v>☆☆☆☆☆</v>
      </c>
      <c r="C602" s="6" t="str">
        <f t="shared" si="97"/>
        <v>卫华集团有限公司</v>
      </c>
      <c r="D602" s="6" t="str">
        <f t="shared" si="97"/>
        <v>8</v>
      </c>
      <c r="E602" s="6" t="str">
        <f t="shared" si="97"/>
        <v>102</v>
      </c>
      <c r="F602" s="6" t="str">
        <f t="shared" si="97"/>
        <v>河南长垣</v>
      </c>
      <c r="G602" s="6" t="str">
        <f t="shared" si="97"/>
        <v>孙淑娜</v>
      </c>
      <c r="H602" s="6" t="str">
        <f t="shared" si="97"/>
        <v>13781900830</v>
      </c>
      <c r="I602" s="6" t="str">
        <f t="shared" si="97"/>
        <v>1659240824@qq.com</v>
      </c>
      <c r="J602" s="6" t="str">
        <f t="shared" si="97"/>
        <v>企业</v>
      </c>
      <c r="K602" s="6" t="str">
        <f t="shared" si="97"/>
        <v>大型设备/机电设备/重工业</v>
      </c>
      <c r="L602" s="6"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602" s="9" t="s">
        <v>1662</v>
      </c>
      <c r="N602" s="9">
        <v>10</v>
      </c>
      <c r="O602" s="9" t="s">
        <v>245</v>
      </c>
      <c r="P602" s="9" t="str">
        <f>P601</f>
        <v>工商管理类,法学类,金融学类</v>
      </c>
      <c r="Q602" s="9" t="s">
        <v>106</v>
      </c>
      <c r="R602" s="9" t="s">
        <v>1658</v>
      </c>
      <c r="S602" s="9" t="s">
        <v>36</v>
      </c>
      <c r="T602" s="10"/>
      <c r="U602" s="10"/>
    </row>
    <row r="603" ht="40" customHeight="1" outlineLevel="2" spans="1:21">
      <c r="A603" s="5" t="str">
        <f t="shared" si="97"/>
        <v>新乡市</v>
      </c>
      <c r="B603" s="6" t="str">
        <f t="shared" si="97"/>
        <v>☆☆☆☆☆</v>
      </c>
      <c r="C603" s="6" t="str">
        <f t="shared" si="97"/>
        <v>卫华集团有限公司</v>
      </c>
      <c r="D603" s="6" t="str">
        <f t="shared" si="97"/>
        <v>8</v>
      </c>
      <c r="E603" s="6" t="str">
        <f t="shared" si="97"/>
        <v>102</v>
      </c>
      <c r="F603" s="6" t="str">
        <f t="shared" si="97"/>
        <v>河南长垣</v>
      </c>
      <c r="G603" s="6" t="str">
        <f t="shared" si="97"/>
        <v>孙淑娜</v>
      </c>
      <c r="H603" s="6" t="str">
        <f t="shared" si="97"/>
        <v>13781900830</v>
      </c>
      <c r="I603" s="6" t="str">
        <f t="shared" si="97"/>
        <v>1659240824@qq.com</v>
      </c>
      <c r="J603" s="6" t="str">
        <f t="shared" si="97"/>
        <v>企业</v>
      </c>
      <c r="K603" s="6" t="str">
        <f t="shared" si="97"/>
        <v>大型设备/机电设备/重工业</v>
      </c>
      <c r="L603" s="6"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603" s="9" t="s">
        <v>1663</v>
      </c>
      <c r="N603" s="9">
        <v>50</v>
      </c>
      <c r="O603" s="9" t="s">
        <v>245</v>
      </c>
      <c r="P603" s="9" t="str">
        <f>P602</f>
        <v>工商管理类,法学类,金融学类</v>
      </c>
      <c r="Q603" s="9" t="s">
        <v>106</v>
      </c>
      <c r="R603" s="9" t="s">
        <v>1658</v>
      </c>
      <c r="S603" s="9" t="s">
        <v>36</v>
      </c>
      <c r="T603" s="10"/>
      <c r="U603" s="10"/>
    </row>
    <row r="604" ht="40" hidden="1" customHeight="1" outlineLevel="2" spans="1:21">
      <c r="A604" s="5" t="str">
        <f t="shared" si="97"/>
        <v>新乡市</v>
      </c>
      <c r="B604" s="6" t="str">
        <f t="shared" si="97"/>
        <v>☆☆☆☆☆</v>
      </c>
      <c r="C604" s="6" t="str">
        <f t="shared" si="97"/>
        <v>卫华集团有限公司</v>
      </c>
      <c r="D604" s="6" t="str">
        <f t="shared" si="97"/>
        <v>8</v>
      </c>
      <c r="E604" s="6" t="str">
        <f t="shared" si="97"/>
        <v>102</v>
      </c>
      <c r="F604" s="6" t="str">
        <f t="shared" si="97"/>
        <v>河南长垣</v>
      </c>
      <c r="G604" s="6" t="str">
        <f t="shared" si="97"/>
        <v>孙淑娜</v>
      </c>
      <c r="H604" s="6" t="str">
        <f t="shared" si="97"/>
        <v>13781900830</v>
      </c>
      <c r="I604" s="6" t="str">
        <f t="shared" si="97"/>
        <v>1659240824@qq.com</v>
      </c>
      <c r="J604" s="6" t="str">
        <f t="shared" si="97"/>
        <v>企业</v>
      </c>
      <c r="K604" s="6" t="str">
        <f t="shared" si="97"/>
        <v>大型设备/机电设备/重工业</v>
      </c>
      <c r="L604" s="6"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604" s="9" t="s">
        <v>1664</v>
      </c>
      <c r="N604" s="9">
        <v>15</v>
      </c>
      <c r="O604" s="9" t="s">
        <v>32</v>
      </c>
      <c r="P604" s="9" t="s">
        <v>1503</v>
      </c>
      <c r="Q604" s="9" t="s">
        <v>80</v>
      </c>
      <c r="R604" s="9" t="s">
        <v>1658</v>
      </c>
      <c r="S604" s="9" t="s">
        <v>36</v>
      </c>
      <c r="T604" s="10"/>
      <c r="U604" s="10"/>
    </row>
    <row r="605" ht="40" hidden="1" customHeight="1" outlineLevel="2" spans="1:21">
      <c r="A605" s="5" t="str">
        <f t="shared" si="97"/>
        <v>新乡市</v>
      </c>
      <c r="B605" s="7" t="str">
        <f t="shared" si="97"/>
        <v>☆☆☆☆☆</v>
      </c>
      <c r="C605" s="7" t="str">
        <f t="shared" si="97"/>
        <v>卫华集团有限公司</v>
      </c>
      <c r="D605" s="7" t="str">
        <f t="shared" si="97"/>
        <v>8</v>
      </c>
      <c r="E605" s="7" t="str">
        <f t="shared" si="97"/>
        <v>102</v>
      </c>
      <c r="F605" s="7" t="str">
        <f t="shared" si="97"/>
        <v>河南长垣</v>
      </c>
      <c r="G605" s="7" t="str">
        <f t="shared" si="97"/>
        <v>孙淑娜</v>
      </c>
      <c r="H605" s="7" t="str">
        <f t="shared" si="97"/>
        <v>13781900830</v>
      </c>
      <c r="I605" s="7" t="str">
        <f t="shared" si="97"/>
        <v>1659240824@qq.com</v>
      </c>
      <c r="J605" s="7" t="str">
        <f t="shared" si="97"/>
        <v>企业</v>
      </c>
      <c r="K605" s="7" t="str">
        <f t="shared" si="97"/>
        <v>大型设备/机电设备/重工业</v>
      </c>
      <c r="L605" s="7" t="str">
        <f t="shared" si="97"/>
        <v>卫华集团成立于1988年，业务涵盖工业起重机、港口起重机、散料输送设备、智能停车设备、特种机器人、现代农业、装配式建筑等多个领域，下辖起重装备制造、现代农业和装配式建筑三大版块，是极具竞争力、影响力的大型企业集团。
在起重装备制造领域，卫华是全国制造业单项冠军示范企业，卫华服务于国家重点工程项目，是国内四大卫星发射基地起重装备承制单位，产品远销全球130多个国家和地区</v>
      </c>
      <c r="M605" s="9" t="s">
        <v>1665</v>
      </c>
      <c r="N605" s="9">
        <v>2</v>
      </c>
      <c r="O605" s="9" t="s">
        <v>44</v>
      </c>
      <c r="P605" s="9" t="s">
        <v>1061</v>
      </c>
      <c r="Q605" s="9" t="s">
        <v>106</v>
      </c>
      <c r="R605" s="9" t="s">
        <v>1658</v>
      </c>
      <c r="S605" s="9" t="str">
        <f>S604</f>
        <v>养老保险,失业保险,医疗保险,工伤保险,生育保险,公积金,其他福利</v>
      </c>
      <c r="T605" s="10"/>
      <c r="U605" s="10"/>
    </row>
    <row r="606" ht="40" hidden="1" customHeight="1" outlineLevel="2" spans="1:21">
      <c r="A606" s="5" t="s">
        <v>1617</v>
      </c>
      <c r="B606" s="8" t="s">
        <v>235</v>
      </c>
      <c r="C606" s="8" t="s">
        <v>1666</v>
      </c>
      <c r="D606" s="8" t="s">
        <v>87</v>
      </c>
      <c r="E606" s="8" t="s">
        <v>1667</v>
      </c>
      <c r="F606" s="8" t="s">
        <v>1668</v>
      </c>
      <c r="G606" s="8" t="s">
        <v>1669</v>
      </c>
      <c r="H606" s="8" t="s">
        <v>1670</v>
      </c>
      <c r="I606" s="8" t="s">
        <v>1671</v>
      </c>
      <c r="J606" s="8" t="s">
        <v>829</v>
      </c>
      <c r="K606" s="8" t="s">
        <v>1672</v>
      </c>
      <c r="L606" s="8" t="s">
        <v>1673</v>
      </c>
      <c r="M606" s="9" t="s">
        <v>1674</v>
      </c>
      <c r="N606" s="9">
        <v>25</v>
      </c>
      <c r="O606" s="9" t="s">
        <v>32</v>
      </c>
      <c r="P606" s="9" t="s">
        <v>1675</v>
      </c>
      <c r="Q606" s="9" t="s">
        <v>206</v>
      </c>
      <c r="R606" s="9" t="s">
        <v>1676</v>
      </c>
      <c r="S606" s="9" t="s">
        <v>36</v>
      </c>
      <c r="T606" s="10"/>
      <c r="U606" s="10"/>
    </row>
    <row r="607" ht="40" hidden="1" customHeight="1" outlineLevel="2" spans="1:21">
      <c r="A607" s="5" t="str">
        <f t="shared" ref="A607:L607" si="98">A606</f>
        <v>新乡市</v>
      </c>
      <c r="B607" s="7" t="str">
        <f t="shared" si="98"/>
        <v>☆☆☆☆</v>
      </c>
      <c r="C607" s="7" t="str">
        <f t="shared" si="98"/>
        <v>河南心连心化学工业集团股份有限公司</v>
      </c>
      <c r="D607" s="7" t="str">
        <f t="shared" si="98"/>
        <v>2</v>
      </c>
      <c r="E607" s="7" t="str">
        <f t="shared" si="98"/>
        <v>55</v>
      </c>
      <c r="F607" s="7" t="str">
        <f t="shared" si="98"/>
        <v>河南省新乡市新乡县经济开发区</v>
      </c>
      <c r="G607" s="7" t="str">
        <f t="shared" si="98"/>
        <v>魏晓瑶</v>
      </c>
      <c r="H607" s="7" t="str">
        <f t="shared" si="98"/>
        <v>13673528170</v>
      </c>
      <c r="I607" s="7" t="str">
        <f t="shared" si="98"/>
        <v>xlxhr@hnxlx.com.cn</v>
      </c>
      <c r="J607" s="7" t="str">
        <f t="shared" si="98"/>
        <v>企业</v>
      </c>
      <c r="K607" s="7" t="str">
        <f t="shared" si="98"/>
        <v>农林牧渔/其他</v>
      </c>
      <c r="L607" s="7" t="str">
        <f t="shared" si="98"/>
        <v>河南心连心化学工业集团股份有限公司，始建于1969年，2003年改为股份制企业，2009年在香港上市，2023年入选《财富》中国500强。现有河南、新疆、江西三大生产基地，总资产279亿元，现有员工8500余人，总部占地面积3.71平方公里。心连心公司是化肥化工双轮驱动的大型企业集团，主要经营尿素、复合肥以及煤化工相关产品，产品涉及尿素、复合肥、化工产品、医药中间体、高纯气体、智能装备等领域。</v>
      </c>
      <c r="M607" s="9" t="s">
        <v>1677</v>
      </c>
      <c r="N607" s="9">
        <v>30</v>
      </c>
      <c r="O607" s="9" t="s">
        <v>245</v>
      </c>
      <c r="P607" s="9" t="s">
        <v>1678</v>
      </c>
      <c r="Q607" s="9" t="s">
        <v>206</v>
      </c>
      <c r="R607" s="9" t="s">
        <v>1676</v>
      </c>
      <c r="S607" s="9" t="s">
        <v>36</v>
      </c>
      <c r="T607" s="10"/>
      <c r="U607" s="10"/>
    </row>
    <row r="608" ht="40" hidden="1" customHeight="1" outlineLevel="2" spans="1:21">
      <c r="A608" s="5" t="s">
        <v>1617</v>
      </c>
      <c r="B608" s="8" t="s">
        <v>235</v>
      </c>
      <c r="C608" s="8" t="s">
        <v>1679</v>
      </c>
      <c r="D608" s="8" t="s">
        <v>111</v>
      </c>
      <c r="E608" s="8" t="s">
        <v>22</v>
      </c>
      <c r="F608" s="8" t="s">
        <v>1680</v>
      </c>
      <c r="G608" s="8" t="s">
        <v>1681</v>
      </c>
      <c r="H608" s="8" t="s">
        <v>1682</v>
      </c>
      <c r="I608" s="8" t="s">
        <v>1683</v>
      </c>
      <c r="J608" s="8" t="s">
        <v>829</v>
      </c>
      <c r="K608" s="8" t="s">
        <v>1684</v>
      </c>
      <c r="L608" s="8" t="s">
        <v>1685</v>
      </c>
      <c r="M608" s="9" t="s">
        <v>1686</v>
      </c>
      <c r="N608" s="9">
        <v>10</v>
      </c>
      <c r="O608" s="9" t="s">
        <v>1545</v>
      </c>
      <c r="P608" s="9" t="s">
        <v>1687</v>
      </c>
      <c r="Q608" s="9" t="s">
        <v>206</v>
      </c>
      <c r="R608" s="9" t="s">
        <v>364</v>
      </c>
      <c r="S608" s="9" t="s">
        <v>36</v>
      </c>
      <c r="T608" s="10"/>
      <c r="U608" s="10"/>
    </row>
    <row r="609" ht="40" hidden="1" customHeight="1" outlineLevel="2" spans="1:21">
      <c r="A609" s="5" t="str">
        <f t="shared" ref="A609:L611" si="99">A608</f>
        <v>新乡市</v>
      </c>
      <c r="B609" s="6" t="str">
        <f t="shared" si="99"/>
        <v>☆☆☆☆</v>
      </c>
      <c r="C609" s="6" t="str">
        <f t="shared" si="99"/>
        <v>河南科隆新能源股份有限公司</v>
      </c>
      <c r="D609" s="6" t="str">
        <f t="shared" si="99"/>
        <v>4</v>
      </c>
      <c r="E609" s="6" t="str">
        <f t="shared" si="99"/>
        <v>30</v>
      </c>
      <c r="F609" s="6" t="str">
        <f t="shared" si="99"/>
        <v>新乡市卫滨区科隆大道61号</v>
      </c>
      <c r="G609" s="6" t="str">
        <f t="shared" si="99"/>
        <v>王子仪</v>
      </c>
      <c r="H609" s="6" t="str">
        <f t="shared" si="99"/>
        <v>18623739552</v>
      </c>
      <c r="I609" s="6" t="str">
        <f t="shared" si="99"/>
        <v>315032248@qq.com</v>
      </c>
      <c r="J609" s="6" t="str">
        <f t="shared" si="99"/>
        <v>企业</v>
      </c>
      <c r="K609" s="6" t="str">
        <f t="shared" si="99"/>
        <v>石油/石化/化工</v>
      </c>
      <c r="L609" s="6" t="str">
        <f t="shared" si="99"/>
        <v>河南科隆新能源股份有限公司（以下简称“科隆新能源”或“公司”）成立于2004年，是中国第一批专业从事三元前驱体生产、销售的高新技术企业。公司致力于打造全球一流的新能源材料研发、制造、服务、再生绿色产业链，产品广泛应用于新能源汽车、储能、电动工具、数码等领域。</v>
      </c>
      <c r="M609" s="9" t="s">
        <v>1688</v>
      </c>
      <c r="N609" s="9">
        <v>5</v>
      </c>
      <c r="O609" s="9" t="s">
        <v>245</v>
      </c>
      <c r="P609" s="9" t="s">
        <v>1687</v>
      </c>
      <c r="Q609" s="9" t="s">
        <v>1231</v>
      </c>
      <c r="R609" s="9" t="s">
        <v>1689</v>
      </c>
      <c r="S609" s="9" t="s">
        <v>36</v>
      </c>
      <c r="T609" s="10"/>
      <c r="U609" s="10"/>
    </row>
    <row r="610" ht="40" hidden="1" customHeight="1" outlineLevel="2" spans="1:21">
      <c r="A610" s="5" t="str">
        <f t="shared" si="99"/>
        <v>新乡市</v>
      </c>
      <c r="B610" s="6" t="str">
        <f t="shared" si="99"/>
        <v>☆☆☆☆</v>
      </c>
      <c r="C610" s="6" t="str">
        <f t="shared" si="99"/>
        <v>河南科隆新能源股份有限公司</v>
      </c>
      <c r="D610" s="6" t="str">
        <f t="shared" si="99"/>
        <v>4</v>
      </c>
      <c r="E610" s="6" t="str">
        <f t="shared" si="99"/>
        <v>30</v>
      </c>
      <c r="F610" s="6" t="str">
        <f t="shared" si="99"/>
        <v>新乡市卫滨区科隆大道61号</v>
      </c>
      <c r="G610" s="6" t="str">
        <f t="shared" si="99"/>
        <v>王子仪</v>
      </c>
      <c r="H610" s="6" t="str">
        <f t="shared" si="99"/>
        <v>18623739552</v>
      </c>
      <c r="I610" s="6" t="str">
        <f t="shared" si="99"/>
        <v>315032248@qq.com</v>
      </c>
      <c r="J610" s="6" t="str">
        <f t="shared" si="99"/>
        <v>企业</v>
      </c>
      <c r="K610" s="6" t="str">
        <f t="shared" si="99"/>
        <v>石油/石化/化工</v>
      </c>
      <c r="L610" s="6" t="str">
        <f t="shared" si="99"/>
        <v>河南科隆新能源股份有限公司（以下简称“科隆新能源”或“公司”）成立于2004年，是中国第一批专业从事三元前驱体生产、销售的高新技术企业。公司致力于打造全球一流的新能源材料研发、制造、服务、再生绿色产业链，产品广泛应用于新能源汽车、储能、电动工具、数码等领域。</v>
      </c>
      <c r="M610" s="9" t="s">
        <v>1504</v>
      </c>
      <c r="N610" s="9">
        <v>5</v>
      </c>
      <c r="O610" s="9" t="s">
        <v>245</v>
      </c>
      <c r="P610" s="9" t="s">
        <v>1687</v>
      </c>
      <c r="Q610" s="9" t="s">
        <v>206</v>
      </c>
      <c r="R610" s="9" t="s">
        <v>1689</v>
      </c>
      <c r="S610" s="9" t="s">
        <v>36</v>
      </c>
      <c r="T610" s="10"/>
      <c r="U610" s="10"/>
    </row>
    <row r="611" ht="40" hidden="1" customHeight="1" outlineLevel="2" spans="1:21">
      <c r="A611" s="5" t="str">
        <f t="shared" si="99"/>
        <v>新乡市</v>
      </c>
      <c r="B611" s="7" t="str">
        <f t="shared" si="99"/>
        <v>☆☆☆☆</v>
      </c>
      <c r="C611" s="7" t="str">
        <f t="shared" si="99"/>
        <v>河南科隆新能源股份有限公司</v>
      </c>
      <c r="D611" s="7" t="str">
        <f t="shared" si="99"/>
        <v>4</v>
      </c>
      <c r="E611" s="7" t="str">
        <f t="shared" si="99"/>
        <v>30</v>
      </c>
      <c r="F611" s="7" t="str">
        <f t="shared" si="99"/>
        <v>新乡市卫滨区科隆大道61号</v>
      </c>
      <c r="G611" s="7" t="str">
        <f t="shared" si="99"/>
        <v>王子仪</v>
      </c>
      <c r="H611" s="7" t="str">
        <f t="shared" si="99"/>
        <v>18623739552</v>
      </c>
      <c r="I611" s="7" t="str">
        <f t="shared" si="99"/>
        <v>315032248@qq.com</v>
      </c>
      <c r="J611" s="7" t="str">
        <f t="shared" si="99"/>
        <v>企业</v>
      </c>
      <c r="K611" s="7" t="str">
        <f t="shared" si="99"/>
        <v>石油/石化/化工</v>
      </c>
      <c r="L611" s="7" t="str">
        <f t="shared" si="99"/>
        <v>河南科隆新能源股份有限公司（以下简称“科隆新能源”或“公司”）成立于2004年，是中国第一批专业从事三元前驱体生产、销售的高新技术企业。公司致力于打造全球一流的新能源材料研发、制造、服务、再生绿色产业链，产品广泛应用于新能源汽车、储能、电动工具、数码等领域。</v>
      </c>
      <c r="M611" s="9" t="s">
        <v>1690</v>
      </c>
      <c r="N611" s="9">
        <v>10</v>
      </c>
      <c r="O611" s="9" t="s">
        <v>245</v>
      </c>
      <c r="P611" s="9" t="s">
        <v>1687</v>
      </c>
      <c r="Q611" s="9" t="s">
        <v>206</v>
      </c>
      <c r="R611" s="9" t="s">
        <v>1689</v>
      </c>
      <c r="S611" s="9" t="s">
        <v>36</v>
      </c>
      <c r="T611" s="10"/>
      <c r="U611" s="10"/>
    </row>
    <row r="612" ht="40" hidden="1" customHeight="1" outlineLevel="2" spans="1:21">
      <c r="A612" s="5" t="s">
        <v>1617</v>
      </c>
      <c r="B612" s="8" t="s">
        <v>235</v>
      </c>
      <c r="C612" s="8" t="s">
        <v>1691</v>
      </c>
      <c r="D612" s="8" t="s">
        <v>87</v>
      </c>
      <c r="E612" s="8" t="s">
        <v>73</v>
      </c>
      <c r="F612" s="8" t="s">
        <v>1692</v>
      </c>
      <c r="G612" s="8" t="s">
        <v>1693</v>
      </c>
      <c r="H612" s="8" t="s">
        <v>1694</v>
      </c>
      <c r="I612" s="8" t="str">
        <f>I611</f>
        <v>315032248@qq.com</v>
      </c>
      <c r="J612" s="8" t="s">
        <v>829</v>
      </c>
      <c r="K612" s="8" t="s">
        <v>1124</v>
      </c>
      <c r="L612" s="8" t="s">
        <v>1695</v>
      </c>
      <c r="M612" s="9" t="s">
        <v>1696</v>
      </c>
      <c r="N612" s="9">
        <v>1</v>
      </c>
      <c r="O612" s="9" t="s">
        <v>44</v>
      </c>
      <c r="P612" s="9" t="s">
        <v>1697</v>
      </c>
      <c r="Q612" s="9" t="s">
        <v>106</v>
      </c>
      <c r="R612" s="9" t="s">
        <v>1689</v>
      </c>
      <c r="S612" s="9" t="s">
        <v>36</v>
      </c>
      <c r="T612" s="10"/>
      <c r="U612" s="10"/>
    </row>
    <row r="613" ht="40" hidden="1" customHeight="1" outlineLevel="2" spans="1:21">
      <c r="A613" s="5" t="str">
        <f t="shared" ref="A613:L613" si="100">A612</f>
        <v>新乡市</v>
      </c>
      <c r="B613" s="7" t="str">
        <f t="shared" si="100"/>
        <v>☆☆☆☆</v>
      </c>
      <c r="C613" s="7" t="str">
        <f t="shared" si="100"/>
        <v>华兰生物疫苗股份有限公司</v>
      </c>
      <c r="D613" s="7" t="str">
        <f t="shared" si="100"/>
        <v>2</v>
      </c>
      <c r="E613" s="7" t="str">
        <f t="shared" si="100"/>
        <v>16</v>
      </c>
      <c r="F613" s="7" t="str">
        <f t="shared" si="100"/>
        <v>河南省新乡市华兰大道甲一号附一号</v>
      </c>
      <c r="G613" s="7" t="str">
        <f t="shared" si="100"/>
        <v>李先生</v>
      </c>
      <c r="H613" s="7" t="str">
        <f t="shared" si="100"/>
        <v>18937360685</v>
      </c>
      <c r="I613" s="7" t="str">
        <f t="shared" si="100"/>
        <v>315032248@qq.com</v>
      </c>
      <c r="J613" s="7" t="str">
        <f t="shared" si="100"/>
        <v>企业</v>
      </c>
      <c r="K613" s="7" t="str">
        <f t="shared" si="100"/>
        <v>医药/生物工程</v>
      </c>
      <c r="L613" s="7" t="str">
        <f t="shared" si="100"/>
        <v>华兰生物疫苗股份有限公司成立于2005年，是从事疫苗产品研发、生产和销售的高新技术企业，是我国最大的流感疫苗生产企业。2009年公司历时87天研制出全球首批甲型H1N1流感病毒裂解疫苗，承担国家近40%的收储任务；2015年，流感病毒裂解疫苗国内首家通过世界卫生组织预认证；2022年在深圳证券交易所成功上市。华兰疫苗凭借自身不断创新和发展，取得了国内外多个行业第一，现已成为我国流感防控的中流砥柱。</v>
      </c>
      <c r="M613" s="9" t="s">
        <v>1698</v>
      </c>
      <c r="N613" s="9">
        <v>15</v>
      </c>
      <c r="O613" s="9" t="s">
        <v>32</v>
      </c>
      <c r="P613" s="9" t="s">
        <v>1699</v>
      </c>
      <c r="Q613" s="9" t="s">
        <v>206</v>
      </c>
      <c r="R613" s="9" t="s">
        <v>1689</v>
      </c>
      <c r="S613" s="9" t="s">
        <v>36</v>
      </c>
      <c r="T613" s="10"/>
      <c r="U613" s="10"/>
    </row>
    <row r="614" ht="40" hidden="1" customHeight="1" outlineLevel="2" spans="1:21">
      <c r="A614" s="5" t="s">
        <v>1617</v>
      </c>
      <c r="B614" s="8" t="s">
        <v>235</v>
      </c>
      <c r="C614" s="8" t="s">
        <v>1700</v>
      </c>
      <c r="D614" s="8" t="s">
        <v>927</v>
      </c>
      <c r="E614" s="8" t="s">
        <v>1701</v>
      </c>
      <c r="F614" s="8" t="s">
        <v>1702</v>
      </c>
      <c r="G614" s="8" t="s">
        <v>1703</v>
      </c>
      <c r="H614" s="8" t="s">
        <v>1704</v>
      </c>
      <c r="I614" s="8" t="s">
        <v>1705</v>
      </c>
      <c r="J614" s="8" t="s">
        <v>829</v>
      </c>
      <c r="K614" s="8" t="s">
        <v>1525</v>
      </c>
      <c r="L614" s="8" t="s">
        <v>1706</v>
      </c>
      <c r="M614" s="9" t="s">
        <v>1707</v>
      </c>
      <c r="N614" s="9">
        <v>15</v>
      </c>
      <c r="O614" s="9" t="s">
        <v>245</v>
      </c>
      <c r="P614" s="9" t="s">
        <v>1708</v>
      </c>
      <c r="Q614" s="9" t="s">
        <v>1231</v>
      </c>
      <c r="R614" s="9" t="s">
        <v>1636</v>
      </c>
      <c r="S614" s="9" t="s">
        <v>36</v>
      </c>
      <c r="T614" s="10"/>
      <c r="U614" s="10"/>
    </row>
    <row r="615" ht="40" hidden="1" customHeight="1" outlineLevel="2" spans="1:21">
      <c r="A615" s="5" t="str">
        <f t="shared" ref="A615:L620" si="101">A614</f>
        <v>新乡市</v>
      </c>
      <c r="B615" s="6" t="str">
        <f t="shared" si="101"/>
        <v>☆☆☆☆</v>
      </c>
      <c r="C615" s="6" t="str">
        <f t="shared" si="101"/>
        <v>新乡天力锂能股份有限公司</v>
      </c>
      <c r="D615" s="6" t="str">
        <f t="shared" si="101"/>
        <v>7</v>
      </c>
      <c r="E615" s="6" t="str">
        <f t="shared" si="101"/>
        <v>63</v>
      </c>
      <c r="F615" s="6" t="str">
        <f t="shared" si="101"/>
        <v>新乡市牧野区新乡化学与物理电源产业园区新七街与纬七路交叉口东南角</v>
      </c>
      <c r="G615" s="6" t="str">
        <f t="shared" si="101"/>
        <v>梁女士</v>
      </c>
      <c r="H615" s="6" t="str">
        <f t="shared" si="101"/>
        <v>18812481618</v>
      </c>
      <c r="I615" s="6" t="str">
        <f t="shared" si="101"/>
        <v>rlzy@tlln.cn</v>
      </c>
      <c r="J615" s="6" t="str">
        <f t="shared" si="101"/>
        <v>企业</v>
      </c>
      <c r="K615" s="6" t="str">
        <f t="shared" si="101"/>
        <v>加工制造/仪表设备</v>
      </c>
      <c r="L615" s="6" t="str">
        <f t="shared" si="101"/>
        <v>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v>
      </c>
      <c r="M615" s="9" t="s">
        <v>1709</v>
      </c>
      <c r="N615" s="9">
        <v>15</v>
      </c>
      <c r="O615" s="9" t="s">
        <v>245</v>
      </c>
      <c r="P615" s="9" t="s">
        <v>1390</v>
      </c>
      <c r="Q615" s="9" t="s">
        <v>1231</v>
      </c>
      <c r="R615" s="9" t="s">
        <v>1636</v>
      </c>
      <c r="S615" s="9" t="s">
        <v>36</v>
      </c>
      <c r="T615" s="10"/>
      <c r="U615" s="10"/>
    </row>
    <row r="616" ht="40" hidden="1" customHeight="1" outlineLevel="2" spans="1:21">
      <c r="A616" s="5" t="str">
        <f t="shared" si="101"/>
        <v>新乡市</v>
      </c>
      <c r="B616" s="6" t="str">
        <f t="shared" si="101"/>
        <v>☆☆☆☆</v>
      </c>
      <c r="C616" s="6" t="str">
        <f t="shared" si="101"/>
        <v>新乡天力锂能股份有限公司</v>
      </c>
      <c r="D616" s="6" t="str">
        <f t="shared" si="101"/>
        <v>7</v>
      </c>
      <c r="E616" s="6" t="str">
        <f t="shared" si="101"/>
        <v>63</v>
      </c>
      <c r="F616" s="6" t="str">
        <f t="shared" si="101"/>
        <v>新乡市牧野区新乡化学与物理电源产业园区新七街与纬七路交叉口东南角</v>
      </c>
      <c r="G616" s="6" t="str">
        <f t="shared" si="101"/>
        <v>梁女士</v>
      </c>
      <c r="H616" s="6" t="str">
        <f t="shared" si="101"/>
        <v>18812481618</v>
      </c>
      <c r="I616" s="6" t="str">
        <f t="shared" si="101"/>
        <v>rlzy@tlln.cn</v>
      </c>
      <c r="J616" s="6" t="str">
        <f t="shared" si="101"/>
        <v>企业</v>
      </c>
      <c r="K616" s="6" t="str">
        <f t="shared" si="101"/>
        <v>加工制造/仪表设备</v>
      </c>
      <c r="L616" s="6" t="str">
        <f t="shared" si="101"/>
        <v>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v>
      </c>
      <c r="M616" s="9" t="s">
        <v>1504</v>
      </c>
      <c r="N616" s="9">
        <v>5</v>
      </c>
      <c r="O616" s="9" t="s">
        <v>32</v>
      </c>
      <c r="P616" s="9" t="s">
        <v>1710</v>
      </c>
      <c r="Q616" s="9" t="s">
        <v>206</v>
      </c>
      <c r="R616" s="9" t="s">
        <v>1636</v>
      </c>
      <c r="S616" s="9" t="s">
        <v>36</v>
      </c>
      <c r="T616" s="10"/>
      <c r="U616" s="10"/>
    </row>
    <row r="617" ht="40" hidden="1" customHeight="1" outlineLevel="2" spans="1:21">
      <c r="A617" s="5" t="str">
        <f t="shared" si="101"/>
        <v>新乡市</v>
      </c>
      <c r="B617" s="6" t="str">
        <f t="shared" si="101"/>
        <v>☆☆☆☆</v>
      </c>
      <c r="C617" s="6" t="str">
        <f t="shared" si="101"/>
        <v>新乡天力锂能股份有限公司</v>
      </c>
      <c r="D617" s="6" t="str">
        <f t="shared" si="101"/>
        <v>7</v>
      </c>
      <c r="E617" s="6" t="str">
        <f t="shared" si="101"/>
        <v>63</v>
      </c>
      <c r="F617" s="6" t="str">
        <f t="shared" si="101"/>
        <v>新乡市牧野区新乡化学与物理电源产业园区新七街与纬七路交叉口东南角</v>
      </c>
      <c r="G617" s="6" t="str">
        <f t="shared" si="101"/>
        <v>梁女士</v>
      </c>
      <c r="H617" s="6" t="str">
        <f t="shared" si="101"/>
        <v>18812481618</v>
      </c>
      <c r="I617" s="6" t="str">
        <f t="shared" si="101"/>
        <v>rlzy@tlln.cn</v>
      </c>
      <c r="J617" s="6" t="str">
        <f t="shared" si="101"/>
        <v>企业</v>
      </c>
      <c r="K617" s="6" t="str">
        <f t="shared" si="101"/>
        <v>加工制造/仪表设备</v>
      </c>
      <c r="L617" s="6" t="str">
        <f t="shared" si="101"/>
        <v>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v>
      </c>
      <c r="M617" s="9" t="s">
        <v>1711</v>
      </c>
      <c r="N617" s="9">
        <v>3</v>
      </c>
      <c r="O617" s="9" t="s">
        <v>32</v>
      </c>
      <c r="P617" s="9" t="s">
        <v>1390</v>
      </c>
      <c r="Q617" s="9" t="s">
        <v>106</v>
      </c>
      <c r="R617" s="9" t="s">
        <v>1636</v>
      </c>
      <c r="S617" s="9" t="s">
        <v>36</v>
      </c>
      <c r="T617" s="10"/>
      <c r="U617" s="10"/>
    </row>
    <row r="618" ht="40" hidden="1" customHeight="1" outlineLevel="2" spans="1:21">
      <c r="A618" s="5" t="str">
        <f t="shared" si="101"/>
        <v>新乡市</v>
      </c>
      <c r="B618" s="6" t="str">
        <f t="shared" si="101"/>
        <v>☆☆☆☆</v>
      </c>
      <c r="C618" s="6" t="str">
        <f t="shared" si="101"/>
        <v>新乡天力锂能股份有限公司</v>
      </c>
      <c r="D618" s="6" t="str">
        <f t="shared" si="101"/>
        <v>7</v>
      </c>
      <c r="E618" s="6" t="str">
        <f t="shared" si="101"/>
        <v>63</v>
      </c>
      <c r="F618" s="6" t="str">
        <f t="shared" si="101"/>
        <v>新乡市牧野区新乡化学与物理电源产业园区新七街与纬七路交叉口东南角</v>
      </c>
      <c r="G618" s="6" t="str">
        <f t="shared" si="101"/>
        <v>梁女士</v>
      </c>
      <c r="H618" s="6" t="str">
        <f t="shared" si="101"/>
        <v>18812481618</v>
      </c>
      <c r="I618" s="6" t="str">
        <f t="shared" si="101"/>
        <v>rlzy@tlln.cn</v>
      </c>
      <c r="J618" s="6" t="str">
        <f t="shared" si="101"/>
        <v>企业</v>
      </c>
      <c r="K618" s="6" t="str">
        <f t="shared" si="101"/>
        <v>加工制造/仪表设备</v>
      </c>
      <c r="L618" s="6" t="str">
        <f t="shared" si="101"/>
        <v>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v>
      </c>
      <c r="M618" s="9" t="s">
        <v>1712</v>
      </c>
      <c r="N618" s="9">
        <v>5</v>
      </c>
      <c r="O618" s="9" t="s">
        <v>32</v>
      </c>
      <c r="P618" s="9" t="s">
        <v>1390</v>
      </c>
      <c r="Q618" s="9" t="s">
        <v>106</v>
      </c>
      <c r="R618" s="9" t="s">
        <v>1636</v>
      </c>
      <c r="S618" s="9" t="s">
        <v>108</v>
      </c>
      <c r="T618" s="10"/>
      <c r="U618" s="10"/>
    </row>
    <row r="619" ht="40" hidden="1" customHeight="1" outlineLevel="2" spans="1:21">
      <c r="A619" s="5" t="str">
        <f t="shared" si="101"/>
        <v>新乡市</v>
      </c>
      <c r="B619" s="6" t="str">
        <f t="shared" si="101"/>
        <v>☆☆☆☆</v>
      </c>
      <c r="C619" s="6" t="str">
        <f t="shared" si="101"/>
        <v>新乡天力锂能股份有限公司</v>
      </c>
      <c r="D619" s="6" t="str">
        <f t="shared" si="101"/>
        <v>7</v>
      </c>
      <c r="E619" s="6" t="str">
        <f t="shared" si="101"/>
        <v>63</v>
      </c>
      <c r="F619" s="6" t="str">
        <f t="shared" si="101"/>
        <v>新乡市牧野区新乡化学与物理电源产业园区新七街与纬七路交叉口东南角</v>
      </c>
      <c r="G619" s="6" t="str">
        <f t="shared" si="101"/>
        <v>梁女士</v>
      </c>
      <c r="H619" s="6" t="str">
        <f t="shared" si="101"/>
        <v>18812481618</v>
      </c>
      <c r="I619" s="6" t="str">
        <f t="shared" si="101"/>
        <v>rlzy@tlln.cn</v>
      </c>
      <c r="J619" s="6" t="str">
        <f t="shared" si="101"/>
        <v>企业</v>
      </c>
      <c r="K619" s="6" t="str">
        <f t="shared" si="101"/>
        <v>加工制造/仪表设备</v>
      </c>
      <c r="L619" s="6" t="str">
        <f t="shared" si="101"/>
        <v>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v>
      </c>
      <c r="M619" s="9" t="s">
        <v>1713</v>
      </c>
      <c r="N619" s="9">
        <v>15</v>
      </c>
      <c r="O619" s="9" t="s">
        <v>245</v>
      </c>
      <c r="P619" s="9" t="s">
        <v>1708</v>
      </c>
      <c r="Q619" s="9" t="s">
        <v>1231</v>
      </c>
      <c r="R619" s="9" t="s">
        <v>1636</v>
      </c>
      <c r="S619" s="9" t="s">
        <v>36</v>
      </c>
      <c r="T619" s="10"/>
      <c r="U619" s="10"/>
    </row>
    <row r="620" ht="40" hidden="1" customHeight="1" outlineLevel="2" spans="1:21">
      <c r="A620" s="5" t="str">
        <f t="shared" si="101"/>
        <v>新乡市</v>
      </c>
      <c r="B620" s="7" t="str">
        <f t="shared" si="101"/>
        <v>☆☆☆☆</v>
      </c>
      <c r="C620" s="7" t="str">
        <f t="shared" si="101"/>
        <v>新乡天力锂能股份有限公司</v>
      </c>
      <c r="D620" s="7" t="str">
        <f t="shared" si="101"/>
        <v>7</v>
      </c>
      <c r="E620" s="7" t="str">
        <f t="shared" si="101"/>
        <v>63</v>
      </c>
      <c r="F620" s="7" t="str">
        <f t="shared" si="101"/>
        <v>新乡市牧野区新乡化学与物理电源产业园区新七街与纬七路交叉口东南角</v>
      </c>
      <c r="G620" s="7" t="str">
        <f t="shared" si="101"/>
        <v>梁女士</v>
      </c>
      <c r="H620" s="7" t="str">
        <f t="shared" si="101"/>
        <v>18812481618</v>
      </c>
      <c r="I620" s="7" t="str">
        <f t="shared" si="101"/>
        <v>rlzy@tlln.cn</v>
      </c>
      <c r="J620" s="7" t="str">
        <f t="shared" si="101"/>
        <v>企业</v>
      </c>
      <c r="K620" s="7" t="str">
        <f t="shared" si="101"/>
        <v>加工制造/仪表设备</v>
      </c>
      <c r="L620" s="7" t="str">
        <f t="shared" si="101"/>
        <v>新乡天力锂能股份有限公司成立于2009年3月，注册资本1.2亿，是专业从事锂电池三元正极材料研发、生产及销售的国家级高新技术企业，同时也是业内拥有前驱体和成品三元材料少数供应商之一。目前拥有河南新乡、河南平顶山、安徽淮北、四川雅安等多个生产基地。2022年8月29日公司成功在深交所创业板首发上市（股票代码：301152）。</v>
      </c>
      <c r="M620" s="9" t="s">
        <v>1714</v>
      </c>
      <c r="N620" s="9">
        <v>5</v>
      </c>
      <c r="O620" s="9" t="s">
        <v>44</v>
      </c>
      <c r="P620" s="9" t="s">
        <v>1708</v>
      </c>
      <c r="Q620" s="9" t="s">
        <v>45</v>
      </c>
      <c r="R620" s="9" t="s">
        <v>1636</v>
      </c>
      <c r="S620" s="9" t="s">
        <v>36</v>
      </c>
      <c r="T620" s="10"/>
      <c r="U620" s="10"/>
    </row>
    <row r="621" ht="40" hidden="1" customHeight="1" outlineLevel="2" spans="1:21">
      <c r="A621" s="5" t="s">
        <v>1617</v>
      </c>
      <c r="B621" s="8" t="s">
        <v>142</v>
      </c>
      <c r="C621" s="8" t="s">
        <v>1715</v>
      </c>
      <c r="D621" s="8" t="s">
        <v>237</v>
      </c>
      <c r="E621" s="8" t="s">
        <v>144</v>
      </c>
      <c r="F621" s="8" t="s">
        <v>1716</v>
      </c>
      <c r="G621" s="8" t="s">
        <v>1717</v>
      </c>
      <c r="H621" s="8" t="s">
        <v>1718</v>
      </c>
      <c r="I621" s="8" t="s">
        <v>1719</v>
      </c>
      <c r="J621" s="8" t="s">
        <v>829</v>
      </c>
      <c r="K621" s="8" t="s">
        <v>570</v>
      </c>
      <c r="L621" s="8" t="s">
        <v>1720</v>
      </c>
      <c r="M621" s="9" t="s">
        <v>1175</v>
      </c>
      <c r="N621" s="9">
        <v>20</v>
      </c>
      <c r="O621" s="9" t="s">
        <v>245</v>
      </c>
      <c r="P621" s="9" t="str">
        <f>P620</f>
        <v>材料类,化学类,化工与制药类</v>
      </c>
      <c r="Q621" s="9" t="s">
        <v>106</v>
      </c>
      <c r="R621" s="9" t="s">
        <v>1658</v>
      </c>
      <c r="S621" s="9" t="s">
        <v>36</v>
      </c>
      <c r="T621" s="10"/>
      <c r="U621" s="10"/>
    </row>
    <row r="622" ht="40" hidden="1" customHeight="1" outlineLevel="2" spans="1:21">
      <c r="A622" s="5" t="str">
        <f t="shared" ref="A622:L623" si="102">A621</f>
        <v>新乡市</v>
      </c>
      <c r="B622" s="6" t="str">
        <f t="shared" si="102"/>
        <v>☆☆☆</v>
      </c>
      <c r="C622" s="6" t="str">
        <f t="shared" si="102"/>
        <v>亚都控股集团有限公司</v>
      </c>
      <c r="D622" s="6" t="str">
        <f t="shared" si="102"/>
        <v>3</v>
      </c>
      <c r="E622" s="6" t="str">
        <f t="shared" si="102"/>
        <v>50</v>
      </c>
      <c r="F622" s="6" t="str">
        <f t="shared" si="102"/>
        <v>河南省新乡市长垣市南蒲民丰路1号工业区1幢</v>
      </c>
      <c r="G622" s="6" t="str">
        <f t="shared" si="102"/>
        <v>陈秋霞</v>
      </c>
      <c r="H622" s="6" t="str">
        <f t="shared" si="102"/>
        <v>17337309999</v>
      </c>
      <c r="I622" s="6" t="str">
        <f t="shared" si="102"/>
        <v>yaduhr@yadugroup.com</v>
      </c>
      <c r="J622" s="6" t="str">
        <f t="shared" si="102"/>
        <v>企业</v>
      </c>
      <c r="K622" s="6" t="str">
        <f t="shared" si="102"/>
        <v>医疗/护理/美容/保健/卫生</v>
      </c>
      <c r="L622" s="6" t="str">
        <f t="shared" si="102"/>
        <v>亚都控股集团有限公司（以下简称“亚都集团”）成立于1992年，是一家主要生产无纺布系列、棉制品系列、组合包系列、高分子系列、麻醉系列和敷料系列等产品的大型综合性企业集团。亚都集团下属10家生产及经营企业，目前拥有5个现代化生产厂区，总占地面积1000多亩，员工4500多人。公司具有强大的研发和生产实力，目前已成为国内医疗耗材行业极具竞争力的大型企业之一。</v>
      </c>
      <c r="M622" s="9" t="s">
        <v>1721</v>
      </c>
      <c r="N622" s="9">
        <v>20</v>
      </c>
      <c r="O622" s="9" t="s">
        <v>245</v>
      </c>
      <c r="P622" s="9" t="str">
        <f t="shared" ref="P622:P626" si="103">P621</f>
        <v>材料类,化学类,化工与制药类</v>
      </c>
      <c r="Q622" s="9" t="s">
        <v>80</v>
      </c>
      <c r="R622" s="9" t="s">
        <v>141</v>
      </c>
      <c r="S622" s="9" t="s">
        <v>36</v>
      </c>
      <c r="T622" s="10"/>
      <c r="U622" s="10"/>
    </row>
    <row r="623" ht="40" hidden="1" customHeight="1" outlineLevel="2" spans="1:21">
      <c r="A623" s="5" t="str">
        <f t="shared" si="102"/>
        <v>新乡市</v>
      </c>
      <c r="B623" s="7" t="str">
        <f t="shared" si="102"/>
        <v>☆☆☆</v>
      </c>
      <c r="C623" s="7" t="str">
        <f t="shared" si="102"/>
        <v>亚都控股集团有限公司</v>
      </c>
      <c r="D623" s="7" t="str">
        <f t="shared" si="102"/>
        <v>3</v>
      </c>
      <c r="E623" s="7" t="str">
        <f t="shared" si="102"/>
        <v>50</v>
      </c>
      <c r="F623" s="7" t="str">
        <f t="shared" si="102"/>
        <v>河南省新乡市长垣市南蒲民丰路1号工业区1幢</v>
      </c>
      <c r="G623" s="7" t="str">
        <f t="shared" si="102"/>
        <v>陈秋霞</v>
      </c>
      <c r="H623" s="7" t="str">
        <f t="shared" si="102"/>
        <v>17337309999</v>
      </c>
      <c r="I623" s="7" t="str">
        <f t="shared" si="102"/>
        <v>yaduhr@yadugroup.com</v>
      </c>
      <c r="J623" s="7" t="str">
        <f t="shared" si="102"/>
        <v>企业</v>
      </c>
      <c r="K623" s="7" t="str">
        <f t="shared" si="102"/>
        <v>医疗/护理/美容/保健/卫生</v>
      </c>
      <c r="L623" s="7" t="str">
        <f t="shared" si="102"/>
        <v>亚都控股集团有限公司（以下简称“亚都集团”）成立于1992年，是一家主要生产无纺布系列、棉制品系列、组合包系列、高分子系列、麻醉系列和敷料系列等产品的大型综合性企业集团。亚都集团下属10家生产及经营企业，目前拥有5个现代化生产厂区，总占地面积1000多亩，员工4500多人。公司具有强大的研发和生产实力，目前已成为国内医疗耗材行业极具竞争力的大型企业之一。</v>
      </c>
      <c r="M623" s="9" t="s">
        <v>1541</v>
      </c>
      <c r="N623" s="9">
        <v>10</v>
      </c>
      <c r="O623" s="9" t="s">
        <v>1586</v>
      </c>
      <c r="P623" s="9" t="str">
        <f t="shared" si="103"/>
        <v>材料类,化学类,化工与制药类</v>
      </c>
      <c r="Q623" s="9" t="s">
        <v>106</v>
      </c>
      <c r="R623" s="9" t="s">
        <v>81</v>
      </c>
      <c r="S623" s="9" t="s">
        <v>36</v>
      </c>
      <c r="T623" s="10"/>
      <c r="U623" s="10"/>
    </row>
    <row r="624" ht="40" hidden="1" customHeight="1" outlineLevel="2" spans="1:21">
      <c r="A624" s="5" t="s">
        <v>1617</v>
      </c>
      <c r="B624" s="8" t="s">
        <v>142</v>
      </c>
      <c r="C624" s="8" t="s">
        <v>1722</v>
      </c>
      <c r="D624" s="8" t="s">
        <v>237</v>
      </c>
      <c r="E624" s="8" t="s">
        <v>927</v>
      </c>
      <c r="F624" s="8" t="s">
        <v>1723</v>
      </c>
      <c r="G624" s="8" t="s">
        <v>1724</v>
      </c>
      <c r="H624" s="8" t="s">
        <v>1725</v>
      </c>
      <c r="I624" s="8" t="s">
        <v>1726</v>
      </c>
      <c r="J624" s="8" t="s">
        <v>829</v>
      </c>
      <c r="K624" s="8" t="s">
        <v>1525</v>
      </c>
      <c r="L624" s="8" t="s">
        <v>1727</v>
      </c>
      <c r="M624" s="9" t="s">
        <v>1504</v>
      </c>
      <c r="N624" s="9">
        <v>2</v>
      </c>
      <c r="O624" s="9" t="s">
        <v>245</v>
      </c>
      <c r="P624" s="9" t="str">
        <f t="shared" si="103"/>
        <v>材料类,化学类,化工与制药类</v>
      </c>
      <c r="Q624" s="9" t="s">
        <v>106</v>
      </c>
      <c r="R624" s="9" t="s">
        <v>81</v>
      </c>
      <c r="S624" s="9" t="str">
        <f>S623</f>
        <v>养老保险,失业保险,医疗保险,工伤保险,生育保险,公积金,其他福利</v>
      </c>
      <c r="T624" s="10"/>
      <c r="U624" s="10"/>
    </row>
    <row r="625" ht="40" hidden="1" customHeight="1" outlineLevel="2" spans="1:21">
      <c r="A625" s="5" t="str">
        <f t="shared" ref="A625:L626" si="104">A624</f>
        <v>新乡市</v>
      </c>
      <c r="B625" s="6" t="str">
        <f t="shared" si="104"/>
        <v>☆☆☆</v>
      </c>
      <c r="C625" s="6" t="str">
        <f t="shared" si="104"/>
        <v>豫北转向系统（新乡）有限公司（国有参股</v>
      </c>
      <c r="D625" s="6" t="str">
        <f t="shared" si="104"/>
        <v>3</v>
      </c>
      <c r="E625" s="6" t="str">
        <f t="shared" si="104"/>
        <v>7</v>
      </c>
      <c r="F625" s="6" t="str">
        <f t="shared" si="104"/>
        <v>新乡市高新区牧野大道2398号</v>
      </c>
      <c r="G625" s="6" t="str">
        <f t="shared" si="104"/>
        <v>孙继相</v>
      </c>
      <c r="H625" s="6" t="str">
        <f t="shared" si="104"/>
        <v>18790555419</v>
      </c>
      <c r="I625" s="6" t="str">
        <f t="shared" si="104"/>
        <v>yb103rlb@163.com</v>
      </c>
      <c r="J625" s="6" t="str">
        <f t="shared" si="104"/>
        <v>企业</v>
      </c>
      <c r="K625" s="6" t="str">
        <f t="shared" si="104"/>
        <v>加工制造/仪表设备</v>
      </c>
      <c r="L625" s="6" t="str">
        <f t="shared" si="104"/>
        <v>豫北转向系统（新乡）股份有限公司始建于1969年，由原新乡航空工业中级技术学校改建成立，曾用代号“国营一〇三厂”，2007年由工厂改制为公司。
公司立足中原，面向全国，走向世界，50余年来取得的成就实现了公司规模从无到有、从小到大、从弱到强的巨大转变，逐步发展成为国内著名的汽车转向系统制造商，以崭新姿态成为汽车转向行业自主品牌的翘楚。</v>
      </c>
      <c r="M625" s="9" t="s">
        <v>1728</v>
      </c>
      <c r="N625" s="9">
        <v>3</v>
      </c>
      <c r="O625" s="9" t="s">
        <v>245</v>
      </c>
      <c r="P625" s="9" t="str">
        <f t="shared" si="103"/>
        <v>材料类,化学类,化工与制药类</v>
      </c>
      <c r="Q625" s="9" t="s">
        <v>106</v>
      </c>
      <c r="R625" s="9" t="s">
        <v>81</v>
      </c>
      <c r="S625" s="9" t="s">
        <v>36</v>
      </c>
      <c r="T625" s="10"/>
      <c r="U625" s="10"/>
    </row>
    <row r="626" ht="40" hidden="1" customHeight="1" outlineLevel="2" spans="1:21">
      <c r="A626" s="5" t="str">
        <f t="shared" si="104"/>
        <v>新乡市</v>
      </c>
      <c r="B626" s="7" t="str">
        <f t="shared" si="104"/>
        <v>☆☆☆</v>
      </c>
      <c r="C626" s="7" t="str">
        <f t="shared" si="104"/>
        <v>豫北转向系统（新乡）有限公司（国有参股</v>
      </c>
      <c r="D626" s="7" t="str">
        <f t="shared" si="104"/>
        <v>3</v>
      </c>
      <c r="E626" s="7" t="str">
        <f t="shared" si="104"/>
        <v>7</v>
      </c>
      <c r="F626" s="7" t="str">
        <f t="shared" si="104"/>
        <v>新乡市高新区牧野大道2398号</v>
      </c>
      <c r="G626" s="7" t="str">
        <f t="shared" si="104"/>
        <v>孙继相</v>
      </c>
      <c r="H626" s="7" t="str">
        <f t="shared" si="104"/>
        <v>18790555419</v>
      </c>
      <c r="I626" s="7" t="str">
        <f t="shared" si="104"/>
        <v>yb103rlb@163.com</v>
      </c>
      <c r="J626" s="7" t="str">
        <f t="shared" si="104"/>
        <v>企业</v>
      </c>
      <c r="K626" s="7" t="str">
        <f t="shared" si="104"/>
        <v>加工制造/仪表设备</v>
      </c>
      <c r="L626" s="7" t="str">
        <f t="shared" si="104"/>
        <v>豫北转向系统（新乡）股份有限公司始建于1969年，由原新乡航空工业中级技术学校改建成立，曾用代号“国营一〇三厂”，2007年由工厂改制为公司。
公司立足中原，面向全国，走向世界，50余年来取得的成就实现了公司规模从无到有、从小到大、从弱到强的巨大转变，逐步发展成为国内著名的汽车转向系统制造商，以崭新姿态成为汽车转向行业自主品牌的翘楚。</v>
      </c>
      <c r="M626" s="9" t="s">
        <v>1729</v>
      </c>
      <c r="N626" s="9">
        <v>2</v>
      </c>
      <c r="O626" s="9" t="s">
        <v>245</v>
      </c>
      <c r="P626" s="9" t="str">
        <f t="shared" si="103"/>
        <v>材料类,化学类,化工与制药类</v>
      </c>
      <c r="Q626" s="9" t="s">
        <v>106</v>
      </c>
      <c r="R626" s="9" t="s">
        <v>364</v>
      </c>
      <c r="S626" s="9" t="s">
        <v>36</v>
      </c>
      <c r="T626" s="10"/>
      <c r="U626" s="10"/>
    </row>
    <row r="627" ht="40" hidden="1" customHeight="1" outlineLevel="2" spans="1:21">
      <c r="A627" s="5" t="s">
        <v>1617</v>
      </c>
      <c r="B627" s="8" t="s">
        <v>142</v>
      </c>
      <c r="C627" s="8" t="s">
        <v>1730</v>
      </c>
      <c r="D627" s="8" t="s">
        <v>1488</v>
      </c>
      <c r="E627" s="8" t="s">
        <v>1731</v>
      </c>
      <c r="F627" s="8" t="s">
        <v>1732</v>
      </c>
      <c r="G627" s="8" t="s">
        <v>1733</v>
      </c>
      <c r="H627" s="8" t="s">
        <v>1734</v>
      </c>
      <c r="I627" s="8" t="s">
        <v>1735</v>
      </c>
      <c r="J627" s="8" t="s">
        <v>829</v>
      </c>
      <c r="K627" s="8" t="s">
        <v>1684</v>
      </c>
      <c r="L627" s="8" t="s">
        <v>1736</v>
      </c>
      <c r="M627" s="9" t="s">
        <v>1737</v>
      </c>
      <c r="N627" s="9">
        <v>5</v>
      </c>
      <c r="O627" s="9" t="s">
        <v>245</v>
      </c>
      <c r="P627" s="9" t="str">
        <f>P587</f>
        <v>植物生产类</v>
      </c>
      <c r="Q627" s="9" t="s">
        <v>206</v>
      </c>
      <c r="R627" s="9" t="s">
        <v>81</v>
      </c>
      <c r="S627" s="9" t="str">
        <f>S587</f>
        <v>养老保险,失业保险,医疗保险,工伤保险,生育保险,公积金,其他福利</v>
      </c>
      <c r="T627" s="10"/>
      <c r="U627" s="10"/>
    </row>
    <row r="628" ht="40" customHeight="1" outlineLevel="2" spans="1:21">
      <c r="A628" s="5" t="str">
        <f t="shared" ref="A628:L635" si="105">A627</f>
        <v>新乡市</v>
      </c>
      <c r="B628" s="6" t="str">
        <f t="shared" si="105"/>
        <v>☆☆☆</v>
      </c>
      <c r="C628" s="6" t="str">
        <f t="shared" si="105"/>
        <v>新乡市瑞丰新材料股份有限公司</v>
      </c>
      <c r="D628" s="6" t="str">
        <f t="shared" si="105"/>
        <v>9</v>
      </c>
      <c r="E628" s="6" t="str">
        <f t="shared" si="105"/>
        <v>185</v>
      </c>
      <c r="F628" s="6" t="str">
        <f t="shared" si="105"/>
        <v>新乡县大召营镇新获路北</v>
      </c>
      <c r="G628" s="6" t="str">
        <f t="shared" si="105"/>
        <v>王经理</v>
      </c>
      <c r="H628" s="6" t="str">
        <f t="shared" si="105"/>
        <v>15544435456</v>
      </c>
      <c r="I628" s="6" t="str">
        <f t="shared" si="105"/>
        <v>dht34@sinoruifeng.com</v>
      </c>
      <c r="J628" s="6" t="str">
        <f t="shared" si="105"/>
        <v>企业</v>
      </c>
      <c r="K628" s="6" t="str">
        <f t="shared" si="105"/>
        <v>石油/石化/化工</v>
      </c>
      <c r="L628"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28" s="9" t="s">
        <v>1738</v>
      </c>
      <c r="N628" s="9">
        <v>20</v>
      </c>
      <c r="O628" s="9" t="s">
        <v>245</v>
      </c>
      <c r="P628" s="9" t="s">
        <v>1739</v>
      </c>
      <c r="Q628" s="9" t="s">
        <v>206</v>
      </c>
      <c r="R628" s="9" t="s">
        <v>1676</v>
      </c>
      <c r="S628" s="9" t="s">
        <v>36</v>
      </c>
      <c r="T628" s="10"/>
      <c r="U628" s="10"/>
    </row>
    <row r="629" ht="40" customHeight="1" outlineLevel="2" spans="1:21">
      <c r="A629" s="5" t="str">
        <f t="shared" si="105"/>
        <v>新乡市</v>
      </c>
      <c r="B629" s="6" t="str">
        <f t="shared" si="105"/>
        <v>☆☆☆</v>
      </c>
      <c r="C629" s="6" t="str">
        <f t="shared" si="105"/>
        <v>新乡市瑞丰新材料股份有限公司</v>
      </c>
      <c r="D629" s="6" t="str">
        <f t="shared" si="105"/>
        <v>9</v>
      </c>
      <c r="E629" s="6" t="str">
        <f t="shared" si="105"/>
        <v>185</v>
      </c>
      <c r="F629" s="6" t="str">
        <f t="shared" si="105"/>
        <v>新乡县大召营镇新获路北</v>
      </c>
      <c r="G629" s="6" t="str">
        <f t="shared" si="105"/>
        <v>王经理</v>
      </c>
      <c r="H629" s="6" t="str">
        <f t="shared" si="105"/>
        <v>15544435456</v>
      </c>
      <c r="I629" s="6" t="str">
        <f t="shared" si="105"/>
        <v>dht34@sinoruifeng.com</v>
      </c>
      <c r="J629" s="6" t="str">
        <f t="shared" si="105"/>
        <v>企业</v>
      </c>
      <c r="K629" s="6" t="str">
        <f t="shared" si="105"/>
        <v>石油/石化/化工</v>
      </c>
      <c r="L629"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29" s="9" t="s">
        <v>1740</v>
      </c>
      <c r="N629" s="9">
        <v>3</v>
      </c>
      <c r="O629" s="9" t="s">
        <v>245</v>
      </c>
      <c r="P629" s="9" t="s">
        <v>979</v>
      </c>
      <c r="Q629" s="9" t="s">
        <v>206</v>
      </c>
      <c r="R629" s="9" t="s">
        <v>1676</v>
      </c>
      <c r="S629" s="9" t="s">
        <v>36</v>
      </c>
      <c r="T629" s="10"/>
      <c r="U629" s="10"/>
    </row>
    <row r="630" ht="40" customHeight="1" outlineLevel="2" spans="1:21">
      <c r="A630" s="5" t="str">
        <f t="shared" si="105"/>
        <v>新乡市</v>
      </c>
      <c r="B630" s="6" t="str">
        <f t="shared" si="105"/>
        <v>☆☆☆</v>
      </c>
      <c r="C630" s="6" t="str">
        <f t="shared" si="105"/>
        <v>新乡市瑞丰新材料股份有限公司</v>
      </c>
      <c r="D630" s="6" t="str">
        <f t="shared" si="105"/>
        <v>9</v>
      </c>
      <c r="E630" s="6" t="str">
        <f t="shared" si="105"/>
        <v>185</v>
      </c>
      <c r="F630" s="6" t="str">
        <f t="shared" si="105"/>
        <v>新乡县大召营镇新获路北</v>
      </c>
      <c r="G630" s="6" t="str">
        <f t="shared" si="105"/>
        <v>王经理</v>
      </c>
      <c r="H630" s="6" t="str">
        <f t="shared" si="105"/>
        <v>15544435456</v>
      </c>
      <c r="I630" s="6" t="str">
        <f t="shared" si="105"/>
        <v>dht34@sinoruifeng.com</v>
      </c>
      <c r="J630" s="6" t="str">
        <f t="shared" si="105"/>
        <v>企业</v>
      </c>
      <c r="K630" s="6" t="str">
        <f t="shared" si="105"/>
        <v>石油/石化/化工</v>
      </c>
      <c r="L630"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30" s="9" t="s">
        <v>1741</v>
      </c>
      <c r="N630" s="9">
        <v>2</v>
      </c>
      <c r="O630" s="9" t="s">
        <v>245</v>
      </c>
      <c r="P630" s="9" t="s">
        <v>1742</v>
      </c>
      <c r="Q630" s="9" t="s">
        <v>206</v>
      </c>
      <c r="R630" s="9" t="s">
        <v>1676</v>
      </c>
      <c r="S630" s="9" t="s">
        <v>36</v>
      </c>
      <c r="T630" s="10"/>
      <c r="U630" s="10"/>
    </row>
    <row r="631" ht="40" customHeight="1" outlineLevel="2" spans="1:21">
      <c r="A631" s="5" t="str">
        <f t="shared" si="105"/>
        <v>新乡市</v>
      </c>
      <c r="B631" s="6" t="str">
        <f t="shared" si="105"/>
        <v>☆☆☆</v>
      </c>
      <c r="C631" s="6" t="str">
        <f t="shared" si="105"/>
        <v>新乡市瑞丰新材料股份有限公司</v>
      </c>
      <c r="D631" s="6" t="str">
        <f t="shared" si="105"/>
        <v>9</v>
      </c>
      <c r="E631" s="6" t="str">
        <f t="shared" si="105"/>
        <v>185</v>
      </c>
      <c r="F631" s="6" t="str">
        <f t="shared" si="105"/>
        <v>新乡县大召营镇新获路北</v>
      </c>
      <c r="G631" s="6" t="str">
        <f t="shared" si="105"/>
        <v>王经理</v>
      </c>
      <c r="H631" s="6" t="str">
        <f t="shared" si="105"/>
        <v>15544435456</v>
      </c>
      <c r="I631" s="6" t="str">
        <f t="shared" si="105"/>
        <v>dht34@sinoruifeng.com</v>
      </c>
      <c r="J631" s="6" t="str">
        <f t="shared" si="105"/>
        <v>企业</v>
      </c>
      <c r="K631" s="6" t="str">
        <f t="shared" si="105"/>
        <v>石油/石化/化工</v>
      </c>
      <c r="L631"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31" s="9" t="s">
        <v>1743</v>
      </c>
      <c r="N631" s="9">
        <v>20</v>
      </c>
      <c r="O631" s="9" t="s">
        <v>245</v>
      </c>
      <c r="P631" s="9" t="s">
        <v>1739</v>
      </c>
      <c r="Q631" s="9" t="s">
        <v>206</v>
      </c>
      <c r="R631" s="9" t="s">
        <v>1676</v>
      </c>
      <c r="S631" s="9" t="s">
        <v>36</v>
      </c>
      <c r="T631" s="10"/>
      <c r="U631" s="10"/>
    </row>
    <row r="632" ht="40" hidden="1" customHeight="1" outlineLevel="2" spans="1:21">
      <c r="A632" s="5" t="str">
        <f t="shared" si="105"/>
        <v>新乡市</v>
      </c>
      <c r="B632" s="6" t="str">
        <f t="shared" si="105"/>
        <v>☆☆☆</v>
      </c>
      <c r="C632" s="6" t="str">
        <f t="shared" si="105"/>
        <v>新乡市瑞丰新材料股份有限公司</v>
      </c>
      <c r="D632" s="6" t="str">
        <f t="shared" si="105"/>
        <v>9</v>
      </c>
      <c r="E632" s="6" t="str">
        <f t="shared" si="105"/>
        <v>185</v>
      </c>
      <c r="F632" s="6" t="str">
        <f t="shared" si="105"/>
        <v>新乡县大召营镇新获路北</v>
      </c>
      <c r="G632" s="6" t="str">
        <f t="shared" si="105"/>
        <v>王经理</v>
      </c>
      <c r="H632" s="6" t="str">
        <f t="shared" si="105"/>
        <v>15544435456</v>
      </c>
      <c r="I632" s="6" t="str">
        <f t="shared" si="105"/>
        <v>dht34@sinoruifeng.com</v>
      </c>
      <c r="J632" s="6" t="str">
        <f t="shared" si="105"/>
        <v>企业</v>
      </c>
      <c r="K632" s="6" t="str">
        <f t="shared" si="105"/>
        <v>石油/石化/化工</v>
      </c>
      <c r="L632"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32" s="9" t="s">
        <v>1744</v>
      </c>
      <c r="N632" s="9">
        <v>5</v>
      </c>
      <c r="O632" s="9" t="s">
        <v>245</v>
      </c>
      <c r="P632" s="9" t="s">
        <v>1745</v>
      </c>
      <c r="Q632" s="9" t="s">
        <v>206</v>
      </c>
      <c r="R632" s="9" t="s">
        <v>1676</v>
      </c>
      <c r="S632" s="9" t="s">
        <v>36</v>
      </c>
      <c r="T632" s="10"/>
      <c r="U632" s="10"/>
    </row>
    <row r="633" ht="40" hidden="1" customHeight="1" outlineLevel="2" spans="1:21">
      <c r="A633" s="5" t="str">
        <f t="shared" si="105"/>
        <v>新乡市</v>
      </c>
      <c r="B633" s="6" t="str">
        <f t="shared" si="105"/>
        <v>☆☆☆</v>
      </c>
      <c r="C633" s="6" t="str">
        <f t="shared" si="105"/>
        <v>新乡市瑞丰新材料股份有限公司</v>
      </c>
      <c r="D633" s="6" t="str">
        <f t="shared" si="105"/>
        <v>9</v>
      </c>
      <c r="E633" s="6" t="str">
        <f t="shared" si="105"/>
        <v>185</v>
      </c>
      <c r="F633" s="6" t="str">
        <f t="shared" si="105"/>
        <v>新乡县大召营镇新获路北</v>
      </c>
      <c r="G633" s="6" t="str">
        <f t="shared" si="105"/>
        <v>王经理</v>
      </c>
      <c r="H633" s="6" t="str">
        <f t="shared" si="105"/>
        <v>15544435456</v>
      </c>
      <c r="I633" s="6" t="str">
        <f t="shared" si="105"/>
        <v>dht34@sinoruifeng.com</v>
      </c>
      <c r="J633" s="6" t="str">
        <f t="shared" si="105"/>
        <v>企业</v>
      </c>
      <c r="K633" s="6" t="str">
        <f t="shared" si="105"/>
        <v>石油/石化/化工</v>
      </c>
      <c r="L633"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33" s="9" t="s">
        <v>1746</v>
      </c>
      <c r="N633" s="9">
        <v>50</v>
      </c>
      <c r="O633" s="9" t="s">
        <v>32</v>
      </c>
      <c r="P633" s="9" t="s">
        <v>1747</v>
      </c>
      <c r="Q633" s="9" t="s">
        <v>80</v>
      </c>
      <c r="R633" s="9" t="s">
        <v>1676</v>
      </c>
      <c r="S633" s="9" t="s">
        <v>36</v>
      </c>
      <c r="T633" s="10"/>
      <c r="U633" s="10"/>
    </row>
    <row r="634" ht="40" hidden="1" customHeight="1" outlineLevel="2" spans="1:21">
      <c r="A634" s="5" t="str">
        <f t="shared" si="105"/>
        <v>新乡市</v>
      </c>
      <c r="B634" s="6" t="str">
        <f t="shared" si="105"/>
        <v>☆☆☆</v>
      </c>
      <c r="C634" s="6" t="str">
        <f t="shared" si="105"/>
        <v>新乡市瑞丰新材料股份有限公司</v>
      </c>
      <c r="D634" s="6" t="str">
        <f t="shared" si="105"/>
        <v>9</v>
      </c>
      <c r="E634" s="6" t="str">
        <f t="shared" si="105"/>
        <v>185</v>
      </c>
      <c r="F634" s="6" t="str">
        <f t="shared" si="105"/>
        <v>新乡县大召营镇新获路北</v>
      </c>
      <c r="G634" s="6" t="str">
        <f t="shared" si="105"/>
        <v>王经理</v>
      </c>
      <c r="H634" s="6" t="str">
        <f t="shared" si="105"/>
        <v>15544435456</v>
      </c>
      <c r="I634" s="6" t="str">
        <f t="shared" si="105"/>
        <v>dht34@sinoruifeng.com</v>
      </c>
      <c r="J634" s="6" t="str">
        <f t="shared" si="105"/>
        <v>企业</v>
      </c>
      <c r="K634" s="6" t="str">
        <f t="shared" si="105"/>
        <v>石油/石化/化工</v>
      </c>
      <c r="L634" s="6"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34" s="9" t="s">
        <v>1748</v>
      </c>
      <c r="N634" s="9">
        <v>40</v>
      </c>
      <c r="O634" s="9" t="s">
        <v>245</v>
      </c>
      <c r="P634" s="9" t="s">
        <v>1749</v>
      </c>
      <c r="Q634" s="9" t="s">
        <v>206</v>
      </c>
      <c r="R634" s="9" t="s">
        <v>1676</v>
      </c>
      <c r="S634" s="9" t="s">
        <v>36</v>
      </c>
      <c r="T634" s="10"/>
      <c r="U634" s="10"/>
    </row>
    <row r="635" ht="40" hidden="1" customHeight="1" outlineLevel="2" spans="1:21">
      <c r="A635" s="5" t="str">
        <f t="shared" si="105"/>
        <v>新乡市</v>
      </c>
      <c r="B635" s="7" t="str">
        <f t="shared" si="105"/>
        <v>☆☆☆</v>
      </c>
      <c r="C635" s="7" t="str">
        <f t="shared" si="105"/>
        <v>新乡市瑞丰新材料股份有限公司</v>
      </c>
      <c r="D635" s="7" t="str">
        <f t="shared" si="105"/>
        <v>9</v>
      </c>
      <c r="E635" s="7" t="str">
        <f t="shared" si="105"/>
        <v>185</v>
      </c>
      <c r="F635" s="7" t="str">
        <f t="shared" si="105"/>
        <v>新乡县大召营镇新获路北</v>
      </c>
      <c r="G635" s="7" t="str">
        <f t="shared" si="105"/>
        <v>王经理</v>
      </c>
      <c r="H635" s="7" t="str">
        <f t="shared" si="105"/>
        <v>15544435456</v>
      </c>
      <c r="I635" s="7" t="str">
        <f t="shared" si="105"/>
        <v>dht34@sinoruifeng.com</v>
      </c>
      <c r="J635" s="7" t="str">
        <f t="shared" si="105"/>
        <v>企业</v>
      </c>
      <c r="K635" s="7" t="str">
        <f t="shared" si="105"/>
        <v>石油/石化/化工</v>
      </c>
      <c r="L635" s="7" t="str">
        <f t="shared" si="105"/>
        <v>新乡市瑞丰新材料股份有限公司成立于1996年11月，注册资本2.88亿元，主要从事润滑油添加剂及无碳纸显色剂产品的研发、生产、销售，是国内领先的润滑油添加剂供应商和全球主要的无碳纸显色剂供应商。公司为润滑油添加剂行业首家A股上市企业（股票简称：瑞丰新材，股票代码：300910）</v>
      </c>
      <c r="M635" s="9" t="s">
        <v>1504</v>
      </c>
      <c r="N635" s="9">
        <v>40</v>
      </c>
      <c r="O635" s="9" t="s">
        <v>245</v>
      </c>
      <c r="P635" s="9" t="s">
        <v>1749</v>
      </c>
      <c r="Q635" s="9" t="s">
        <v>206</v>
      </c>
      <c r="R635" s="9" t="s">
        <v>1676</v>
      </c>
      <c r="S635" s="9" t="s">
        <v>36</v>
      </c>
      <c r="T635" s="10"/>
      <c r="U635" s="10"/>
    </row>
    <row r="636" ht="40" hidden="1" customHeight="1" outlineLevel="2" spans="1:21">
      <c r="A636" s="5" t="s">
        <v>1750</v>
      </c>
      <c r="B636" s="13" t="s">
        <v>20</v>
      </c>
      <c r="C636" s="13" t="s">
        <v>1751</v>
      </c>
      <c r="D636" s="13"/>
      <c r="E636" s="13"/>
      <c r="F636" s="13"/>
      <c r="G636" s="13"/>
      <c r="H636" s="13"/>
      <c r="I636" s="13"/>
      <c r="J636" s="13"/>
      <c r="K636" s="13"/>
      <c r="L636" s="13"/>
      <c r="M636" s="9"/>
      <c r="N636" s="9"/>
      <c r="O636" s="9"/>
      <c r="P636" s="9"/>
      <c r="Q636" s="9"/>
      <c r="R636" s="9"/>
      <c r="S636" s="9"/>
      <c r="T636" s="10"/>
      <c r="U636" s="10"/>
    </row>
    <row r="637" ht="40" hidden="1" customHeight="1" outlineLevel="2" spans="1:21">
      <c r="A637" s="5" t="s">
        <v>1750</v>
      </c>
      <c r="B637" s="8" t="s">
        <v>20</v>
      </c>
      <c r="C637" s="8" t="s">
        <v>1752</v>
      </c>
      <c r="D637" s="8" t="s">
        <v>1488</v>
      </c>
      <c r="E637" s="8" t="s">
        <v>1753</v>
      </c>
      <c r="F637" s="8" t="s">
        <v>1754</v>
      </c>
      <c r="G637" s="8" t="s">
        <v>1755</v>
      </c>
      <c r="H637" s="8" t="s">
        <v>1756</v>
      </c>
      <c r="I637" s="8" t="s">
        <v>1757</v>
      </c>
      <c r="J637" s="8" t="s">
        <v>829</v>
      </c>
      <c r="K637" s="8" t="s">
        <v>1684</v>
      </c>
      <c r="L637" s="8" t="s">
        <v>1758</v>
      </c>
      <c r="M637" s="9" t="s">
        <v>1759</v>
      </c>
      <c r="N637" s="9">
        <v>5</v>
      </c>
      <c r="O637" s="9" t="s">
        <v>32</v>
      </c>
      <c r="P637" s="9" t="s">
        <v>1760</v>
      </c>
      <c r="Q637" s="9" t="s">
        <v>206</v>
      </c>
      <c r="R637" s="9" t="s">
        <v>1761</v>
      </c>
      <c r="S637" s="9" t="s">
        <v>36</v>
      </c>
      <c r="T637" s="10"/>
      <c r="U637" s="10"/>
    </row>
    <row r="638" ht="40" hidden="1" customHeight="1" outlineLevel="2" spans="1:21">
      <c r="A638" s="5" t="str">
        <f t="shared" ref="A638:L645" si="106">A637</f>
        <v>焦作市</v>
      </c>
      <c r="B638" s="6" t="str">
        <f t="shared" si="106"/>
        <v>☆☆☆☆☆</v>
      </c>
      <c r="C638" s="6" t="str">
        <f t="shared" si="106"/>
        <v>多氟多新材料股份有限公司</v>
      </c>
      <c r="D638" s="6" t="str">
        <f t="shared" si="106"/>
        <v>9</v>
      </c>
      <c r="E638" s="6" t="str">
        <f t="shared" si="106"/>
        <v>83</v>
      </c>
      <c r="F638" s="6" t="str">
        <f t="shared" si="106"/>
        <v>焦作市中站区焦克路1号</v>
      </c>
      <c r="G638" s="6" t="str">
        <f t="shared" si="106"/>
        <v>江老师</v>
      </c>
      <c r="H638" s="6" t="str">
        <f t="shared" si="106"/>
        <v>18203998571</v>
      </c>
      <c r="I638" s="6" t="str">
        <f t="shared" si="106"/>
        <v>zhaopin@dfdchem.com</v>
      </c>
      <c r="J638" s="6" t="str">
        <f t="shared" si="106"/>
        <v>企业</v>
      </c>
      <c r="K638" s="6" t="str">
        <f t="shared" si="106"/>
        <v>石油/石化/化工</v>
      </c>
      <c r="L638"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38" s="9" t="s">
        <v>1762</v>
      </c>
      <c r="N638" s="9">
        <v>30</v>
      </c>
      <c r="O638" s="9" t="s">
        <v>245</v>
      </c>
      <c r="P638" s="9" t="s">
        <v>1763</v>
      </c>
      <c r="Q638" s="9" t="s">
        <v>1231</v>
      </c>
      <c r="R638" s="9" t="s">
        <v>1761</v>
      </c>
      <c r="S638" s="9" t="s">
        <v>36</v>
      </c>
      <c r="T638" s="10"/>
      <c r="U638" s="10"/>
    </row>
    <row r="639" ht="40" customHeight="1" outlineLevel="2" spans="1:21">
      <c r="A639" s="5" t="str">
        <f t="shared" si="106"/>
        <v>焦作市</v>
      </c>
      <c r="B639" s="6" t="str">
        <f t="shared" si="106"/>
        <v>☆☆☆☆☆</v>
      </c>
      <c r="C639" s="6" t="str">
        <f t="shared" si="106"/>
        <v>多氟多新材料股份有限公司</v>
      </c>
      <c r="D639" s="6" t="str">
        <f t="shared" si="106"/>
        <v>9</v>
      </c>
      <c r="E639" s="6" t="str">
        <f t="shared" si="106"/>
        <v>83</v>
      </c>
      <c r="F639" s="6" t="str">
        <f t="shared" si="106"/>
        <v>焦作市中站区焦克路1号</v>
      </c>
      <c r="G639" s="6" t="str">
        <f t="shared" si="106"/>
        <v>江老师</v>
      </c>
      <c r="H639" s="6" t="str">
        <f t="shared" si="106"/>
        <v>18203998571</v>
      </c>
      <c r="I639" s="6" t="str">
        <f t="shared" si="106"/>
        <v>zhaopin@dfdchem.com</v>
      </c>
      <c r="J639" s="6" t="str">
        <f t="shared" si="106"/>
        <v>企业</v>
      </c>
      <c r="K639" s="6" t="str">
        <f t="shared" si="106"/>
        <v>石油/石化/化工</v>
      </c>
      <c r="L639"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39" s="9" t="s">
        <v>1764</v>
      </c>
      <c r="N639" s="9">
        <v>3</v>
      </c>
      <c r="O639" s="9" t="s">
        <v>245</v>
      </c>
      <c r="P639" s="9" t="s">
        <v>1765</v>
      </c>
      <c r="Q639" s="9" t="s">
        <v>1231</v>
      </c>
      <c r="R639" s="9" t="s">
        <v>1761</v>
      </c>
      <c r="S639" s="9" t="s">
        <v>36</v>
      </c>
      <c r="T639" s="10"/>
      <c r="U639" s="10"/>
    </row>
    <row r="640" ht="40" customHeight="1" outlineLevel="2" spans="1:21">
      <c r="A640" s="5" t="str">
        <f t="shared" si="106"/>
        <v>焦作市</v>
      </c>
      <c r="B640" s="6" t="str">
        <f t="shared" si="106"/>
        <v>☆☆☆☆☆</v>
      </c>
      <c r="C640" s="6" t="str">
        <f t="shared" si="106"/>
        <v>多氟多新材料股份有限公司</v>
      </c>
      <c r="D640" s="6" t="str">
        <f t="shared" si="106"/>
        <v>9</v>
      </c>
      <c r="E640" s="6" t="str">
        <f t="shared" si="106"/>
        <v>83</v>
      </c>
      <c r="F640" s="6" t="str">
        <f t="shared" si="106"/>
        <v>焦作市中站区焦克路1号</v>
      </c>
      <c r="G640" s="6" t="str">
        <f t="shared" si="106"/>
        <v>江老师</v>
      </c>
      <c r="H640" s="6" t="str">
        <f t="shared" si="106"/>
        <v>18203998571</v>
      </c>
      <c r="I640" s="6" t="str">
        <f t="shared" si="106"/>
        <v>zhaopin@dfdchem.com</v>
      </c>
      <c r="J640" s="6" t="str">
        <f t="shared" si="106"/>
        <v>企业</v>
      </c>
      <c r="K640" s="6" t="str">
        <f t="shared" si="106"/>
        <v>石油/石化/化工</v>
      </c>
      <c r="L640"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40" s="9" t="s">
        <v>1766</v>
      </c>
      <c r="N640" s="9">
        <v>5</v>
      </c>
      <c r="O640" s="9" t="s">
        <v>245</v>
      </c>
      <c r="P640" s="9" t="s">
        <v>1765</v>
      </c>
      <c r="Q640" s="9" t="s">
        <v>1231</v>
      </c>
      <c r="R640" s="9" t="s">
        <v>1761</v>
      </c>
      <c r="S640" s="9" t="s">
        <v>36</v>
      </c>
      <c r="T640" s="10"/>
      <c r="U640" s="10"/>
    </row>
    <row r="641" ht="40" customHeight="1" outlineLevel="2" spans="1:21">
      <c r="A641" s="5" t="str">
        <f t="shared" si="106"/>
        <v>焦作市</v>
      </c>
      <c r="B641" s="6" t="str">
        <f t="shared" si="106"/>
        <v>☆☆☆☆☆</v>
      </c>
      <c r="C641" s="6" t="str">
        <f t="shared" si="106"/>
        <v>多氟多新材料股份有限公司</v>
      </c>
      <c r="D641" s="6" t="str">
        <f t="shared" si="106"/>
        <v>9</v>
      </c>
      <c r="E641" s="6" t="str">
        <f t="shared" si="106"/>
        <v>83</v>
      </c>
      <c r="F641" s="6" t="str">
        <f t="shared" si="106"/>
        <v>焦作市中站区焦克路1号</v>
      </c>
      <c r="G641" s="6" t="str">
        <f t="shared" si="106"/>
        <v>江老师</v>
      </c>
      <c r="H641" s="6" t="str">
        <f t="shared" si="106"/>
        <v>18203998571</v>
      </c>
      <c r="I641" s="6" t="str">
        <f t="shared" si="106"/>
        <v>zhaopin@dfdchem.com</v>
      </c>
      <c r="J641" s="6" t="str">
        <f t="shared" si="106"/>
        <v>企业</v>
      </c>
      <c r="K641" s="6" t="str">
        <f t="shared" si="106"/>
        <v>石油/石化/化工</v>
      </c>
      <c r="L641"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41" s="9" t="s">
        <v>1767</v>
      </c>
      <c r="N641" s="9">
        <v>10</v>
      </c>
      <c r="O641" s="9" t="s">
        <v>245</v>
      </c>
      <c r="P641" s="9" t="str">
        <f>P640</f>
        <v>工商管理类,化工与制药类</v>
      </c>
      <c r="Q641" s="9" t="s">
        <v>1231</v>
      </c>
      <c r="R641" s="9" t="s">
        <v>1761</v>
      </c>
      <c r="S641" s="9" t="s">
        <v>36</v>
      </c>
      <c r="T641" s="10"/>
      <c r="U641" s="10"/>
    </row>
    <row r="642" ht="40" hidden="1" customHeight="1" outlineLevel="2" spans="1:21">
      <c r="A642" s="5" t="str">
        <f t="shared" si="106"/>
        <v>焦作市</v>
      </c>
      <c r="B642" s="6" t="str">
        <f t="shared" si="106"/>
        <v>☆☆☆☆☆</v>
      </c>
      <c r="C642" s="6" t="str">
        <f t="shared" si="106"/>
        <v>多氟多新材料股份有限公司</v>
      </c>
      <c r="D642" s="6" t="str">
        <f t="shared" si="106"/>
        <v>9</v>
      </c>
      <c r="E642" s="6" t="str">
        <f t="shared" si="106"/>
        <v>83</v>
      </c>
      <c r="F642" s="6" t="str">
        <f t="shared" si="106"/>
        <v>焦作市中站区焦克路1号</v>
      </c>
      <c r="G642" s="6" t="str">
        <f t="shared" si="106"/>
        <v>江老师</v>
      </c>
      <c r="H642" s="6" t="str">
        <f t="shared" si="106"/>
        <v>18203998571</v>
      </c>
      <c r="I642" s="6" t="str">
        <f t="shared" si="106"/>
        <v>zhaopin@dfdchem.com</v>
      </c>
      <c r="J642" s="6" t="str">
        <f t="shared" si="106"/>
        <v>企业</v>
      </c>
      <c r="K642" s="6" t="str">
        <f t="shared" si="106"/>
        <v>石油/石化/化工</v>
      </c>
      <c r="L642"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42" s="9" t="s">
        <v>1571</v>
      </c>
      <c r="N642" s="9">
        <v>5</v>
      </c>
      <c r="O642" s="9" t="s">
        <v>245</v>
      </c>
      <c r="P642" s="9" t="s">
        <v>983</v>
      </c>
      <c r="Q642" s="9" t="s">
        <v>1231</v>
      </c>
      <c r="R642" s="9" t="s">
        <v>1761</v>
      </c>
      <c r="S642" s="9" t="s">
        <v>36</v>
      </c>
      <c r="T642" s="10"/>
      <c r="U642" s="10"/>
    </row>
    <row r="643" ht="40" hidden="1" customHeight="1" outlineLevel="2" spans="1:21">
      <c r="A643" s="5" t="str">
        <f t="shared" si="106"/>
        <v>焦作市</v>
      </c>
      <c r="B643" s="6" t="str">
        <f t="shared" si="106"/>
        <v>☆☆☆☆☆</v>
      </c>
      <c r="C643" s="6" t="str">
        <f t="shared" si="106"/>
        <v>多氟多新材料股份有限公司</v>
      </c>
      <c r="D643" s="6" t="str">
        <f t="shared" si="106"/>
        <v>9</v>
      </c>
      <c r="E643" s="6" t="str">
        <f t="shared" si="106"/>
        <v>83</v>
      </c>
      <c r="F643" s="6" t="str">
        <f t="shared" si="106"/>
        <v>焦作市中站区焦克路1号</v>
      </c>
      <c r="G643" s="6" t="str">
        <f t="shared" si="106"/>
        <v>江老师</v>
      </c>
      <c r="H643" s="6" t="str">
        <f t="shared" si="106"/>
        <v>18203998571</v>
      </c>
      <c r="I643" s="6" t="str">
        <f t="shared" si="106"/>
        <v>zhaopin@dfdchem.com</v>
      </c>
      <c r="J643" s="6" t="str">
        <f t="shared" si="106"/>
        <v>企业</v>
      </c>
      <c r="K643" s="6" t="str">
        <f t="shared" si="106"/>
        <v>石油/石化/化工</v>
      </c>
      <c r="L643"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43" s="9" t="s">
        <v>1504</v>
      </c>
      <c r="N643" s="9">
        <v>10</v>
      </c>
      <c r="O643" s="9" t="s">
        <v>32</v>
      </c>
      <c r="P643" s="9" t="s">
        <v>1768</v>
      </c>
      <c r="Q643" s="9" t="s">
        <v>206</v>
      </c>
      <c r="R643" s="9" t="s">
        <v>1761</v>
      </c>
      <c r="S643" s="9" t="s">
        <v>36</v>
      </c>
      <c r="T643" s="10"/>
      <c r="U643" s="10"/>
    </row>
    <row r="644" ht="40" hidden="1" customHeight="1" outlineLevel="2" spans="1:21">
      <c r="A644" s="5" t="str">
        <f t="shared" si="106"/>
        <v>焦作市</v>
      </c>
      <c r="B644" s="6" t="str">
        <f t="shared" si="106"/>
        <v>☆☆☆☆☆</v>
      </c>
      <c r="C644" s="6" t="str">
        <f t="shared" si="106"/>
        <v>多氟多新材料股份有限公司</v>
      </c>
      <c r="D644" s="6" t="str">
        <f t="shared" si="106"/>
        <v>9</v>
      </c>
      <c r="E644" s="6" t="str">
        <f t="shared" si="106"/>
        <v>83</v>
      </c>
      <c r="F644" s="6" t="str">
        <f t="shared" si="106"/>
        <v>焦作市中站区焦克路1号</v>
      </c>
      <c r="G644" s="6" t="str">
        <f t="shared" si="106"/>
        <v>江老师</v>
      </c>
      <c r="H644" s="6" t="str">
        <f t="shared" si="106"/>
        <v>18203998571</v>
      </c>
      <c r="I644" s="6" t="str">
        <f t="shared" si="106"/>
        <v>zhaopin@dfdchem.com</v>
      </c>
      <c r="J644" s="6" t="str">
        <f t="shared" si="106"/>
        <v>企业</v>
      </c>
      <c r="K644" s="6" t="str">
        <f t="shared" si="106"/>
        <v>石油/石化/化工</v>
      </c>
      <c r="L644" s="6"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44" s="9" t="s">
        <v>1769</v>
      </c>
      <c r="N644" s="9">
        <v>5</v>
      </c>
      <c r="O644" s="9" t="s">
        <v>32</v>
      </c>
      <c r="P644" s="9" t="s">
        <v>1770</v>
      </c>
      <c r="Q644" s="9" t="s">
        <v>206</v>
      </c>
      <c r="R644" s="9" t="s">
        <v>1761</v>
      </c>
      <c r="S644" s="9" t="s">
        <v>36</v>
      </c>
      <c r="T644" s="10"/>
      <c r="U644" s="10"/>
    </row>
    <row r="645" ht="40" hidden="1" customHeight="1" outlineLevel="2" spans="1:21">
      <c r="A645" s="5" t="str">
        <f t="shared" si="106"/>
        <v>焦作市</v>
      </c>
      <c r="B645" s="7" t="str">
        <f t="shared" si="106"/>
        <v>☆☆☆☆☆</v>
      </c>
      <c r="C645" s="7" t="str">
        <f t="shared" si="106"/>
        <v>多氟多新材料股份有限公司</v>
      </c>
      <c r="D645" s="7" t="str">
        <f t="shared" si="106"/>
        <v>9</v>
      </c>
      <c r="E645" s="7" t="str">
        <f t="shared" si="106"/>
        <v>83</v>
      </c>
      <c r="F645" s="7" t="str">
        <f t="shared" si="106"/>
        <v>焦作市中站区焦克路1号</v>
      </c>
      <c r="G645" s="7" t="str">
        <f t="shared" si="106"/>
        <v>江老师</v>
      </c>
      <c r="H645" s="7" t="str">
        <f t="shared" si="106"/>
        <v>18203998571</v>
      </c>
      <c r="I645" s="7" t="str">
        <f t="shared" si="106"/>
        <v>zhaopin@dfdchem.com</v>
      </c>
      <c r="J645" s="7" t="str">
        <f t="shared" si="106"/>
        <v>企业</v>
      </c>
      <c r="K645" s="7" t="str">
        <f t="shared" si="106"/>
        <v>石油/石化/化工</v>
      </c>
      <c r="L645" s="7" t="str">
        <f t="shared" si="106"/>
        <v>多氟多新材料股份有限公司（简称多氟多）致力于氟、锂、硅三个元素细分领域进行材料和能源体系研究及产业化,是全球规模最大、技术创新领先的无机氟新材料领军企业。荣获全国先进基层党组织、国家科技进步二等奖等荣誉。是国家技术创新示范企业、国家知识产权示范企业、国家创新型试点企业、国家级氟资源循环利用循环经济标准化试点企业。</v>
      </c>
      <c r="M645" s="9" t="s">
        <v>1771</v>
      </c>
      <c r="N645" s="9">
        <v>10</v>
      </c>
      <c r="O645" s="9" t="s">
        <v>32</v>
      </c>
      <c r="P645" s="9" t="s">
        <v>1768</v>
      </c>
      <c r="Q645" s="9" t="s">
        <v>206</v>
      </c>
      <c r="R645" s="9" t="s">
        <v>1761</v>
      </c>
      <c r="S645" s="9" t="s">
        <v>36</v>
      </c>
      <c r="T645" s="10"/>
      <c r="U645" s="10"/>
    </row>
    <row r="646" ht="40" hidden="1" customHeight="1" outlineLevel="2" spans="1:21">
      <c r="A646" s="5" t="s">
        <v>1750</v>
      </c>
      <c r="B646" s="8" t="s">
        <v>235</v>
      </c>
      <c r="C646" s="8" t="s">
        <v>1772</v>
      </c>
      <c r="D646" s="8" t="s">
        <v>696</v>
      </c>
      <c r="E646" s="8" t="s">
        <v>823</v>
      </c>
      <c r="F646" s="8" t="s">
        <v>1773</v>
      </c>
      <c r="G646" s="8" t="s">
        <v>1774</v>
      </c>
      <c r="H646" s="8" t="s">
        <v>1775</v>
      </c>
      <c r="I646" s="8" t="s">
        <v>1776</v>
      </c>
      <c r="J646" s="8" t="s">
        <v>829</v>
      </c>
      <c r="K646" s="8" t="s">
        <v>830</v>
      </c>
      <c r="L646" s="8" t="s">
        <v>1777</v>
      </c>
      <c r="M646" s="9" t="s">
        <v>1778</v>
      </c>
      <c r="N646" s="9">
        <v>2</v>
      </c>
      <c r="O646" s="9" t="s">
        <v>245</v>
      </c>
      <c r="P646" s="9" t="e">
        <f>#REF!</f>
        <v>#REF!</v>
      </c>
      <c r="Q646" s="9" t="s">
        <v>106</v>
      </c>
      <c r="R646" s="9" t="s">
        <v>1779</v>
      </c>
      <c r="S646" s="9" t="s">
        <v>36</v>
      </c>
      <c r="T646" s="10"/>
      <c r="U646" s="10"/>
    </row>
    <row r="647" ht="40" hidden="1" customHeight="1" outlineLevel="2" spans="1:21">
      <c r="A647" s="5" t="str">
        <f t="shared" ref="A647:L651" si="107">A646</f>
        <v>焦作市</v>
      </c>
      <c r="B647" s="6" t="str">
        <f t="shared" si="107"/>
        <v>☆☆☆☆</v>
      </c>
      <c r="C647" s="6" t="str">
        <f t="shared" si="107"/>
        <v>焦作煤业（集团）有限责任公司</v>
      </c>
      <c r="D647" s="6" t="str">
        <f t="shared" si="107"/>
        <v>6</v>
      </c>
      <c r="E647" s="6" t="str">
        <f t="shared" si="107"/>
        <v>12</v>
      </c>
      <c r="F647" s="6" t="str">
        <f t="shared" si="107"/>
        <v>河南省焦作市解放中路239号</v>
      </c>
      <c r="G647" s="6" t="str">
        <f t="shared" si="107"/>
        <v>王凯涛</v>
      </c>
      <c r="H647" s="6" t="str">
        <f t="shared" si="107"/>
        <v>13523354950</v>
      </c>
      <c r="I647" s="6" t="str">
        <f t="shared" si="107"/>
        <v>425190359@qq.com</v>
      </c>
      <c r="J647" s="6" t="str">
        <f t="shared" si="107"/>
        <v>企业</v>
      </c>
      <c r="K647" s="6" t="str">
        <f t="shared" si="107"/>
        <v>能源/矿产/采掘/冶炼</v>
      </c>
      <c r="L647" s="6" t="str">
        <f t="shared" si="107"/>
        <v>焦作煤业（集团）有限责任公司现有在册员工2.3万余人，所属企业40余家，产业涉及煤炭、建材、新能源、现代物贸、化工等领域，主要分布在焦作、新乡、洛阳三地。
焦煤集团坚持传统产业优化升级和新兴产业培育并重，积极延链补链强链建链，努力做优做强煤炭、绿色建材两大主业，积极培育物贸、电力及新能源、化工产业，加快布局文旅、医疗康养产业，全面打造产业结构合理、充满生机活力的现代产业体系。</v>
      </c>
      <c r="M647" s="9" t="s">
        <v>1780</v>
      </c>
      <c r="N647" s="9">
        <v>2</v>
      </c>
      <c r="O647" s="9" t="s">
        <v>245</v>
      </c>
      <c r="P647" s="9" t="s">
        <v>1061</v>
      </c>
      <c r="Q647" s="9" t="s">
        <v>106</v>
      </c>
      <c r="R647" s="9" t="s">
        <v>1779</v>
      </c>
      <c r="S647" s="9" t="s">
        <v>36</v>
      </c>
      <c r="T647" s="10"/>
      <c r="U647" s="10"/>
    </row>
    <row r="648" ht="40" hidden="1" customHeight="1" outlineLevel="2" spans="1:21">
      <c r="A648" s="5" t="str">
        <f t="shared" si="107"/>
        <v>焦作市</v>
      </c>
      <c r="B648" s="6" t="str">
        <f t="shared" si="107"/>
        <v>☆☆☆☆</v>
      </c>
      <c r="C648" s="6" t="str">
        <f t="shared" si="107"/>
        <v>焦作煤业（集团）有限责任公司</v>
      </c>
      <c r="D648" s="6" t="str">
        <f t="shared" si="107"/>
        <v>6</v>
      </c>
      <c r="E648" s="6" t="str">
        <f t="shared" si="107"/>
        <v>12</v>
      </c>
      <c r="F648" s="6" t="str">
        <f t="shared" si="107"/>
        <v>河南省焦作市解放中路239号</v>
      </c>
      <c r="G648" s="6" t="str">
        <f t="shared" si="107"/>
        <v>王凯涛</v>
      </c>
      <c r="H648" s="6" t="str">
        <f t="shared" si="107"/>
        <v>13523354950</v>
      </c>
      <c r="I648" s="6" t="str">
        <f t="shared" si="107"/>
        <v>425190359@qq.com</v>
      </c>
      <c r="J648" s="6" t="str">
        <f t="shared" si="107"/>
        <v>企业</v>
      </c>
      <c r="K648" s="6" t="str">
        <f t="shared" si="107"/>
        <v>能源/矿产/采掘/冶炼</v>
      </c>
      <c r="L648" s="6" t="str">
        <f t="shared" si="107"/>
        <v>焦作煤业（集团）有限责任公司现有在册员工2.3万余人，所属企业40余家，产业涉及煤炭、建材、新能源、现代物贸、化工等领域，主要分布在焦作、新乡、洛阳三地。
焦煤集团坚持传统产业优化升级和新兴产业培育并重，积极延链补链强链建链，努力做优做强煤炭、绿色建材两大主业，积极培育物贸、电力及新能源、化工产业，加快布局文旅、医疗康养产业，全面打造产业结构合理、充满生机活力的现代产业体系。</v>
      </c>
      <c r="M648" s="9" t="s">
        <v>1781</v>
      </c>
      <c r="N648" s="9">
        <v>2</v>
      </c>
      <c r="O648" s="9" t="s">
        <v>245</v>
      </c>
      <c r="P648" s="9" t="s">
        <v>915</v>
      </c>
      <c r="Q648" s="9" t="s">
        <v>106</v>
      </c>
      <c r="R648" s="9" t="s">
        <v>1779</v>
      </c>
      <c r="S648" s="9" t="s">
        <v>36</v>
      </c>
      <c r="T648" s="10"/>
      <c r="U648" s="10"/>
    </row>
    <row r="649" ht="40" hidden="1" customHeight="1" outlineLevel="2" spans="1:21">
      <c r="A649" s="5" t="str">
        <f t="shared" si="107"/>
        <v>焦作市</v>
      </c>
      <c r="B649" s="6" t="str">
        <f t="shared" si="107"/>
        <v>☆☆☆☆</v>
      </c>
      <c r="C649" s="6" t="str">
        <f t="shared" si="107"/>
        <v>焦作煤业（集团）有限责任公司</v>
      </c>
      <c r="D649" s="6" t="str">
        <f t="shared" si="107"/>
        <v>6</v>
      </c>
      <c r="E649" s="6" t="str">
        <f t="shared" si="107"/>
        <v>12</v>
      </c>
      <c r="F649" s="6" t="str">
        <f t="shared" si="107"/>
        <v>河南省焦作市解放中路239号</v>
      </c>
      <c r="G649" s="6" t="str">
        <f t="shared" si="107"/>
        <v>王凯涛</v>
      </c>
      <c r="H649" s="6" t="str">
        <f t="shared" si="107"/>
        <v>13523354950</v>
      </c>
      <c r="I649" s="6" t="str">
        <f t="shared" si="107"/>
        <v>425190359@qq.com</v>
      </c>
      <c r="J649" s="6" t="str">
        <f t="shared" si="107"/>
        <v>企业</v>
      </c>
      <c r="K649" s="6" t="str">
        <f t="shared" si="107"/>
        <v>能源/矿产/采掘/冶炼</v>
      </c>
      <c r="L649" s="6" t="str">
        <f t="shared" si="107"/>
        <v>焦作煤业（集团）有限责任公司现有在册员工2.3万余人，所属企业40余家，产业涉及煤炭、建材、新能源、现代物贸、化工等领域，主要分布在焦作、新乡、洛阳三地。
焦煤集团坚持传统产业优化升级和新兴产业培育并重，积极延链补链强链建链，努力做优做强煤炭、绿色建材两大主业，积极培育物贸、电力及新能源、化工产业，加快布局文旅、医疗康养产业，全面打造产业结构合理、充满生机活力的现代产业体系。</v>
      </c>
      <c r="M649" s="9" t="s">
        <v>1782</v>
      </c>
      <c r="N649" s="9">
        <v>2</v>
      </c>
      <c r="O649" s="9" t="s">
        <v>245</v>
      </c>
      <c r="P649" s="9" t="s">
        <v>1783</v>
      </c>
      <c r="Q649" s="9" t="s">
        <v>106</v>
      </c>
      <c r="R649" s="9" t="s">
        <v>1779</v>
      </c>
      <c r="S649" s="9" t="s">
        <v>36</v>
      </c>
      <c r="T649" s="10"/>
      <c r="U649" s="10"/>
    </row>
    <row r="650" ht="40" hidden="1" customHeight="1" outlineLevel="2" spans="1:21">
      <c r="A650" s="5" t="str">
        <f t="shared" si="107"/>
        <v>焦作市</v>
      </c>
      <c r="B650" s="6" t="str">
        <f t="shared" si="107"/>
        <v>☆☆☆☆</v>
      </c>
      <c r="C650" s="6" t="str">
        <f t="shared" si="107"/>
        <v>焦作煤业（集团）有限责任公司</v>
      </c>
      <c r="D650" s="6" t="str">
        <f t="shared" si="107"/>
        <v>6</v>
      </c>
      <c r="E650" s="6" t="str">
        <f t="shared" si="107"/>
        <v>12</v>
      </c>
      <c r="F650" s="6" t="str">
        <f t="shared" si="107"/>
        <v>河南省焦作市解放中路239号</v>
      </c>
      <c r="G650" s="6" t="str">
        <f t="shared" si="107"/>
        <v>王凯涛</v>
      </c>
      <c r="H650" s="6" t="str">
        <f t="shared" si="107"/>
        <v>13523354950</v>
      </c>
      <c r="I650" s="6" t="str">
        <f t="shared" si="107"/>
        <v>425190359@qq.com</v>
      </c>
      <c r="J650" s="6" t="str">
        <f t="shared" si="107"/>
        <v>企业</v>
      </c>
      <c r="K650" s="6" t="str">
        <f t="shared" si="107"/>
        <v>能源/矿产/采掘/冶炼</v>
      </c>
      <c r="L650" s="6" t="str">
        <f t="shared" si="107"/>
        <v>焦作煤业（集团）有限责任公司现有在册员工2.3万余人，所属企业40余家，产业涉及煤炭、建材、新能源、现代物贸、化工等领域，主要分布在焦作、新乡、洛阳三地。
焦煤集团坚持传统产业优化升级和新兴产业培育并重，积极延链补链强链建链，努力做优做强煤炭、绿色建材两大主业，积极培育物贸、电力及新能源、化工产业，加快布局文旅、医疗康养产业，全面打造产业结构合理、充满生机活力的现代产业体系。</v>
      </c>
      <c r="M650" s="9" t="s">
        <v>1784</v>
      </c>
      <c r="N650" s="9">
        <v>2</v>
      </c>
      <c r="O650" s="9" t="s">
        <v>245</v>
      </c>
      <c r="P650" s="9" t="s">
        <v>1785</v>
      </c>
      <c r="Q650" s="9" t="s">
        <v>106</v>
      </c>
      <c r="R650" s="9" t="s">
        <v>1779</v>
      </c>
      <c r="S650" s="9" t="s">
        <v>36</v>
      </c>
      <c r="T650" s="10"/>
      <c r="U650" s="10"/>
    </row>
    <row r="651" ht="40" hidden="1" customHeight="1" outlineLevel="2" spans="1:21">
      <c r="A651" s="5" t="str">
        <f t="shared" si="107"/>
        <v>焦作市</v>
      </c>
      <c r="B651" s="7" t="str">
        <f t="shared" si="107"/>
        <v>☆☆☆☆</v>
      </c>
      <c r="C651" s="7" t="str">
        <f t="shared" si="107"/>
        <v>焦作煤业（集团）有限责任公司</v>
      </c>
      <c r="D651" s="7" t="str">
        <f t="shared" si="107"/>
        <v>6</v>
      </c>
      <c r="E651" s="7" t="str">
        <f t="shared" si="107"/>
        <v>12</v>
      </c>
      <c r="F651" s="7" t="str">
        <f t="shared" si="107"/>
        <v>河南省焦作市解放中路239号</v>
      </c>
      <c r="G651" s="7" t="str">
        <f t="shared" si="107"/>
        <v>王凯涛</v>
      </c>
      <c r="H651" s="7" t="str">
        <f t="shared" si="107"/>
        <v>13523354950</v>
      </c>
      <c r="I651" s="7" t="str">
        <f t="shared" si="107"/>
        <v>425190359@qq.com</v>
      </c>
      <c r="J651" s="7" t="str">
        <f t="shared" si="107"/>
        <v>企业</v>
      </c>
      <c r="K651" s="7" t="str">
        <f t="shared" si="107"/>
        <v>能源/矿产/采掘/冶炼</v>
      </c>
      <c r="L651" s="7" t="str">
        <f t="shared" si="107"/>
        <v>焦作煤业（集团）有限责任公司现有在册员工2.3万余人，所属企业40余家，产业涉及煤炭、建材、新能源、现代物贸、化工等领域，主要分布在焦作、新乡、洛阳三地。
焦煤集团坚持传统产业优化升级和新兴产业培育并重，积极延链补链强链建链，努力做优做强煤炭、绿色建材两大主业，积极培育物贸、电力及新能源、化工产业，加快布局文旅、医疗康养产业，全面打造产业结构合理、充满生机活力的现代产业体系。</v>
      </c>
      <c r="M651" s="9" t="s">
        <v>1786</v>
      </c>
      <c r="N651" s="9">
        <v>2</v>
      </c>
      <c r="O651" s="9" t="s">
        <v>245</v>
      </c>
      <c r="P651" s="9" t="s">
        <v>936</v>
      </c>
      <c r="Q651" s="9" t="s">
        <v>80</v>
      </c>
      <c r="R651" s="9" t="s">
        <v>1779</v>
      </c>
      <c r="S651" s="9" t="s">
        <v>36</v>
      </c>
      <c r="T651" s="10"/>
      <c r="U651" s="10"/>
    </row>
    <row r="652" ht="40" hidden="1" customHeight="1" outlineLevel="2" spans="1:21">
      <c r="A652" s="5" t="s">
        <v>1750</v>
      </c>
      <c r="B652" s="8" t="s">
        <v>142</v>
      </c>
      <c r="C652" s="8" t="s">
        <v>1787</v>
      </c>
      <c r="D652" s="8" t="s">
        <v>72</v>
      </c>
      <c r="E652" s="8" t="s">
        <v>1788</v>
      </c>
      <c r="F652" s="8" t="s">
        <v>1789</v>
      </c>
      <c r="G652" s="8" t="s">
        <v>1790</v>
      </c>
      <c r="H652" s="8" t="s">
        <v>1791</v>
      </c>
      <c r="I652" s="8" t="s">
        <v>1792</v>
      </c>
      <c r="J652" s="8" t="s">
        <v>829</v>
      </c>
      <c r="K652" s="8" t="s">
        <v>1046</v>
      </c>
      <c r="L652" s="8" t="s">
        <v>1793</v>
      </c>
      <c r="M652" s="9" t="s">
        <v>1498</v>
      </c>
      <c r="N652" s="9">
        <v>5</v>
      </c>
      <c r="O652" s="9" t="s">
        <v>32</v>
      </c>
      <c r="P652" s="9" t="s">
        <v>1794</v>
      </c>
      <c r="Q652" s="9" t="s">
        <v>80</v>
      </c>
      <c r="R652" s="9" t="s">
        <v>107</v>
      </c>
      <c r="S652" s="9" t="s">
        <v>108</v>
      </c>
      <c r="T652" s="10"/>
      <c r="U652" s="10"/>
    </row>
    <row r="653" ht="40" hidden="1" customHeight="1" outlineLevel="2" spans="1:21">
      <c r="A653" s="5" t="str">
        <f t="shared" ref="A653:L656" si="108">A652</f>
        <v>焦作市</v>
      </c>
      <c r="B653" s="6" t="str">
        <f t="shared" si="108"/>
        <v>☆☆☆</v>
      </c>
      <c r="C653" s="6" t="str">
        <f t="shared" si="108"/>
        <v>河南皓泽电子股份有限公司</v>
      </c>
      <c r="D653" s="6" t="str">
        <f t="shared" si="108"/>
        <v>5</v>
      </c>
      <c r="E653" s="6" t="str">
        <f t="shared" si="108"/>
        <v>29</v>
      </c>
      <c r="F653" s="6" t="str">
        <f t="shared" si="108"/>
        <v>孟州市城伯镇前姚村</v>
      </c>
      <c r="G653" s="6" t="str">
        <f t="shared" si="108"/>
        <v>王亚娟</v>
      </c>
      <c r="H653" s="6" t="str">
        <f t="shared" si="108"/>
        <v>18530169805</v>
      </c>
      <c r="I653" s="6" t="str">
        <f t="shared" si="108"/>
        <v>wangyj_hr@hozel.com.cn</v>
      </c>
      <c r="J653" s="6" t="str">
        <f t="shared" si="108"/>
        <v>企业</v>
      </c>
      <c r="K653" s="6" t="str">
        <f t="shared" si="108"/>
        <v>电子技术/半导体/集成电路</v>
      </c>
      <c r="L653" s="6" t="str">
        <f t="shared" si="108"/>
        <v>河南皓泽电子股份有限公司成立于2012年6月，注册资本7050万元，厂部位于河南省孟州市，在日本、台湾、上海、厦门、昆山、郑州等地均设有研发中心。
        公司致力于微型驱动马达的研发、设计、生产和销售。系国家高新技术企业、国家级重点小巨人企业、河南省知识产权优势企业、河南省技术创新示范企业、拥有河南省工程技术研究中心和企业技术中心。公司为业内第一家IPO过会企业。</v>
      </c>
      <c r="M653" s="9" t="s">
        <v>914</v>
      </c>
      <c r="N653" s="9">
        <v>5</v>
      </c>
      <c r="O653" s="9" t="s">
        <v>32</v>
      </c>
      <c r="P653" s="9" t="s">
        <v>1205</v>
      </c>
      <c r="Q653" s="9" t="s">
        <v>80</v>
      </c>
      <c r="R653" s="9" t="s">
        <v>107</v>
      </c>
      <c r="S653" s="9" t="s">
        <v>108</v>
      </c>
      <c r="T653" s="10"/>
      <c r="U653" s="10"/>
    </row>
    <row r="654" ht="40" hidden="1" customHeight="1" outlineLevel="2" spans="1:21">
      <c r="A654" s="5" t="str">
        <f t="shared" si="108"/>
        <v>焦作市</v>
      </c>
      <c r="B654" s="6" t="str">
        <f t="shared" si="108"/>
        <v>☆☆☆</v>
      </c>
      <c r="C654" s="6" t="str">
        <f t="shared" si="108"/>
        <v>河南皓泽电子股份有限公司</v>
      </c>
      <c r="D654" s="6" t="str">
        <f t="shared" si="108"/>
        <v>5</v>
      </c>
      <c r="E654" s="6" t="str">
        <f t="shared" si="108"/>
        <v>29</v>
      </c>
      <c r="F654" s="6" t="str">
        <f t="shared" si="108"/>
        <v>孟州市城伯镇前姚村</v>
      </c>
      <c r="G654" s="6" t="str">
        <f t="shared" si="108"/>
        <v>王亚娟</v>
      </c>
      <c r="H654" s="6" t="str">
        <f t="shared" si="108"/>
        <v>18530169805</v>
      </c>
      <c r="I654" s="6" t="str">
        <f t="shared" si="108"/>
        <v>wangyj_hr@hozel.com.cn</v>
      </c>
      <c r="J654" s="6" t="str">
        <f t="shared" si="108"/>
        <v>企业</v>
      </c>
      <c r="K654" s="6" t="str">
        <f t="shared" si="108"/>
        <v>电子技术/半导体/集成电路</v>
      </c>
      <c r="L654" s="6" t="str">
        <f t="shared" si="108"/>
        <v>河南皓泽电子股份有限公司成立于2012年6月，注册资本7050万元，厂部位于河南省孟州市，在日本、台湾、上海、厦门、昆山、郑州等地均设有研发中心。
        公司致力于微型驱动马达的研发、设计、生产和销售。系国家高新技术企业、国家级重点小巨人企业、河南省知识产权优势企业、河南省技术创新示范企业、拥有河南省工程技术研究中心和企业技术中心。公司为业内第一家IPO过会企业。</v>
      </c>
      <c r="M654" s="9" t="s">
        <v>1129</v>
      </c>
      <c r="N654" s="9">
        <v>2</v>
      </c>
      <c r="O654" s="9" t="s">
        <v>32</v>
      </c>
      <c r="P654" s="9" t="s">
        <v>65</v>
      </c>
      <c r="Q654" s="9" t="s">
        <v>80</v>
      </c>
      <c r="R654" s="9" t="s">
        <v>107</v>
      </c>
      <c r="S654" s="9" t="s">
        <v>108</v>
      </c>
      <c r="T654" s="10"/>
      <c r="U654" s="10"/>
    </row>
    <row r="655" ht="40" hidden="1" customHeight="1" outlineLevel="2" spans="1:21">
      <c r="A655" s="5" t="str">
        <f t="shared" si="108"/>
        <v>焦作市</v>
      </c>
      <c r="B655" s="6" t="str">
        <f t="shared" si="108"/>
        <v>☆☆☆</v>
      </c>
      <c r="C655" s="6" t="str">
        <f t="shared" si="108"/>
        <v>河南皓泽电子股份有限公司</v>
      </c>
      <c r="D655" s="6" t="str">
        <f t="shared" si="108"/>
        <v>5</v>
      </c>
      <c r="E655" s="6" t="str">
        <f t="shared" si="108"/>
        <v>29</v>
      </c>
      <c r="F655" s="6" t="str">
        <f t="shared" si="108"/>
        <v>孟州市城伯镇前姚村</v>
      </c>
      <c r="G655" s="6" t="str">
        <f t="shared" si="108"/>
        <v>王亚娟</v>
      </c>
      <c r="H655" s="6" t="str">
        <f t="shared" si="108"/>
        <v>18530169805</v>
      </c>
      <c r="I655" s="6" t="str">
        <f t="shared" si="108"/>
        <v>wangyj_hr@hozel.com.cn</v>
      </c>
      <c r="J655" s="6" t="str">
        <f t="shared" si="108"/>
        <v>企业</v>
      </c>
      <c r="K655" s="6" t="str">
        <f t="shared" si="108"/>
        <v>电子技术/半导体/集成电路</v>
      </c>
      <c r="L655" s="6" t="str">
        <f t="shared" si="108"/>
        <v>河南皓泽电子股份有限公司成立于2012年6月，注册资本7050万元，厂部位于河南省孟州市，在日本、台湾、上海、厦门、昆山、郑州等地均设有研发中心。
        公司致力于微型驱动马达的研发、设计、生产和销售。系国家高新技术企业、国家级重点小巨人企业、河南省知识产权优势企业、河南省技术创新示范企业、拥有河南省工程技术研究中心和企业技术中心。公司为业内第一家IPO过会企业。</v>
      </c>
      <c r="M655" s="9" t="s">
        <v>1795</v>
      </c>
      <c r="N655" s="9">
        <v>2</v>
      </c>
      <c r="O655" s="9" t="s">
        <v>32</v>
      </c>
      <c r="P655" s="9" t="s">
        <v>65</v>
      </c>
      <c r="Q655" s="9" t="s">
        <v>80</v>
      </c>
      <c r="R655" s="9" t="s">
        <v>107</v>
      </c>
      <c r="S655" s="9" t="s">
        <v>108</v>
      </c>
      <c r="T655" s="10"/>
      <c r="U655" s="10"/>
    </row>
    <row r="656" ht="40" hidden="1" customHeight="1" outlineLevel="2" spans="1:21">
      <c r="A656" s="5" t="str">
        <f t="shared" si="108"/>
        <v>焦作市</v>
      </c>
      <c r="B656" s="7" t="str">
        <f t="shared" si="108"/>
        <v>☆☆☆</v>
      </c>
      <c r="C656" s="7" t="str">
        <f t="shared" si="108"/>
        <v>河南皓泽电子股份有限公司</v>
      </c>
      <c r="D656" s="7" t="str">
        <f t="shared" si="108"/>
        <v>5</v>
      </c>
      <c r="E656" s="7" t="str">
        <f t="shared" si="108"/>
        <v>29</v>
      </c>
      <c r="F656" s="7" t="str">
        <f t="shared" si="108"/>
        <v>孟州市城伯镇前姚村</v>
      </c>
      <c r="G656" s="7" t="str">
        <f t="shared" si="108"/>
        <v>王亚娟</v>
      </c>
      <c r="H656" s="7" t="str">
        <f t="shared" si="108"/>
        <v>18530169805</v>
      </c>
      <c r="I656" s="7" t="str">
        <f t="shared" si="108"/>
        <v>wangyj_hr@hozel.com.cn</v>
      </c>
      <c r="J656" s="7" t="str">
        <f t="shared" si="108"/>
        <v>企业</v>
      </c>
      <c r="K656" s="7" t="str">
        <f t="shared" si="108"/>
        <v>电子技术/半导体/集成电路</v>
      </c>
      <c r="L656" s="7" t="str">
        <f t="shared" si="108"/>
        <v>河南皓泽电子股份有限公司成立于2012年6月，注册资本7050万元，厂部位于河南省孟州市，在日本、台湾、上海、厦门、昆山、郑州等地均设有研发中心。
        公司致力于微型驱动马达的研发、设计、生产和销售。系国家高新技术企业、国家级重点小巨人企业、河南省知识产权优势企业、河南省技术创新示范企业、拥有河南省工程技术研究中心和企业技术中心。公司为业内第一家IPO过会企业。</v>
      </c>
      <c r="M656" s="9" t="s">
        <v>1796</v>
      </c>
      <c r="N656" s="9">
        <v>15</v>
      </c>
      <c r="O656" s="9" t="s">
        <v>32</v>
      </c>
      <c r="P656" s="9" t="s">
        <v>1797</v>
      </c>
      <c r="Q656" s="9" t="s">
        <v>80</v>
      </c>
      <c r="R656" s="9" t="s">
        <v>107</v>
      </c>
      <c r="S656" s="9" t="s">
        <v>108</v>
      </c>
      <c r="T656" s="10"/>
      <c r="U656" s="10"/>
    </row>
    <row r="657" ht="40" hidden="1" customHeight="1" outlineLevel="2" spans="1:21">
      <c r="A657" s="5" t="s">
        <v>1750</v>
      </c>
      <c r="B657" s="8" t="s">
        <v>142</v>
      </c>
      <c r="C657" s="8" t="s">
        <v>1798</v>
      </c>
      <c r="D657" s="8" t="s">
        <v>237</v>
      </c>
      <c r="E657" s="8" t="s">
        <v>98</v>
      </c>
      <c r="F657" s="8" t="s">
        <v>1799</v>
      </c>
      <c r="G657" s="8" t="s">
        <v>1800</v>
      </c>
      <c r="H657" s="8" t="s">
        <v>1801</v>
      </c>
      <c r="I657" s="8" t="s">
        <v>1802</v>
      </c>
      <c r="J657" s="8" t="s">
        <v>829</v>
      </c>
      <c r="K657" s="8" t="s">
        <v>1525</v>
      </c>
      <c r="L657" s="8" t="s">
        <v>1803</v>
      </c>
      <c r="M657" s="9" t="s">
        <v>1504</v>
      </c>
      <c r="N657" s="9">
        <v>10</v>
      </c>
      <c r="O657" s="9" t="s">
        <v>32</v>
      </c>
      <c r="P657" s="9" t="s">
        <v>915</v>
      </c>
      <c r="Q657" s="9" t="s">
        <v>80</v>
      </c>
      <c r="R657" s="9" t="s">
        <v>1804</v>
      </c>
      <c r="S657" s="9" t="s">
        <v>36</v>
      </c>
      <c r="T657" s="10"/>
      <c r="U657" s="10"/>
    </row>
    <row r="658" ht="40" hidden="1" customHeight="1" outlineLevel="2" spans="1:21">
      <c r="A658" s="5" t="str">
        <f t="shared" ref="A658:L659" si="109">A657</f>
        <v>焦作市</v>
      </c>
      <c r="B658" s="6" t="str">
        <f>B657</f>
        <v>☆☆☆</v>
      </c>
      <c r="C658" s="6" t="str">
        <f t="shared" si="109"/>
        <v>焦作科瑞森重装股份有限公司</v>
      </c>
      <c r="D658" s="6" t="str">
        <f t="shared" si="109"/>
        <v>3</v>
      </c>
      <c r="E658" s="6" t="str">
        <f t="shared" si="109"/>
        <v>40</v>
      </c>
      <c r="F658" s="6" t="str">
        <f t="shared" si="109"/>
        <v>焦作高新区神州路</v>
      </c>
      <c r="G658" s="6" t="str">
        <f t="shared" si="109"/>
        <v>马志浩</v>
      </c>
      <c r="H658" s="6" t="str">
        <f t="shared" si="109"/>
        <v>19639188580</v>
      </c>
      <c r="I658" s="6" t="str">
        <f t="shared" si="109"/>
        <v>krsrlzy@126.com</v>
      </c>
      <c r="J658" s="6" t="str">
        <f t="shared" si="109"/>
        <v>企业</v>
      </c>
      <c r="K658" s="6" t="str">
        <f t="shared" si="109"/>
        <v>加工制造/仪表设备</v>
      </c>
      <c r="L658" s="6" t="str">
        <f t="shared" si="109"/>
        <v>焦作科瑞森重装股份有限公司成立于2003年，是一家集机械装备研发设计、加工制造、海内外营销、工程总包、远程运维服务为一体的股份有限公司，下辖包括美国、北京、郑州等在内的14家分子公司，是我国最大的散料连续输送装备制造企业，近两年被工信部评为国家专精特新“小巨人”企业、国家级服务型制造示范企业等。</v>
      </c>
      <c r="M658" s="9" t="s">
        <v>1357</v>
      </c>
      <c r="N658" s="9">
        <v>10</v>
      </c>
      <c r="O658" s="9" t="s">
        <v>245</v>
      </c>
      <c r="P658" s="9" t="s">
        <v>1805</v>
      </c>
      <c r="Q658" s="9" t="s">
        <v>206</v>
      </c>
      <c r="R658" s="9" t="s">
        <v>1806</v>
      </c>
      <c r="S658" s="9" t="s">
        <v>36</v>
      </c>
      <c r="T658" s="10"/>
      <c r="U658" s="10"/>
    </row>
    <row r="659" ht="40" hidden="1" customHeight="1" outlineLevel="2" spans="1:21">
      <c r="A659" s="5" t="str">
        <f t="shared" si="109"/>
        <v>焦作市</v>
      </c>
      <c r="B659" s="7" t="str">
        <f t="shared" si="109"/>
        <v>☆☆☆</v>
      </c>
      <c r="C659" s="7" t="str">
        <f t="shared" si="109"/>
        <v>焦作科瑞森重装股份有限公司</v>
      </c>
      <c r="D659" s="7" t="str">
        <f t="shared" si="109"/>
        <v>3</v>
      </c>
      <c r="E659" s="7" t="str">
        <f t="shared" si="109"/>
        <v>40</v>
      </c>
      <c r="F659" s="7" t="str">
        <f t="shared" si="109"/>
        <v>焦作高新区神州路</v>
      </c>
      <c r="G659" s="7" t="str">
        <f t="shared" si="109"/>
        <v>马志浩</v>
      </c>
      <c r="H659" s="7" t="str">
        <f t="shared" si="109"/>
        <v>19639188580</v>
      </c>
      <c r="I659" s="7" t="str">
        <f t="shared" si="109"/>
        <v>krsrlzy@126.com</v>
      </c>
      <c r="J659" s="7" t="str">
        <f t="shared" si="109"/>
        <v>企业</v>
      </c>
      <c r="K659" s="7" t="str">
        <f t="shared" si="109"/>
        <v>加工制造/仪表设备</v>
      </c>
      <c r="L659" s="7" t="str">
        <f t="shared" si="109"/>
        <v>焦作科瑞森重装股份有限公司成立于2003年，是一家集机械装备研发设计、加工制造、海内外营销、工程总包、远程运维服务为一体的股份有限公司，下辖包括美国、北京、郑州等在内的14家分子公司，是我国最大的散料连续输送装备制造企业，近两年被工信部评为国家专精特新“小巨人”企业、国家级服务型制造示范企业等。</v>
      </c>
      <c r="M659" s="9" t="s">
        <v>1807</v>
      </c>
      <c r="N659" s="9">
        <v>20</v>
      </c>
      <c r="O659" s="9" t="s">
        <v>245</v>
      </c>
      <c r="P659" s="9" t="s">
        <v>1808</v>
      </c>
      <c r="Q659" s="9" t="s">
        <v>206</v>
      </c>
      <c r="R659" s="9" t="s">
        <v>1804</v>
      </c>
      <c r="S659" s="9" t="s">
        <v>108</v>
      </c>
      <c r="T659" s="10"/>
      <c r="U659" s="10"/>
    </row>
    <row r="660" ht="40" hidden="1" customHeight="1" outlineLevel="2" spans="1:21">
      <c r="A660" s="5" t="s">
        <v>1750</v>
      </c>
      <c r="B660" s="8" t="s">
        <v>142</v>
      </c>
      <c r="C660" s="8" t="s">
        <v>1809</v>
      </c>
      <c r="D660" s="8" t="s">
        <v>696</v>
      </c>
      <c r="E660" s="8" t="s">
        <v>823</v>
      </c>
      <c r="F660" s="8" t="s">
        <v>1810</v>
      </c>
      <c r="G660" s="8" t="s">
        <v>1811</v>
      </c>
      <c r="H660" s="8" t="s">
        <v>1812</v>
      </c>
      <c r="I660" s="8" t="e">
        <f>#REF!</f>
        <v>#REF!</v>
      </c>
      <c r="J660" s="8" t="s">
        <v>829</v>
      </c>
      <c r="K660" s="8" t="s">
        <v>1813</v>
      </c>
      <c r="L660" s="8" t="s">
        <v>1814</v>
      </c>
      <c r="M660" s="9" t="s">
        <v>1759</v>
      </c>
      <c r="N660" s="9">
        <v>2</v>
      </c>
      <c r="O660" s="9" t="s">
        <v>245</v>
      </c>
      <c r="P660" s="9" t="e">
        <f>#REF!</f>
        <v>#REF!</v>
      </c>
      <c r="Q660" s="9" t="s">
        <v>206</v>
      </c>
      <c r="R660" s="9" t="s">
        <v>1761</v>
      </c>
      <c r="S660" s="9" t="s">
        <v>36</v>
      </c>
      <c r="T660" s="10"/>
      <c r="U660" s="10"/>
    </row>
    <row r="661" ht="40" hidden="1" customHeight="1" outlineLevel="2" spans="1:21">
      <c r="A661" s="5" t="str">
        <f t="shared" ref="A661:L665" si="110">A660</f>
        <v>焦作市</v>
      </c>
      <c r="B661" s="6" t="str">
        <f t="shared" si="110"/>
        <v>☆☆☆</v>
      </c>
      <c r="C661" s="6" t="str">
        <f t="shared" si="110"/>
        <v>焦作市远润环保科技有限公司</v>
      </c>
      <c r="D661" s="6" t="str">
        <f t="shared" si="110"/>
        <v>6</v>
      </c>
      <c r="E661" s="6" t="str">
        <f t="shared" si="110"/>
        <v>12</v>
      </c>
      <c r="F661" s="6" t="str">
        <f t="shared" si="110"/>
        <v>焦作市中站区王庄村</v>
      </c>
      <c r="G661" s="6" t="str">
        <f t="shared" si="110"/>
        <v>王祎平</v>
      </c>
      <c r="H661" s="6" t="str">
        <f t="shared" si="110"/>
        <v>15239122008</v>
      </c>
      <c r="I661" s="6" t="e">
        <f t="shared" si="110"/>
        <v>#REF!</v>
      </c>
      <c r="J661" s="6" t="str">
        <f t="shared" si="110"/>
        <v>企业</v>
      </c>
      <c r="K661" s="6" t="str">
        <f t="shared" si="110"/>
        <v>环保</v>
      </c>
      <c r="L661" s="6" t="str">
        <f t="shared" si="110"/>
        <v>焦作市远润环保科技有限公司成立于2008年5月，拥有济源宇润、青海莱润、云南衡润、远润循环、通辽赫润、锦州赫润、大通松岳等7家独资或控股公司，业务范围包括铝酸钙等工业净水剂、工业固体危废无害化处理等工业环保的产、学、研，渔、农与种养殖生态一体化多轨并行的新型环保科技和循环经济综合型企业。
注册资金5000万元，在两省三地拥有四座生产基地，在建一个基地，筹建四个基地。</v>
      </c>
      <c r="M661" s="9" t="s">
        <v>1815</v>
      </c>
      <c r="N661" s="9">
        <v>2</v>
      </c>
      <c r="O661" s="9" t="s">
        <v>245</v>
      </c>
      <c r="P661" s="9" t="e">
        <f>P660</f>
        <v>#REF!</v>
      </c>
      <c r="Q661" s="9" t="s">
        <v>206</v>
      </c>
      <c r="R661" s="9" t="s">
        <v>1761</v>
      </c>
      <c r="S661" s="9" t="s">
        <v>36</v>
      </c>
      <c r="T661" s="10"/>
      <c r="U661" s="10"/>
    </row>
    <row r="662" ht="40" hidden="1" customHeight="1" outlineLevel="2" spans="1:21">
      <c r="A662" s="5" t="str">
        <f t="shared" si="110"/>
        <v>焦作市</v>
      </c>
      <c r="B662" s="6" t="str">
        <f t="shared" si="110"/>
        <v>☆☆☆</v>
      </c>
      <c r="C662" s="6" t="str">
        <f t="shared" si="110"/>
        <v>焦作市远润环保科技有限公司</v>
      </c>
      <c r="D662" s="6" t="str">
        <f t="shared" si="110"/>
        <v>6</v>
      </c>
      <c r="E662" s="6" t="str">
        <f t="shared" si="110"/>
        <v>12</v>
      </c>
      <c r="F662" s="6" t="str">
        <f t="shared" si="110"/>
        <v>焦作市中站区王庄村</v>
      </c>
      <c r="G662" s="6" t="str">
        <f t="shared" si="110"/>
        <v>王祎平</v>
      </c>
      <c r="H662" s="6" t="str">
        <f t="shared" si="110"/>
        <v>15239122008</v>
      </c>
      <c r="I662" s="6" t="e">
        <f t="shared" si="110"/>
        <v>#REF!</v>
      </c>
      <c r="J662" s="6" t="str">
        <f t="shared" si="110"/>
        <v>企业</v>
      </c>
      <c r="K662" s="6" t="str">
        <f t="shared" si="110"/>
        <v>环保</v>
      </c>
      <c r="L662" s="6" t="str">
        <f t="shared" si="110"/>
        <v>焦作市远润环保科技有限公司成立于2008年5月，拥有济源宇润、青海莱润、云南衡润、远润循环、通辽赫润、锦州赫润、大通松岳等7家独资或控股公司，业务范围包括铝酸钙等工业净水剂、工业固体危废无害化处理等工业环保的产、学、研，渔、农与种养殖生态一体化多轨并行的新型环保科技和循环经济综合型企业。
注册资金5000万元，在两省三地拥有四座生产基地，在建一个基地，筹建四个基地。</v>
      </c>
      <c r="M662" s="9" t="s">
        <v>1816</v>
      </c>
      <c r="N662" s="9">
        <v>2</v>
      </c>
      <c r="O662" s="9" t="s">
        <v>245</v>
      </c>
      <c r="P662" s="9" t="e">
        <f>P661</f>
        <v>#REF!</v>
      </c>
      <c r="Q662" s="9" t="s">
        <v>206</v>
      </c>
      <c r="R662" s="9" t="s">
        <v>1761</v>
      </c>
      <c r="S662" s="9" t="s">
        <v>36</v>
      </c>
      <c r="T662" s="10"/>
      <c r="U662" s="10"/>
    </row>
    <row r="663" ht="40" hidden="1" customHeight="1" outlineLevel="2" spans="1:21">
      <c r="A663" s="5" t="str">
        <f t="shared" si="110"/>
        <v>焦作市</v>
      </c>
      <c r="B663" s="6" t="str">
        <f t="shared" si="110"/>
        <v>☆☆☆</v>
      </c>
      <c r="C663" s="6" t="str">
        <f t="shared" si="110"/>
        <v>焦作市远润环保科技有限公司</v>
      </c>
      <c r="D663" s="6" t="str">
        <f t="shared" si="110"/>
        <v>6</v>
      </c>
      <c r="E663" s="6" t="str">
        <f t="shared" si="110"/>
        <v>12</v>
      </c>
      <c r="F663" s="6" t="str">
        <f t="shared" si="110"/>
        <v>焦作市中站区王庄村</v>
      </c>
      <c r="G663" s="6" t="str">
        <f t="shared" si="110"/>
        <v>王祎平</v>
      </c>
      <c r="H663" s="6" t="str">
        <f t="shared" si="110"/>
        <v>15239122008</v>
      </c>
      <c r="I663" s="6" t="e">
        <f t="shared" si="110"/>
        <v>#REF!</v>
      </c>
      <c r="J663" s="6" t="str">
        <f t="shared" si="110"/>
        <v>企业</v>
      </c>
      <c r="K663" s="6" t="str">
        <f t="shared" si="110"/>
        <v>环保</v>
      </c>
      <c r="L663" s="6" t="str">
        <f t="shared" si="110"/>
        <v>焦作市远润环保科技有限公司成立于2008年5月，拥有济源宇润、青海莱润、云南衡润、远润循环、通辽赫润、锦州赫润、大通松岳等7家独资或控股公司，业务范围包括铝酸钙等工业净水剂、工业固体危废无害化处理等工业环保的产、学、研，渔、农与种养殖生态一体化多轨并行的新型环保科技和循环经济综合型企业。
注册资金5000万元，在两省三地拥有四座生产基地，在建一个基地，筹建四个基地。</v>
      </c>
      <c r="M663" s="9" t="s">
        <v>1817</v>
      </c>
      <c r="N663" s="9">
        <v>2</v>
      </c>
      <c r="O663" s="9" t="s">
        <v>245</v>
      </c>
      <c r="P663" s="9" t="e">
        <f>P662</f>
        <v>#REF!</v>
      </c>
      <c r="Q663" s="9" t="s">
        <v>206</v>
      </c>
      <c r="R663" s="9" t="s">
        <v>1761</v>
      </c>
      <c r="S663" s="9" t="s">
        <v>36</v>
      </c>
      <c r="T663" s="10"/>
      <c r="U663" s="10"/>
    </row>
    <row r="664" ht="40" hidden="1" customHeight="1" outlineLevel="2" spans="1:21">
      <c r="A664" s="5" t="str">
        <f t="shared" si="110"/>
        <v>焦作市</v>
      </c>
      <c r="B664" s="6" t="str">
        <f>B663</f>
        <v>☆☆☆</v>
      </c>
      <c r="C664" s="6" t="str">
        <f t="shared" si="110"/>
        <v>焦作市远润环保科技有限公司</v>
      </c>
      <c r="D664" s="6" t="str">
        <f t="shared" si="110"/>
        <v>6</v>
      </c>
      <c r="E664" s="6" t="str">
        <f t="shared" si="110"/>
        <v>12</v>
      </c>
      <c r="F664" s="6" t="str">
        <f t="shared" si="110"/>
        <v>焦作市中站区王庄村</v>
      </c>
      <c r="G664" s="6" t="str">
        <f t="shared" si="110"/>
        <v>王祎平</v>
      </c>
      <c r="H664" s="6" t="str">
        <f t="shared" si="110"/>
        <v>15239122008</v>
      </c>
      <c r="I664" s="6" t="e">
        <f t="shared" si="110"/>
        <v>#REF!</v>
      </c>
      <c r="J664" s="6" t="str">
        <f t="shared" si="110"/>
        <v>企业</v>
      </c>
      <c r="K664" s="6" t="str">
        <f t="shared" si="110"/>
        <v>环保</v>
      </c>
      <c r="L664" s="6" t="str">
        <f t="shared" si="110"/>
        <v>焦作市远润环保科技有限公司成立于2008年5月，拥有济源宇润、青海莱润、云南衡润、远润循环、通辽赫润、锦州赫润、大通松岳等7家独资或控股公司，业务范围包括铝酸钙等工业净水剂、工业固体危废无害化处理等工业环保的产、学、研，渔、农与种养殖生态一体化多轨并行的新型环保科技和循环经济综合型企业。
注册资金5000万元，在两省三地拥有四座生产基地，在建一个基地，筹建四个基地。</v>
      </c>
      <c r="M664" s="9" t="s">
        <v>1818</v>
      </c>
      <c r="N664" s="9">
        <v>2</v>
      </c>
      <c r="O664" s="9" t="s">
        <v>32</v>
      </c>
      <c r="P664" s="9" t="e">
        <f>P663</f>
        <v>#REF!</v>
      </c>
      <c r="Q664" s="9" t="s">
        <v>120</v>
      </c>
      <c r="R664" s="9" t="s">
        <v>1819</v>
      </c>
      <c r="S664" s="9" t="s">
        <v>36</v>
      </c>
      <c r="T664" s="10"/>
      <c r="U664" s="10"/>
    </row>
    <row r="665" ht="40" hidden="1" customHeight="1" outlineLevel="2" spans="1:21">
      <c r="A665" s="5" t="str">
        <f t="shared" si="110"/>
        <v>焦作市</v>
      </c>
      <c r="B665" s="7" t="str">
        <f t="shared" si="110"/>
        <v>☆☆☆</v>
      </c>
      <c r="C665" s="7" t="str">
        <f t="shared" si="110"/>
        <v>焦作市远润环保科技有限公司</v>
      </c>
      <c r="D665" s="7" t="str">
        <f t="shared" si="110"/>
        <v>6</v>
      </c>
      <c r="E665" s="7" t="str">
        <f t="shared" si="110"/>
        <v>12</v>
      </c>
      <c r="F665" s="7" t="str">
        <f t="shared" si="110"/>
        <v>焦作市中站区王庄村</v>
      </c>
      <c r="G665" s="7" t="str">
        <f t="shared" si="110"/>
        <v>王祎平</v>
      </c>
      <c r="H665" s="7" t="str">
        <f t="shared" si="110"/>
        <v>15239122008</v>
      </c>
      <c r="I665" s="7" t="e">
        <f t="shared" si="110"/>
        <v>#REF!</v>
      </c>
      <c r="J665" s="7" t="str">
        <f t="shared" si="110"/>
        <v>企业</v>
      </c>
      <c r="K665" s="7" t="str">
        <f t="shared" si="110"/>
        <v>环保</v>
      </c>
      <c r="L665" s="7" t="str">
        <f t="shared" si="110"/>
        <v>焦作市远润环保科技有限公司成立于2008年5月，拥有济源宇润、青海莱润、云南衡润、远润循环、通辽赫润、锦州赫润、大通松岳等7家独资或控股公司，业务范围包括铝酸钙等工业净水剂、工业固体危废无害化处理等工业环保的产、学、研，渔、农与种养殖生态一体化多轨并行的新型环保科技和循环经济综合型企业。
注册资金5000万元，在两省三地拥有四座生产基地，在建一个基地，筹建四个基地。</v>
      </c>
      <c r="M665" s="9" t="s">
        <v>1504</v>
      </c>
      <c r="N665" s="9">
        <v>2</v>
      </c>
      <c r="O665" s="9" t="s">
        <v>245</v>
      </c>
      <c r="P665" s="9" t="s">
        <v>205</v>
      </c>
      <c r="Q665" s="9" t="s">
        <v>206</v>
      </c>
      <c r="R665" s="9" t="s">
        <v>1761</v>
      </c>
      <c r="S665" s="9" t="s">
        <v>36</v>
      </c>
      <c r="T665" s="10"/>
      <c r="U665" s="10"/>
    </row>
    <row r="666" ht="40" hidden="1" customHeight="1" outlineLevel="2" spans="1:21">
      <c r="A666" s="5" t="s">
        <v>1750</v>
      </c>
      <c r="B666" s="9" t="s">
        <v>142</v>
      </c>
      <c r="C666" s="9" t="s">
        <v>1820</v>
      </c>
      <c r="D666" s="9" t="s">
        <v>126</v>
      </c>
      <c r="E666" s="9" t="s">
        <v>72</v>
      </c>
      <c r="F666" s="9" t="s">
        <v>1821</v>
      </c>
      <c r="G666" s="9" t="s">
        <v>1822</v>
      </c>
      <c r="H666" s="9" t="s">
        <v>1823</v>
      </c>
      <c r="I666" s="9" t="e">
        <f>#REF!</f>
        <v>#REF!</v>
      </c>
      <c r="J666" s="9" t="s">
        <v>961</v>
      </c>
      <c r="K666" s="9" t="s">
        <v>1684</v>
      </c>
      <c r="L666" s="9" t="s">
        <v>1824</v>
      </c>
      <c r="M666" s="9" t="s">
        <v>1504</v>
      </c>
      <c r="N666" s="9">
        <v>5</v>
      </c>
      <c r="O666" s="9" t="s">
        <v>245</v>
      </c>
      <c r="P666" s="9" t="s">
        <v>1687</v>
      </c>
      <c r="Q666" s="9" t="s">
        <v>106</v>
      </c>
      <c r="R666" s="9" t="s">
        <v>1825</v>
      </c>
      <c r="S666" s="9" t="s">
        <v>108</v>
      </c>
      <c r="T666" s="10"/>
      <c r="U666" s="10"/>
    </row>
    <row r="667" ht="40" hidden="1" customHeight="1" outlineLevel="2" spans="1:21">
      <c r="A667" s="5" t="s">
        <v>1826</v>
      </c>
      <c r="B667" s="13" t="s">
        <v>20</v>
      </c>
      <c r="C667" s="13" t="s">
        <v>1827</v>
      </c>
      <c r="D667" s="13"/>
      <c r="E667" s="13"/>
      <c r="F667" s="13"/>
      <c r="G667" s="13"/>
      <c r="H667" s="13"/>
      <c r="I667" s="13"/>
      <c r="J667" s="13"/>
      <c r="K667" s="13"/>
      <c r="L667" s="13"/>
      <c r="M667" s="9"/>
      <c r="N667" s="9"/>
      <c r="O667" s="9"/>
      <c r="P667" s="9"/>
      <c r="Q667" s="9"/>
      <c r="R667" s="9"/>
      <c r="S667" s="9"/>
      <c r="T667" s="10"/>
      <c r="U667" s="10"/>
    </row>
    <row r="668" ht="40" customHeight="1" outlineLevel="2" spans="1:21">
      <c r="A668" s="5" t="s">
        <v>1826</v>
      </c>
      <c r="B668" s="8" t="s">
        <v>235</v>
      </c>
      <c r="C668" s="8" t="s">
        <v>1828</v>
      </c>
      <c r="D668" s="8" t="s">
        <v>237</v>
      </c>
      <c r="E668" s="8" t="s">
        <v>799</v>
      </c>
      <c r="F668" s="8" t="s">
        <v>1829</v>
      </c>
      <c r="G668" s="8" t="s">
        <v>1830</v>
      </c>
      <c r="H668" s="8" t="s">
        <v>1831</v>
      </c>
      <c r="I668" s="8" t="s">
        <v>1832</v>
      </c>
      <c r="J668" s="8" t="s">
        <v>829</v>
      </c>
      <c r="K668" s="8" t="s">
        <v>1149</v>
      </c>
      <c r="L668" s="8" t="s">
        <v>1833</v>
      </c>
      <c r="M668" s="9" t="s">
        <v>1834</v>
      </c>
      <c r="N668" s="9">
        <v>5</v>
      </c>
      <c r="O668" s="9" t="s">
        <v>245</v>
      </c>
      <c r="P668" s="9" t="s">
        <v>414</v>
      </c>
      <c r="Q668" s="9" t="s">
        <v>106</v>
      </c>
      <c r="R668" s="9" t="s">
        <v>81</v>
      </c>
      <c r="S668" s="9" t="s">
        <v>36</v>
      </c>
      <c r="T668" s="10"/>
      <c r="U668" s="10"/>
    </row>
    <row r="669" ht="40" hidden="1" customHeight="1" outlineLevel="2" spans="1:21">
      <c r="A669" s="5" t="str">
        <f t="shared" ref="A669:L670" si="111">A668</f>
        <v>濮阳市</v>
      </c>
      <c r="B669" s="6" t="str">
        <f t="shared" si="111"/>
        <v>☆☆☆☆</v>
      </c>
      <c r="C669" s="6" t="str">
        <f t="shared" si="111"/>
        <v>濮阳濮耐高温材料（集团）股份有限公司</v>
      </c>
      <c r="D669" s="6" t="str">
        <f t="shared" si="111"/>
        <v>3</v>
      </c>
      <c r="E669" s="6" t="str">
        <f t="shared" si="111"/>
        <v>35</v>
      </c>
      <c r="F669" s="6" t="str">
        <f t="shared" si="111"/>
        <v>河南省濮阳县西环路中段</v>
      </c>
      <c r="G669" s="6" t="str">
        <f t="shared" si="111"/>
        <v>臧庆涛</v>
      </c>
      <c r="H669" s="6" t="str">
        <f t="shared" si="111"/>
        <v>15083297129</v>
      </c>
      <c r="I669" s="6" t="str">
        <f t="shared" si="111"/>
        <v>zangqingtao@punai.com</v>
      </c>
      <c r="J669" s="6" t="str">
        <f t="shared" si="111"/>
        <v>企业</v>
      </c>
      <c r="K669" s="6" t="str">
        <f t="shared" si="111"/>
        <v>加工制造（原料加工/模具）</v>
      </c>
      <c r="L669" s="6" t="str">
        <f t="shared" si="111"/>
        <v>濮阳濮耐高温材料(集团)股份有限公司（Puyang Refractories Group Co.,Ltd.，濮耐股份，PRCO）是目前国内主要的功能耐火材料、定型、不定形耐火材料生产企业之一，是国内主要的钢铁行业用耐火材料制品供应商和服务商。
濮耐股份一直致力于耐火材料新技术、新产品的开发和推广应用，目前拥有11家全资子公司，9家控股子公司，2家孙公司，5家分公司，3家参股公司。</v>
      </c>
      <c r="M669" s="9" t="s">
        <v>1835</v>
      </c>
      <c r="N669" s="9">
        <v>10</v>
      </c>
      <c r="O669" s="9" t="s">
        <v>44</v>
      </c>
      <c r="P669" s="9" t="s">
        <v>422</v>
      </c>
      <c r="Q669" s="9" t="s">
        <v>34</v>
      </c>
      <c r="R669" s="9" t="s">
        <v>1836</v>
      </c>
      <c r="S669" s="9" t="s">
        <v>36</v>
      </c>
      <c r="T669" s="10"/>
      <c r="U669" s="10"/>
    </row>
    <row r="670" ht="40" hidden="1" customHeight="1" outlineLevel="2" spans="1:21">
      <c r="A670" s="5" t="str">
        <f t="shared" si="111"/>
        <v>濮阳市</v>
      </c>
      <c r="B670" s="7" t="str">
        <f t="shared" si="111"/>
        <v>☆☆☆☆</v>
      </c>
      <c r="C670" s="7" t="str">
        <f t="shared" si="111"/>
        <v>濮阳濮耐高温材料（集团）股份有限公司</v>
      </c>
      <c r="D670" s="7" t="str">
        <f t="shared" si="111"/>
        <v>3</v>
      </c>
      <c r="E670" s="7" t="str">
        <f t="shared" si="111"/>
        <v>35</v>
      </c>
      <c r="F670" s="7" t="str">
        <f t="shared" si="111"/>
        <v>河南省濮阳县西环路中段</v>
      </c>
      <c r="G670" s="7" t="str">
        <f t="shared" si="111"/>
        <v>臧庆涛</v>
      </c>
      <c r="H670" s="7" t="str">
        <f t="shared" si="111"/>
        <v>15083297129</v>
      </c>
      <c r="I670" s="7" t="str">
        <f t="shared" si="111"/>
        <v>zangqingtao@punai.com</v>
      </c>
      <c r="J670" s="7" t="str">
        <f t="shared" si="111"/>
        <v>企业</v>
      </c>
      <c r="K670" s="7" t="str">
        <f t="shared" si="111"/>
        <v>加工制造（原料加工/模具）</v>
      </c>
      <c r="L670" s="7" t="str">
        <f t="shared" si="111"/>
        <v>濮阳濮耐高温材料(集团)股份有限公司（Puyang Refractories Group Co.,Ltd.，濮耐股份，PRCO）是目前国内主要的功能耐火材料、定型、不定形耐火材料生产企业之一，是国内主要的钢铁行业用耐火材料制品供应商和服务商。
濮耐股份一直致力于耐火材料新技术、新产品的开发和推广应用，目前拥有11家全资子公司，9家控股子公司，2家孙公司，5家分公司，3家参股公司。</v>
      </c>
      <c r="M670" s="9" t="s">
        <v>1837</v>
      </c>
      <c r="N670" s="9">
        <v>20</v>
      </c>
      <c r="O670" s="9" t="s">
        <v>245</v>
      </c>
      <c r="P670" s="9" t="s">
        <v>1838</v>
      </c>
      <c r="Q670" s="9" t="s">
        <v>106</v>
      </c>
      <c r="R670" s="9" t="s">
        <v>1836</v>
      </c>
      <c r="S670" s="9" t="s">
        <v>36</v>
      </c>
      <c r="T670" s="10"/>
      <c r="U670" s="10"/>
    </row>
    <row r="671" ht="40" hidden="1" customHeight="1" outlineLevel="2" spans="1:21">
      <c r="A671" s="5" t="s">
        <v>1826</v>
      </c>
      <c r="B671" s="8" t="s">
        <v>235</v>
      </c>
      <c r="C671" s="8" t="s">
        <v>1839</v>
      </c>
      <c r="D671" s="8" t="s">
        <v>237</v>
      </c>
      <c r="E671" s="8" t="s">
        <v>188</v>
      </c>
      <c r="F671" s="8" t="s">
        <v>1840</v>
      </c>
      <c r="G671" s="8" t="s">
        <v>1378</v>
      </c>
      <c r="H671" s="8" t="s">
        <v>1841</v>
      </c>
      <c r="I671" s="8" t="s">
        <v>1842</v>
      </c>
      <c r="J671" s="8" t="s">
        <v>829</v>
      </c>
      <c r="K671" s="8" t="s">
        <v>1684</v>
      </c>
      <c r="L671" s="8" t="s">
        <v>1843</v>
      </c>
      <c r="M671" s="9" t="s">
        <v>1844</v>
      </c>
      <c r="N671" s="9">
        <v>1</v>
      </c>
      <c r="O671" s="9" t="s">
        <v>44</v>
      </c>
      <c r="P671" s="9" t="s">
        <v>1749</v>
      </c>
      <c r="Q671" s="9" t="s">
        <v>45</v>
      </c>
      <c r="R671" s="9" t="s">
        <v>879</v>
      </c>
      <c r="S671" s="9" t="s">
        <v>36</v>
      </c>
      <c r="T671" s="10"/>
      <c r="U671" s="10"/>
    </row>
    <row r="672" ht="40" hidden="1" customHeight="1" outlineLevel="2" spans="1:21">
      <c r="A672" s="5" t="str">
        <f t="shared" ref="A672:L673" si="112">A671</f>
        <v>濮阳市</v>
      </c>
      <c r="B672" s="6" t="str">
        <f t="shared" si="112"/>
        <v>☆☆☆☆</v>
      </c>
      <c r="C672" s="6" t="str">
        <f t="shared" si="112"/>
        <v>濮阳惠成电子材料股份有限公司</v>
      </c>
      <c r="D672" s="6" t="str">
        <f t="shared" si="112"/>
        <v>3</v>
      </c>
      <c r="E672" s="6" t="str">
        <f t="shared" si="112"/>
        <v>41</v>
      </c>
      <c r="F672" s="6" t="str">
        <f t="shared" si="112"/>
        <v>濮阳市胜利西路</v>
      </c>
      <c r="G672" s="6" t="str">
        <f t="shared" si="112"/>
        <v>王女士</v>
      </c>
      <c r="H672" s="6" t="str">
        <f t="shared" si="112"/>
        <v>15239976918</v>
      </c>
      <c r="I672" s="6" t="str">
        <f t="shared" si="112"/>
        <v>hr@huichengchem.com</v>
      </c>
      <c r="J672" s="6" t="str">
        <f t="shared" si="112"/>
        <v>企业</v>
      </c>
      <c r="K672" s="6" t="str">
        <f t="shared" si="112"/>
        <v>石油/石化/化工</v>
      </c>
      <c r="L672" s="6" t="str">
        <f t="shared" si="112"/>
        <v>濮阳惠成电子材料股份有限公司成立于2002年，位于濮阳经济技术开发区，是一家从事电子电气封装、功能材料中间体研发、生产、销售的高新技术企业。公司于2015年6月30日在深圳证券交易所创业板上市，股票代码：300481。公司现有年产5.1万吨顺酐酸酐衍生物及1000吨电子化学品生产能力，是目前国内规模最大、品种最全的顺酐酸酐衍生物生产企业。公司产品主要有顺酐酸酐衍生物、功能材料中间体等精细化学品。</v>
      </c>
      <c r="M672" s="9" t="s">
        <v>1845</v>
      </c>
      <c r="N672" s="9">
        <v>10</v>
      </c>
      <c r="O672" s="9" t="s">
        <v>32</v>
      </c>
      <c r="P672" s="9" t="s">
        <v>1846</v>
      </c>
      <c r="Q672" s="9" t="s">
        <v>80</v>
      </c>
      <c r="R672" s="9" t="s">
        <v>1847</v>
      </c>
      <c r="S672" s="9" t="s">
        <v>36</v>
      </c>
      <c r="T672" s="10"/>
      <c r="U672" s="10"/>
    </row>
    <row r="673" ht="40" hidden="1" customHeight="1" outlineLevel="2" spans="1:21">
      <c r="A673" s="5" t="str">
        <f t="shared" si="112"/>
        <v>濮阳市</v>
      </c>
      <c r="B673" s="7" t="str">
        <f t="shared" si="112"/>
        <v>☆☆☆☆</v>
      </c>
      <c r="C673" s="7" t="str">
        <f t="shared" si="112"/>
        <v>濮阳惠成电子材料股份有限公司</v>
      </c>
      <c r="D673" s="7" t="str">
        <f t="shared" si="112"/>
        <v>3</v>
      </c>
      <c r="E673" s="7" t="str">
        <f t="shared" si="112"/>
        <v>41</v>
      </c>
      <c r="F673" s="7" t="str">
        <f t="shared" si="112"/>
        <v>濮阳市胜利西路</v>
      </c>
      <c r="G673" s="7" t="str">
        <f t="shared" si="112"/>
        <v>王女士</v>
      </c>
      <c r="H673" s="7" t="str">
        <f t="shared" si="112"/>
        <v>15239976918</v>
      </c>
      <c r="I673" s="7" t="str">
        <f t="shared" si="112"/>
        <v>hr@huichengchem.com</v>
      </c>
      <c r="J673" s="7" t="str">
        <f t="shared" si="112"/>
        <v>企业</v>
      </c>
      <c r="K673" s="7" t="str">
        <f t="shared" si="112"/>
        <v>石油/石化/化工</v>
      </c>
      <c r="L673" s="7" t="str">
        <f t="shared" si="112"/>
        <v>濮阳惠成电子材料股份有限公司成立于2002年，位于濮阳经济技术开发区，是一家从事电子电气封装、功能材料中间体研发、生产、销售的高新技术企业。公司于2015年6月30日在深圳证券交易所创业板上市，股票代码：300481。公司现有年产5.1万吨顺酐酸酐衍生物及1000吨电子化学品生产能力，是目前国内规模最大、品种最全的顺酐酸酐衍生物生产企业。公司产品主要有顺酐酸酐衍生物、功能材料中间体等精细化学品。</v>
      </c>
      <c r="M673" s="9" t="s">
        <v>1848</v>
      </c>
      <c r="N673" s="9">
        <v>30</v>
      </c>
      <c r="O673" s="9" t="s">
        <v>245</v>
      </c>
      <c r="P673" s="9" t="s">
        <v>1846</v>
      </c>
      <c r="Q673" s="9" t="s">
        <v>206</v>
      </c>
      <c r="R673" s="9" t="s">
        <v>1849</v>
      </c>
      <c r="S673" s="9" t="s">
        <v>36</v>
      </c>
      <c r="T673" s="10"/>
      <c r="U673" s="10"/>
    </row>
    <row r="674" ht="40" hidden="1" customHeight="1" outlineLevel="2" spans="1:21">
      <c r="A674" s="5" t="s">
        <v>1826</v>
      </c>
      <c r="B674" s="9" t="s">
        <v>142</v>
      </c>
      <c r="C674" s="9" t="s">
        <v>1850</v>
      </c>
      <c r="D674" s="9" t="s">
        <v>126</v>
      </c>
      <c r="E674" s="9" t="s">
        <v>127</v>
      </c>
      <c r="F674" s="9" t="s">
        <v>1851</v>
      </c>
      <c r="G674" s="9" t="s">
        <v>1852</v>
      </c>
      <c r="H674" s="9" t="s">
        <v>1853</v>
      </c>
      <c r="I674" s="9" t="s">
        <v>1854</v>
      </c>
      <c r="J674" s="9" t="s">
        <v>829</v>
      </c>
      <c r="K674" s="9" t="s">
        <v>830</v>
      </c>
      <c r="L674" s="9" t="s">
        <v>1855</v>
      </c>
      <c r="M674" s="9" t="s">
        <v>1175</v>
      </c>
      <c r="N674" s="9">
        <v>20</v>
      </c>
      <c r="O674" s="9" t="s">
        <v>245</v>
      </c>
      <c r="P674" s="9" t="s">
        <v>1856</v>
      </c>
      <c r="Q674" s="9" t="s">
        <v>206</v>
      </c>
      <c r="R674" s="9" t="s">
        <v>1857</v>
      </c>
      <c r="S674" s="9" t="s">
        <v>36</v>
      </c>
      <c r="T674" s="10"/>
      <c r="U674" s="10"/>
    </row>
    <row r="675" ht="40" hidden="1" customHeight="1" outlineLevel="2" spans="1:21">
      <c r="A675" s="5" t="s">
        <v>1858</v>
      </c>
      <c r="B675" s="13" t="s">
        <v>20</v>
      </c>
      <c r="C675" s="13" t="s">
        <v>1859</v>
      </c>
      <c r="D675" s="13"/>
      <c r="E675" s="13"/>
      <c r="F675" s="13"/>
      <c r="G675" s="13"/>
      <c r="H675" s="13"/>
      <c r="I675" s="13"/>
      <c r="J675" s="13"/>
      <c r="K675" s="13"/>
      <c r="L675" s="13"/>
      <c r="M675" s="9"/>
      <c r="N675" s="9"/>
      <c r="O675" s="9"/>
      <c r="P675" s="9"/>
      <c r="Q675" s="9"/>
      <c r="R675" s="9"/>
      <c r="S675" s="9"/>
      <c r="T675" s="10"/>
      <c r="U675" s="10"/>
    </row>
    <row r="676" ht="40" hidden="1" customHeight="1" outlineLevel="2" spans="1:21">
      <c r="A676" s="5" t="s">
        <v>1858</v>
      </c>
      <c r="B676" s="8" t="s">
        <v>142</v>
      </c>
      <c r="C676" s="8" t="s">
        <v>1860</v>
      </c>
      <c r="D676" s="8" t="s">
        <v>111</v>
      </c>
      <c r="E676" s="8" t="s">
        <v>72</v>
      </c>
      <c r="F676" s="8" t="s">
        <v>1861</v>
      </c>
      <c r="G676" s="8" t="s">
        <v>1862</v>
      </c>
      <c r="H676" s="8" t="s">
        <v>1863</v>
      </c>
      <c r="I676" s="8" t="str">
        <f>I681</f>
        <v>wangzhengxia@ketop.cn</v>
      </c>
      <c r="J676" s="8" t="s">
        <v>28</v>
      </c>
      <c r="K676" s="8" t="s">
        <v>256</v>
      </c>
      <c r="L676" s="8" t="s">
        <v>1864</v>
      </c>
      <c r="M676" s="9" t="s">
        <v>1865</v>
      </c>
      <c r="N676" s="9">
        <v>1</v>
      </c>
      <c r="O676" s="9" t="s">
        <v>32</v>
      </c>
      <c r="P676" s="9" t="s">
        <v>1866</v>
      </c>
      <c r="Q676" s="9" t="s">
        <v>106</v>
      </c>
      <c r="R676" s="9" t="s">
        <v>1867</v>
      </c>
      <c r="S676" s="9" t="s">
        <v>1868</v>
      </c>
      <c r="T676" s="10"/>
      <c r="U676" s="10"/>
    </row>
    <row r="677" ht="40" customHeight="1" outlineLevel="2" spans="1:21">
      <c r="A677" s="5" t="str">
        <f t="shared" ref="A677:L679" si="113">A676</f>
        <v>许昌市</v>
      </c>
      <c r="B677" s="6" t="str">
        <f t="shared" si="113"/>
        <v>☆☆☆</v>
      </c>
      <c r="C677" s="6" t="str">
        <f t="shared" si="113"/>
        <v>中共许昌市委党校</v>
      </c>
      <c r="D677" s="6" t="str">
        <f t="shared" si="113"/>
        <v>4</v>
      </c>
      <c r="E677" s="6" t="str">
        <f t="shared" si="113"/>
        <v>5</v>
      </c>
      <c r="F677" s="6" t="str">
        <f t="shared" si="113"/>
        <v>河南省许昌市魏都区许继大道5号</v>
      </c>
      <c r="G677" s="6" t="str">
        <f t="shared" si="113"/>
        <v>赵恰恰</v>
      </c>
      <c r="H677" s="6" t="str">
        <f t="shared" si="113"/>
        <v>13938912319</v>
      </c>
      <c r="I677" s="6" t="str">
        <f t="shared" si="113"/>
        <v>wangzhengxia@ketop.cn</v>
      </c>
      <c r="J677" s="6" t="str">
        <f t="shared" si="113"/>
        <v>事业</v>
      </c>
      <c r="K677" s="6" t="str">
        <f t="shared" si="113"/>
        <v>教育/培训/院校</v>
      </c>
      <c r="L677" s="6" t="str">
        <f t="shared" si="113"/>
        <v>中共许昌市委党校(许昌行政学院、许昌市社会主义学院)是中共许昌市委直接领导下培养全市领导干部的学校，是市委的重要部门，是培训党的领导千部的主渠道，是党的思想理论建设的重要阵地，是统一战线人才教育培养的主阵地，是许昌市哲学社会科学研究机构和重要智库，为中共许昌市委直属公益一类事业单位，机构规格相当于正处级</v>
      </c>
      <c r="M677" s="9" t="s">
        <v>1869</v>
      </c>
      <c r="N677" s="9">
        <v>1</v>
      </c>
      <c r="O677" s="9" t="s">
        <v>32</v>
      </c>
      <c r="P677" s="9" t="s">
        <v>1870</v>
      </c>
      <c r="Q677" s="9" t="s">
        <v>106</v>
      </c>
      <c r="R677" s="9" t="s">
        <v>1867</v>
      </c>
      <c r="S677" s="9" t="s">
        <v>1868</v>
      </c>
      <c r="T677" s="10"/>
      <c r="U677" s="10"/>
    </row>
    <row r="678" ht="40" hidden="1" customHeight="1" outlineLevel="2" spans="1:21">
      <c r="A678" s="5" t="str">
        <f t="shared" si="113"/>
        <v>许昌市</v>
      </c>
      <c r="B678" s="6" t="str">
        <f t="shared" si="113"/>
        <v>☆☆☆</v>
      </c>
      <c r="C678" s="6" t="str">
        <f t="shared" si="113"/>
        <v>中共许昌市委党校</v>
      </c>
      <c r="D678" s="6" t="str">
        <f t="shared" si="113"/>
        <v>4</v>
      </c>
      <c r="E678" s="6" t="str">
        <f t="shared" si="113"/>
        <v>5</v>
      </c>
      <c r="F678" s="6" t="str">
        <f t="shared" si="113"/>
        <v>河南省许昌市魏都区许继大道5号</v>
      </c>
      <c r="G678" s="6" t="str">
        <f t="shared" si="113"/>
        <v>赵恰恰</v>
      </c>
      <c r="H678" s="6" t="str">
        <f t="shared" si="113"/>
        <v>13938912319</v>
      </c>
      <c r="I678" s="6" t="str">
        <f t="shared" si="113"/>
        <v>wangzhengxia@ketop.cn</v>
      </c>
      <c r="J678" s="6" t="str">
        <f t="shared" si="113"/>
        <v>事业</v>
      </c>
      <c r="K678" s="6" t="str">
        <f t="shared" si="113"/>
        <v>教育/培训/院校</v>
      </c>
      <c r="L678" s="6" t="str">
        <f t="shared" si="113"/>
        <v>中共许昌市委党校(许昌行政学院、许昌市社会主义学院)是中共许昌市委直接领导下培养全市领导干部的学校，是市委的重要部门，是培训党的领导千部的主渠道，是党的思想理论建设的重要阵地，是统一战线人才教育培养的主阵地，是许昌市哲学社会科学研究机构和重要智库，为中共许昌市委直属公益一类事业单位，机构规格相当于正处级</v>
      </c>
      <c r="M678" s="9" t="s">
        <v>1871</v>
      </c>
      <c r="N678" s="9">
        <v>1</v>
      </c>
      <c r="O678" s="9" t="s">
        <v>32</v>
      </c>
      <c r="P678" s="9" t="s">
        <v>835</v>
      </c>
      <c r="Q678" s="9" t="s">
        <v>106</v>
      </c>
      <c r="R678" s="9" t="s">
        <v>1867</v>
      </c>
      <c r="S678" s="9" t="s">
        <v>1868</v>
      </c>
      <c r="T678" s="10"/>
      <c r="U678" s="10"/>
    </row>
    <row r="679" ht="40" customHeight="1" outlineLevel="2" spans="1:21">
      <c r="A679" s="5" t="str">
        <f t="shared" si="113"/>
        <v>许昌市</v>
      </c>
      <c r="B679" s="7" t="str">
        <f t="shared" si="113"/>
        <v>☆☆☆</v>
      </c>
      <c r="C679" s="7" t="str">
        <f t="shared" si="113"/>
        <v>中共许昌市委党校</v>
      </c>
      <c r="D679" s="7" t="str">
        <f t="shared" si="113"/>
        <v>4</v>
      </c>
      <c r="E679" s="7" t="str">
        <f t="shared" si="113"/>
        <v>5</v>
      </c>
      <c r="F679" s="7" t="str">
        <f t="shared" si="113"/>
        <v>河南省许昌市魏都区许继大道5号</v>
      </c>
      <c r="G679" s="7" t="str">
        <f t="shared" si="113"/>
        <v>赵恰恰</v>
      </c>
      <c r="H679" s="7" t="str">
        <f t="shared" si="113"/>
        <v>13938912319</v>
      </c>
      <c r="I679" s="7" t="str">
        <f t="shared" si="113"/>
        <v>wangzhengxia@ketop.cn</v>
      </c>
      <c r="J679" s="7" t="str">
        <f t="shared" si="113"/>
        <v>事业</v>
      </c>
      <c r="K679" s="7" t="str">
        <f t="shared" si="113"/>
        <v>教育/培训/院校</v>
      </c>
      <c r="L679" s="7" t="str">
        <f t="shared" si="113"/>
        <v>中共许昌市委党校(许昌行政学院、许昌市社会主义学院)是中共许昌市委直接领导下培养全市领导干部的学校，是市委的重要部门，是培训党的领导千部的主渠道，是党的思想理论建设的重要阵地，是统一战线人才教育培养的主阵地，是许昌市哲学社会科学研究机构和重要智库，为中共许昌市委直属公益一类事业单位，机构规格相当于正处级</v>
      </c>
      <c r="M679" s="9" t="s">
        <v>1872</v>
      </c>
      <c r="N679" s="9">
        <v>2</v>
      </c>
      <c r="O679" s="9" t="s">
        <v>32</v>
      </c>
      <c r="P679" s="9" t="s">
        <v>805</v>
      </c>
      <c r="Q679" s="9" t="s">
        <v>106</v>
      </c>
      <c r="R679" s="9" t="s">
        <v>1867</v>
      </c>
      <c r="S679" s="9" t="s">
        <v>1868</v>
      </c>
      <c r="T679" s="10"/>
      <c r="U679" s="10"/>
    </row>
    <row r="680" ht="40" hidden="1" customHeight="1" outlineLevel="2" spans="1:21">
      <c r="A680" s="5" t="s">
        <v>1858</v>
      </c>
      <c r="B680" s="8" t="s">
        <v>142</v>
      </c>
      <c r="C680" s="8" t="s">
        <v>1873</v>
      </c>
      <c r="D680" s="8" t="s">
        <v>87</v>
      </c>
      <c r="E680" s="8" t="s">
        <v>172</v>
      </c>
      <c r="F680" s="8" t="s">
        <v>1874</v>
      </c>
      <c r="G680" s="8" t="s">
        <v>1875</v>
      </c>
      <c r="H680" s="8" t="s">
        <v>1876</v>
      </c>
      <c r="I680" s="8" t="str">
        <f>I705</f>
        <v>wangzhengxia@ketop.cn</v>
      </c>
      <c r="J680" s="8" t="s">
        <v>28</v>
      </c>
      <c r="K680" s="8" t="s">
        <v>526</v>
      </c>
      <c r="L680" s="8" t="s">
        <v>1877</v>
      </c>
      <c r="M680" s="9" t="s">
        <v>1878</v>
      </c>
      <c r="N680" s="9">
        <v>3</v>
      </c>
      <c r="O680" s="9" t="s">
        <v>44</v>
      </c>
      <c r="P680" s="9" t="str">
        <f>P705</f>
        <v>中医学类,中西医结合类</v>
      </c>
      <c r="Q680" s="9" t="s">
        <v>80</v>
      </c>
      <c r="R680" s="9" t="s">
        <v>81</v>
      </c>
      <c r="S680" s="9" t="str">
        <f>S705</f>
        <v>养老保险,失业保险,医疗保险,工伤保险,生育保险,公积金,其他福利</v>
      </c>
      <c r="T680" s="10"/>
      <c r="U680" s="10"/>
    </row>
    <row r="681" ht="40" hidden="1" customHeight="1" outlineLevel="2" spans="1:21">
      <c r="A681" s="5" t="str">
        <f t="shared" ref="A681:L681" si="114">A680</f>
        <v>许昌市</v>
      </c>
      <c r="B681" s="7" t="str">
        <f t="shared" si="114"/>
        <v>☆☆☆</v>
      </c>
      <c r="C681" s="7" t="str">
        <f t="shared" si="114"/>
        <v>许昌职业技术学院</v>
      </c>
      <c r="D681" s="7" t="str">
        <f t="shared" si="114"/>
        <v>2</v>
      </c>
      <c r="E681" s="7" t="str">
        <f t="shared" si="114"/>
        <v>15</v>
      </c>
      <c r="F681" s="7" t="str">
        <f t="shared" si="114"/>
        <v>河南许昌市新兴路4336号</v>
      </c>
      <c r="G681" s="7" t="str">
        <f t="shared" si="114"/>
        <v>陈熹</v>
      </c>
      <c r="H681" s="7" t="str">
        <f t="shared" si="114"/>
        <v>15290920866</v>
      </c>
      <c r="I681" s="7" t="str">
        <f t="shared" si="114"/>
        <v>wangzhengxia@ketop.cn</v>
      </c>
      <c r="J681" s="7" t="str">
        <f t="shared" si="114"/>
        <v>事业</v>
      </c>
      <c r="K681" s="7" t="str">
        <f t="shared" si="114"/>
        <v>教育</v>
      </c>
      <c r="L681" s="7" t="str">
        <f t="shared" si="114"/>
        <v>许昌职业技术学院坐落在汉魏故都许昌，是一所经河南省人民政府批准、教育部备案的公办全日制普通高等专科学校，从事高等职业教育和师范专科教育，新老校区、实习实训基地共占地2000余亩。学校是国家优质高等职业院校、国家“双高校”（河南省首批入围的6所院校之一）。先后获评“全国高等职业院校教学资源50强”“教育部现代学徒制试点高职院校”“教育部‘双师型’教师培养培训基地”“河南省文明校园”。</v>
      </c>
      <c r="M681" s="9" t="s">
        <v>1301</v>
      </c>
      <c r="N681" s="9">
        <v>12</v>
      </c>
      <c r="O681" s="9" t="s">
        <v>44</v>
      </c>
      <c r="P681" s="9" t="str">
        <f>P680</f>
        <v>中医学类,中西医结合类</v>
      </c>
      <c r="Q681" s="9" t="s">
        <v>80</v>
      </c>
      <c r="R681" s="9" t="s">
        <v>81</v>
      </c>
      <c r="S681" s="9" t="str">
        <f>S680</f>
        <v>养老保险,失业保险,医疗保险,工伤保险,生育保险,公积金,其他福利</v>
      </c>
      <c r="T681" s="10"/>
      <c r="U681" s="10"/>
    </row>
    <row r="682" ht="40" hidden="1" customHeight="1" outlineLevel="2" spans="1:21">
      <c r="A682" s="5" t="s">
        <v>1858</v>
      </c>
      <c r="B682" s="8" t="s">
        <v>235</v>
      </c>
      <c r="C682" s="8" t="s">
        <v>1879</v>
      </c>
      <c r="D682" s="8" t="s">
        <v>112</v>
      </c>
      <c r="E682" s="8" t="s">
        <v>366</v>
      </c>
      <c r="F682" s="8" t="s">
        <v>1880</v>
      </c>
      <c r="G682" s="8" t="s">
        <v>1881</v>
      </c>
      <c r="H682" s="8" t="s">
        <v>1882</v>
      </c>
      <c r="I682" s="8" t="s">
        <v>1883</v>
      </c>
      <c r="J682" s="8" t="s">
        <v>28</v>
      </c>
      <c r="K682" s="8" t="s">
        <v>570</v>
      </c>
      <c r="L682" s="8" t="s">
        <v>1884</v>
      </c>
      <c r="M682" s="9" t="s">
        <v>1885</v>
      </c>
      <c r="N682" s="9">
        <v>1</v>
      </c>
      <c r="O682" s="9" t="s">
        <v>245</v>
      </c>
      <c r="P682" s="9" t="s">
        <v>574</v>
      </c>
      <c r="Q682" s="9" t="s">
        <v>106</v>
      </c>
      <c r="R682" s="9" t="s">
        <v>1886</v>
      </c>
      <c r="S682" s="9" t="s">
        <v>36</v>
      </c>
      <c r="T682" s="10"/>
      <c r="U682" s="10"/>
    </row>
    <row r="683" ht="40" hidden="1" customHeight="1" outlineLevel="2" spans="1:21">
      <c r="A683" s="5" t="str">
        <f t="shared" ref="A683:L691" si="115">A682</f>
        <v>许昌市</v>
      </c>
      <c r="B683" s="6" t="str">
        <f t="shared" si="115"/>
        <v>☆☆☆☆</v>
      </c>
      <c r="C683" s="6" t="str">
        <f t="shared" si="115"/>
        <v>许昌市中心医院</v>
      </c>
      <c r="D683" s="6" t="str">
        <f t="shared" si="115"/>
        <v>10</v>
      </c>
      <c r="E683" s="6" t="str">
        <f t="shared" si="115"/>
        <v>18</v>
      </c>
      <c r="F683" s="6" t="str">
        <f t="shared" si="115"/>
        <v>许昌市魏都区华佗路30号</v>
      </c>
      <c r="G683" s="6" t="str">
        <f t="shared" si="115"/>
        <v>闫梦珂</v>
      </c>
      <c r="H683" s="6" t="str">
        <f t="shared" si="115"/>
        <v>18539049180</v>
      </c>
      <c r="I683" s="6" t="str">
        <f t="shared" si="115"/>
        <v>xcszxyy@163.com</v>
      </c>
      <c r="J683" s="6" t="str">
        <f t="shared" si="115"/>
        <v>事业</v>
      </c>
      <c r="K683" s="6" t="str">
        <f t="shared" si="115"/>
        <v>医疗/护理/美容/保健/卫生</v>
      </c>
      <c r="L683"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3" s="9" t="s">
        <v>1887</v>
      </c>
      <c r="N683" s="9">
        <v>1</v>
      </c>
      <c r="O683" s="9" t="s">
        <v>245</v>
      </c>
      <c r="P683" s="9" t="s">
        <v>574</v>
      </c>
      <c r="Q683" s="9" t="s">
        <v>106</v>
      </c>
      <c r="R683" s="9" t="s">
        <v>1886</v>
      </c>
      <c r="S683" s="9" t="s">
        <v>36</v>
      </c>
      <c r="T683" s="10"/>
      <c r="U683" s="10"/>
    </row>
    <row r="684" ht="40" hidden="1" customHeight="1" outlineLevel="2" spans="1:21">
      <c r="A684" s="5" t="str">
        <f t="shared" si="115"/>
        <v>许昌市</v>
      </c>
      <c r="B684" s="6" t="str">
        <f t="shared" si="115"/>
        <v>☆☆☆☆</v>
      </c>
      <c r="C684" s="6" t="str">
        <f t="shared" si="115"/>
        <v>许昌市中心医院</v>
      </c>
      <c r="D684" s="6" t="str">
        <f t="shared" si="115"/>
        <v>10</v>
      </c>
      <c r="E684" s="6" t="str">
        <f t="shared" si="115"/>
        <v>18</v>
      </c>
      <c r="F684" s="6" t="str">
        <f t="shared" si="115"/>
        <v>许昌市魏都区华佗路30号</v>
      </c>
      <c r="G684" s="6" t="str">
        <f t="shared" si="115"/>
        <v>闫梦珂</v>
      </c>
      <c r="H684" s="6" t="str">
        <f t="shared" si="115"/>
        <v>18539049180</v>
      </c>
      <c r="I684" s="6" t="str">
        <f t="shared" si="115"/>
        <v>xcszxyy@163.com</v>
      </c>
      <c r="J684" s="6" t="str">
        <f t="shared" si="115"/>
        <v>事业</v>
      </c>
      <c r="K684" s="6" t="str">
        <f t="shared" si="115"/>
        <v>医疗/护理/美容/保健/卫生</v>
      </c>
      <c r="L684"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4" s="9" t="s">
        <v>1888</v>
      </c>
      <c r="N684" s="9">
        <v>2</v>
      </c>
      <c r="O684" s="9" t="s">
        <v>32</v>
      </c>
      <c r="P684" s="9" t="s">
        <v>669</v>
      </c>
      <c r="Q684" s="9" t="s">
        <v>106</v>
      </c>
      <c r="R684" s="9" t="s">
        <v>1886</v>
      </c>
      <c r="S684" s="9" t="s">
        <v>36</v>
      </c>
      <c r="T684" s="10"/>
      <c r="U684" s="10"/>
    </row>
    <row r="685" ht="40" hidden="1" customHeight="1" outlineLevel="2" spans="1:21">
      <c r="A685" s="5" t="str">
        <f t="shared" si="115"/>
        <v>许昌市</v>
      </c>
      <c r="B685" s="6" t="str">
        <f t="shared" si="115"/>
        <v>☆☆☆☆</v>
      </c>
      <c r="C685" s="6" t="str">
        <f t="shared" si="115"/>
        <v>许昌市中心医院</v>
      </c>
      <c r="D685" s="6" t="str">
        <f t="shared" si="115"/>
        <v>10</v>
      </c>
      <c r="E685" s="6" t="str">
        <f t="shared" si="115"/>
        <v>18</v>
      </c>
      <c r="F685" s="6" t="str">
        <f t="shared" si="115"/>
        <v>许昌市魏都区华佗路30号</v>
      </c>
      <c r="G685" s="6" t="str">
        <f t="shared" si="115"/>
        <v>闫梦珂</v>
      </c>
      <c r="H685" s="6" t="str">
        <f t="shared" si="115"/>
        <v>18539049180</v>
      </c>
      <c r="I685" s="6" t="str">
        <f t="shared" si="115"/>
        <v>xcszxyy@163.com</v>
      </c>
      <c r="J685" s="6" t="str">
        <f t="shared" si="115"/>
        <v>事业</v>
      </c>
      <c r="K685" s="6" t="str">
        <f t="shared" si="115"/>
        <v>医疗/护理/美容/保健/卫生</v>
      </c>
      <c r="L685"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5" s="9" t="s">
        <v>1889</v>
      </c>
      <c r="N685" s="9">
        <v>1</v>
      </c>
      <c r="O685" s="9" t="s">
        <v>32</v>
      </c>
      <c r="P685" s="9" t="s">
        <v>574</v>
      </c>
      <c r="Q685" s="9" t="s">
        <v>106</v>
      </c>
      <c r="R685" s="9" t="s">
        <v>1886</v>
      </c>
      <c r="S685" s="9" t="s">
        <v>36</v>
      </c>
      <c r="T685" s="10"/>
      <c r="U685" s="10"/>
    </row>
    <row r="686" ht="40" hidden="1" customHeight="1" outlineLevel="2" spans="1:21">
      <c r="A686" s="5" t="str">
        <f t="shared" si="115"/>
        <v>许昌市</v>
      </c>
      <c r="B686" s="6" t="str">
        <f t="shared" si="115"/>
        <v>☆☆☆☆</v>
      </c>
      <c r="C686" s="6" t="str">
        <f t="shared" si="115"/>
        <v>许昌市中心医院</v>
      </c>
      <c r="D686" s="6" t="str">
        <f t="shared" si="115"/>
        <v>10</v>
      </c>
      <c r="E686" s="6" t="str">
        <f t="shared" si="115"/>
        <v>18</v>
      </c>
      <c r="F686" s="6" t="str">
        <f t="shared" si="115"/>
        <v>许昌市魏都区华佗路30号</v>
      </c>
      <c r="G686" s="6" t="str">
        <f t="shared" si="115"/>
        <v>闫梦珂</v>
      </c>
      <c r="H686" s="6" t="str">
        <f t="shared" si="115"/>
        <v>18539049180</v>
      </c>
      <c r="I686" s="6" t="str">
        <f t="shared" si="115"/>
        <v>xcszxyy@163.com</v>
      </c>
      <c r="J686" s="6" t="str">
        <f t="shared" si="115"/>
        <v>事业</v>
      </c>
      <c r="K686" s="6" t="str">
        <f t="shared" si="115"/>
        <v>医疗/护理/美容/保健/卫生</v>
      </c>
      <c r="L686"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6" s="9" t="s">
        <v>1890</v>
      </c>
      <c r="N686" s="9">
        <v>1</v>
      </c>
      <c r="O686" s="9" t="s">
        <v>32</v>
      </c>
      <c r="P686" s="9" t="s">
        <v>706</v>
      </c>
      <c r="Q686" s="9" t="s">
        <v>106</v>
      </c>
      <c r="R686" s="9" t="s">
        <v>1886</v>
      </c>
      <c r="S686" s="9" t="s">
        <v>36</v>
      </c>
      <c r="T686" s="10"/>
      <c r="U686" s="10"/>
    </row>
    <row r="687" ht="40" hidden="1" customHeight="1" outlineLevel="2" spans="1:21">
      <c r="A687" s="5" t="str">
        <f t="shared" si="115"/>
        <v>许昌市</v>
      </c>
      <c r="B687" s="6" t="str">
        <f t="shared" si="115"/>
        <v>☆☆☆☆</v>
      </c>
      <c r="C687" s="6" t="str">
        <f t="shared" si="115"/>
        <v>许昌市中心医院</v>
      </c>
      <c r="D687" s="6" t="str">
        <f t="shared" si="115"/>
        <v>10</v>
      </c>
      <c r="E687" s="6" t="str">
        <f t="shared" si="115"/>
        <v>18</v>
      </c>
      <c r="F687" s="6" t="str">
        <f t="shared" si="115"/>
        <v>许昌市魏都区华佗路30号</v>
      </c>
      <c r="G687" s="6" t="str">
        <f t="shared" si="115"/>
        <v>闫梦珂</v>
      </c>
      <c r="H687" s="6" t="str">
        <f t="shared" si="115"/>
        <v>18539049180</v>
      </c>
      <c r="I687" s="6" t="str">
        <f t="shared" si="115"/>
        <v>xcszxyy@163.com</v>
      </c>
      <c r="J687" s="6" t="str">
        <f t="shared" si="115"/>
        <v>事业</v>
      </c>
      <c r="K687" s="6" t="str">
        <f t="shared" si="115"/>
        <v>医疗/护理/美容/保健/卫生</v>
      </c>
      <c r="L687"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7" s="9" t="s">
        <v>1891</v>
      </c>
      <c r="N687" s="9">
        <v>1</v>
      </c>
      <c r="O687" s="9" t="s">
        <v>32</v>
      </c>
      <c r="P687" s="9" t="s">
        <v>574</v>
      </c>
      <c r="Q687" s="9" t="s">
        <v>106</v>
      </c>
      <c r="R687" s="9" t="s">
        <v>1886</v>
      </c>
      <c r="S687" s="9" t="s">
        <v>36</v>
      </c>
      <c r="T687" s="10"/>
      <c r="U687" s="10"/>
    </row>
    <row r="688" ht="40" hidden="1" customHeight="1" outlineLevel="2" spans="1:21">
      <c r="A688" s="5" t="str">
        <f t="shared" si="115"/>
        <v>许昌市</v>
      </c>
      <c r="B688" s="6" t="str">
        <f t="shared" si="115"/>
        <v>☆☆☆☆</v>
      </c>
      <c r="C688" s="6" t="str">
        <f t="shared" si="115"/>
        <v>许昌市中心医院</v>
      </c>
      <c r="D688" s="6" t="str">
        <f t="shared" si="115"/>
        <v>10</v>
      </c>
      <c r="E688" s="6" t="str">
        <f t="shared" si="115"/>
        <v>18</v>
      </c>
      <c r="F688" s="6" t="str">
        <f t="shared" si="115"/>
        <v>许昌市魏都区华佗路30号</v>
      </c>
      <c r="G688" s="6" t="str">
        <f t="shared" si="115"/>
        <v>闫梦珂</v>
      </c>
      <c r="H688" s="6" t="str">
        <f t="shared" si="115"/>
        <v>18539049180</v>
      </c>
      <c r="I688" s="6" t="str">
        <f t="shared" si="115"/>
        <v>xcszxyy@163.com</v>
      </c>
      <c r="J688" s="6" t="str">
        <f t="shared" si="115"/>
        <v>事业</v>
      </c>
      <c r="K688" s="6" t="str">
        <f t="shared" si="115"/>
        <v>医疗/护理/美容/保健/卫生</v>
      </c>
      <c r="L688"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8" s="9" t="s">
        <v>1892</v>
      </c>
      <c r="N688" s="9">
        <v>5</v>
      </c>
      <c r="O688" s="9" t="s">
        <v>32</v>
      </c>
      <c r="P688" s="9" t="s">
        <v>574</v>
      </c>
      <c r="Q688" s="9" t="s">
        <v>106</v>
      </c>
      <c r="R688" s="9" t="s">
        <v>1886</v>
      </c>
      <c r="S688" s="9" t="s">
        <v>36</v>
      </c>
      <c r="T688" s="10"/>
      <c r="U688" s="10"/>
    </row>
    <row r="689" ht="40" hidden="1" customHeight="1" outlineLevel="2" spans="1:21">
      <c r="A689" s="5" t="str">
        <f t="shared" si="115"/>
        <v>许昌市</v>
      </c>
      <c r="B689" s="6" t="str">
        <f t="shared" si="115"/>
        <v>☆☆☆☆</v>
      </c>
      <c r="C689" s="6" t="str">
        <f t="shared" si="115"/>
        <v>许昌市中心医院</v>
      </c>
      <c r="D689" s="6" t="str">
        <f t="shared" si="115"/>
        <v>10</v>
      </c>
      <c r="E689" s="6" t="str">
        <f t="shared" si="115"/>
        <v>18</v>
      </c>
      <c r="F689" s="6" t="str">
        <f t="shared" si="115"/>
        <v>许昌市魏都区华佗路30号</v>
      </c>
      <c r="G689" s="6" t="str">
        <f t="shared" si="115"/>
        <v>闫梦珂</v>
      </c>
      <c r="H689" s="6" t="str">
        <f t="shared" si="115"/>
        <v>18539049180</v>
      </c>
      <c r="I689" s="6" t="str">
        <f t="shared" si="115"/>
        <v>xcszxyy@163.com</v>
      </c>
      <c r="J689" s="6" t="str">
        <f t="shared" si="115"/>
        <v>事业</v>
      </c>
      <c r="K689" s="6" t="str">
        <f t="shared" si="115"/>
        <v>医疗/护理/美容/保健/卫生</v>
      </c>
      <c r="L689"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89" s="9" t="s">
        <v>1893</v>
      </c>
      <c r="N689" s="9">
        <v>1</v>
      </c>
      <c r="O689" s="9" t="s">
        <v>32</v>
      </c>
      <c r="P689" s="9" t="s">
        <v>1894</v>
      </c>
      <c r="Q689" s="9" t="s">
        <v>106</v>
      </c>
      <c r="R689" s="9" t="s">
        <v>1886</v>
      </c>
      <c r="S689" s="9" t="s">
        <v>36</v>
      </c>
      <c r="T689" s="10"/>
      <c r="U689" s="10"/>
    </row>
    <row r="690" ht="40" hidden="1" customHeight="1" outlineLevel="2" spans="1:21">
      <c r="A690" s="5" t="str">
        <f t="shared" si="115"/>
        <v>许昌市</v>
      </c>
      <c r="B690" s="6" t="str">
        <f t="shared" si="115"/>
        <v>☆☆☆☆</v>
      </c>
      <c r="C690" s="6" t="str">
        <f t="shared" si="115"/>
        <v>许昌市中心医院</v>
      </c>
      <c r="D690" s="6" t="str">
        <f t="shared" si="115"/>
        <v>10</v>
      </c>
      <c r="E690" s="6" t="str">
        <f t="shared" si="115"/>
        <v>18</v>
      </c>
      <c r="F690" s="6" t="str">
        <f t="shared" si="115"/>
        <v>许昌市魏都区华佗路30号</v>
      </c>
      <c r="G690" s="6" t="str">
        <f t="shared" si="115"/>
        <v>闫梦珂</v>
      </c>
      <c r="H690" s="6" t="str">
        <f t="shared" si="115"/>
        <v>18539049180</v>
      </c>
      <c r="I690" s="6" t="str">
        <f t="shared" si="115"/>
        <v>xcszxyy@163.com</v>
      </c>
      <c r="J690" s="6" t="str">
        <f t="shared" si="115"/>
        <v>事业</v>
      </c>
      <c r="K690" s="6" t="str">
        <f t="shared" si="115"/>
        <v>医疗/护理/美容/保健/卫生</v>
      </c>
      <c r="L690" s="6"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90" s="9" t="s">
        <v>1895</v>
      </c>
      <c r="N690" s="9">
        <v>4</v>
      </c>
      <c r="O690" s="9" t="s">
        <v>245</v>
      </c>
      <c r="P690" s="9" t="s">
        <v>1646</v>
      </c>
      <c r="Q690" s="9" t="s">
        <v>106</v>
      </c>
      <c r="R690" s="9" t="s">
        <v>1886</v>
      </c>
      <c r="S690" s="9" t="s">
        <v>36</v>
      </c>
      <c r="T690" s="10"/>
      <c r="U690" s="10"/>
    </row>
    <row r="691" ht="40" hidden="1" customHeight="1" outlineLevel="2" spans="1:21">
      <c r="A691" s="5" t="str">
        <f t="shared" si="115"/>
        <v>许昌市</v>
      </c>
      <c r="B691" s="7" t="str">
        <f t="shared" si="115"/>
        <v>☆☆☆☆</v>
      </c>
      <c r="C691" s="7" t="str">
        <f t="shared" si="115"/>
        <v>许昌市中心医院</v>
      </c>
      <c r="D691" s="7" t="str">
        <f t="shared" si="115"/>
        <v>10</v>
      </c>
      <c r="E691" s="7" t="str">
        <f t="shared" si="115"/>
        <v>18</v>
      </c>
      <c r="F691" s="7" t="str">
        <f t="shared" si="115"/>
        <v>许昌市魏都区华佗路30号</v>
      </c>
      <c r="G691" s="7" t="str">
        <f t="shared" si="115"/>
        <v>闫梦珂</v>
      </c>
      <c r="H691" s="7" t="str">
        <f t="shared" si="115"/>
        <v>18539049180</v>
      </c>
      <c r="I691" s="7" t="str">
        <f t="shared" si="115"/>
        <v>xcszxyy@163.com</v>
      </c>
      <c r="J691" s="7" t="str">
        <f t="shared" si="115"/>
        <v>事业</v>
      </c>
      <c r="K691" s="7" t="str">
        <f t="shared" si="115"/>
        <v>医疗/护理/美容/保健/卫生</v>
      </c>
      <c r="L691" s="7" t="str">
        <f t="shared" si="115"/>
        <v>许昌市中心医院是豫中南地区规模较大的一所集医疗、教学、科研、预防保健、康复和急救为一体的综合性三级甲等公立医院。医院创建于1912年， 是中华基督教信义会豫中总会在河南建设的一所较早的教会医院（许昌信义医院），至今已有百年历史。医院现有职工3035人，“一院四区”集团化协同发展，努力打造全国有影响、全省一流的现代化城市医疗集团。</v>
      </c>
      <c r="M691" s="9" t="s">
        <v>1896</v>
      </c>
      <c r="N691" s="9">
        <v>1</v>
      </c>
      <c r="O691" s="9" t="s">
        <v>245</v>
      </c>
      <c r="P691" s="9" t="s">
        <v>1897</v>
      </c>
      <c r="Q691" s="9" t="s">
        <v>106</v>
      </c>
      <c r="R691" s="9" t="s">
        <v>1886</v>
      </c>
      <c r="S691" s="9" t="s">
        <v>36</v>
      </c>
      <c r="T691" s="10"/>
      <c r="U691" s="10"/>
    </row>
    <row r="692" ht="40" hidden="1" customHeight="1" outlineLevel="2" spans="1:21">
      <c r="A692" s="5" t="s">
        <v>1858</v>
      </c>
      <c r="B692" s="8" t="s">
        <v>20</v>
      </c>
      <c r="C692" s="8" t="s">
        <v>1898</v>
      </c>
      <c r="D692" s="8" t="s">
        <v>72</v>
      </c>
      <c r="E692" s="8" t="s">
        <v>740</v>
      </c>
      <c r="F692" s="8" t="s">
        <v>1899</v>
      </c>
      <c r="G692" s="8" t="s">
        <v>1900</v>
      </c>
      <c r="H692" s="8" t="s">
        <v>1901</v>
      </c>
      <c r="I692" s="8" t="e">
        <f>#REF!</f>
        <v>#REF!</v>
      </c>
      <c r="J692" s="8" t="s">
        <v>829</v>
      </c>
      <c r="K692" s="8" t="s">
        <v>1902</v>
      </c>
      <c r="L692" s="8" t="s">
        <v>1903</v>
      </c>
      <c r="M692" s="9" t="s">
        <v>1904</v>
      </c>
      <c r="N692" s="9">
        <v>3</v>
      </c>
      <c r="O692" s="9" t="s">
        <v>44</v>
      </c>
      <c r="P692" s="9" t="s">
        <v>1905</v>
      </c>
      <c r="Q692" s="9" t="s">
        <v>106</v>
      </c>
      <c r="R692" s="9" t="s">
        <v>1867</v>
      </c>
      <c r="S692" s="9" t="s">
        <v>36</v>
      </c>
      <c r="T692" s="10"/>
      <c r="U692" s="10"/>
    </row>
    <row r="693" ht="40" hidden="1" customHeight="1" outlineLevel="2" spans="1:21">
      <c r="A693" s="5" t="str">
        <f t="shared" ref="A693:L696" si="116">A692</f>
        <v>许昌市</v>
      </c>
      <c r="B693" s="6" t="str">
        <f t="shared" si="116"/>
        <v>☆☆☆☆☆</v>
      </c>
      <c r="C693" s="6" t="str">
        <f t="shared" si="116"/>
        <v>许继集团有限公司</v>
      </c>
      <c r="D693" s="6" t="str">
        <f t="shared" si="116"/>
        <v>5</v>
      </c>
      <c r="E693" s="6" t="str">
        <f t="shared" si="116"/>
        <v>28</v>
      </c>
      <c r="F693" s="6" t="str">
        <f t="shared" si="116"/>
        <v>河南省许昌市许继大道1298号</v>
      </c>
      <c r="G693" s="6" t="str">
        <f t="shared" si="116"/>
        <v>崔艳珉</v>
      </c>
      <c r="H693" s="6" t="str">
        <f t="shared" si="116"/>
        <v>15290987278</v>
      </c>
      <c r="I693" s="6" t="e">
        <f t="shared" si="116"/>
        <v>#REF!</v>
      </c>
      <c r="J693" s="6" t="str">
        <f t="shared" si="116"/>
        <v>企业</v>
      </c>
      <c r="K693" s="6" t="str">
        <f t="shared" si="116"/>
        <v>电气/电力/水利</v>
      </c>
      <c r="L693" s="6" t="str">
        <f t="shared" si="116"/>
        <v>许继集团有限公司隶属于中国电气装备集团有限公司（国资央企），是国内能源电力装备制造业的领先企业，是专注于电力、自动化和智能制造的高科技现代企业。公司聚焦“源、网、荷、储”四大领域，在特高压输电、智能电网、新能源发电、电动汽车充换电、轨道交通及工业智能、综合能源服务、先进储能等业务板块提供“双新”整体解决方案，为“双碳”目标下清洁能源的生产、传输、配送以及高效使用提供全面的技术和服务支撑。</v>
      </c>
      <c r="M693" s="9" t="s">
        <v>1906</v>
      </c>
      <c r="N693" s="9">
        <v>10</v>
      </c>
      <c r="O693" s="9" t="s">
        <v>245</v>
      </c>
      <c r="P693" s="9" t="s">
        <v>1061</v>
      </c>
      <c r="Q693" s="9" t="s">
        <v>206</v>
      </c>
      <c r="R693" s="9" t="s">
        <v>1867</v>
      </c>
      <c r="S693" s="9" t="s">
        <v>36</v>
      </c>
      <c r="T693" s="10"/>
      <c r="U693" s="10"/>
    </row>
    <row r="694" ht="40" hidden="1" customHeight="1" outlineLevel="2" spans="1:21">
      <c r="A694" s="5" t="str">
        <f t="shared" si="116"/>
        <v>许昌市</v>
      </c>
      <c r="B694" s="6" t="str">
        <f t="shared" si="116"/>
        <v>☆☆☆☆☆</v>
      </c>
      <c r="C694" s="6" t="str">
        <f t="shared" si="116"/>
        <v>许继集团有限公司</v>
      </c>
      <c r="D694" s="6" t="str">
        <f t="shared" si="116"/>
        <v>5</v>
      </c>
      <c r="E694" s="6" t="str">
        <f t="shared" si="116"/>
        <v>28</v>
      </c>
      <c r="F694" s="6" t="str">
        <f t="shared" si="116"/>
        <v>河南省许昌市许继大道1298号</v>
      </c>
      <c r="G694" s="6" t="str">
        <f t="shared" si="116"/>
        <v>崔艳珉</v>
      </c>
      <c r="H694" s="6" t="str">
        <f t="shared" si="116"/>
        <v>15290987278</v>
      </c>
      <c r="I694" s="6" t="e">
        <f t="shared" si="116"/>
        <v>#REF!</v>
      </c>
      <c r="J694" s="6" t="str">
        <f t="shared" si="116"/>
        <v>企业</v>
      </c>
      <c r="K694" s="6" t="str">
        <f t="shared" si="116"/>
        <v>电气/电力/水利</v>
      </c>
      <c r="L694" s="6" t="str">
        <f t="shared" si="116"/>
        <v>许继集团有限公司隶属于中国电气装备集团有限公司（国资央企），是国内能源电力装备制造业的领先企业，是专注于电力、自动化和智能制造的高科技现代企业。公司聚焦“源、网、荷、储”四大领域，在特高压输电、智能电网、新能源发电、电动汽车充换电、轨道交通及工业智能、综合能源服务、先进储能等业务板块提供“双新”整体解决方案，为“双碳”目标下清洁能源的生产、传输、配送以及高效使用提供全面的技术和服务支撑。</v>
      </c>
      <c r="M694" s="9" t="s">
        <v>1907</v>
      </c>
      <c r="N694" s="9">
        <v>10</v>
      </c>
      <c r="O694" s="9" t="s">
        <v>32</v>
      </c>
      <c r="P694" s="9" t="s">
        <v>1905</v>
      </c>
      <c r="Q694" s="9" t="s">
        <v>80</v>
      </c>
      <c r="R694" s="9" t="s">
        <v>1867</v>
      </c>
      <c r="S694" s="9" t="s">
        <v>36</v>
      </c>
      <c r="T694" s="10"/>
      <c r="U694" s="10"/>
    </row>
    <row r="695" ht="40" customHeight="1" outlineLevel="2" spans="1:21">
      <c r="A695" s="5" t="str">
        <f t="shared" si="116"/>
        <v>许昌市</v>
      </c>
      <c r="B695" s="6" t="str">
        <f t="shared" si="116"/>
        <v>☆☆☆☆☆</v>
      </c>
      <c r="C695" s="6" t="str">
        <f t="shared" si="116"/>
        <v>许继集团有限公司</v>
      </c>
      <c r="D695" s="6" t="str">
        <f t="shared" si="116"/>
        <v>5</v>
      </c>
      <c r="E695" s="6" t="str">
        <f t="shared" si="116"/>
        <v>28</v>
      </c>
      <c r="F695" s="6" t="str">
        <f t="shared" si="116"/>
        <v>河南省许昌市许继大道1298号</v>
      </c>
      <c r="G695" s="6" t="str">
        <f t="shared" si="116"/>
        <v>崔艳珉</v>
      </c>
      <c r="H695" s="6" t="str">
        <f t="shared" si="116"/>
        <v>15290987278</v>
      </c>
      <c r="I695" s="6" t="e">
        <f t="shared" si="116"/>
        <v>#REF!</v>
      </c>
      <c r="J695" s="6" t="str">
        <f t="shared" si="116"/>
        <v>企业</v>
      </c>
      <c r="K695" s="6" t="str">
        <f t="shared" si="116"/>
        <v>电气/电力/水利</v>
      </c>
      <c r="L695" s="6" t="str">
        <f t="shared" si="116"/>
        <v>许继集团有限公司隶属于中国电气装备集团有限公司（国资央企），是国内能源电力装备制造业的领先企业，是专注于电力、自动化和智能制造的高科技现代企业。公司聚焦“源、网、荷、储”四大领域，在特高压输电、智能电网、新能源发电、电动汽车充换电、轨道交通及工业智能、综合能源服务、先进储能等业务板块提供“双新”整体解决方案，为“双碳”目标下清洁能源的生产、传输、配送以及高效使用提供全面的技术和服务支撑。</v>
      </c>
      <c r="M695" s="9" t="s">
        <v>1908</v>
      </c>
      <c r="N695" s="9">
        <v>2</v>
      </c>
      <c r="O695" s="9" t="s">
        <v>44</v>
      </c>
      <c r="P695" s="9" t="s">
        <v>1909</v>
      </c>
      <c r="Q695" s="9" t="s">
        <v>106</v>
      </c>
      <c r="R695" s="9" t="s">
        <v>1867</v>
      </c>
      <c r="S695" s="9" t="s">
        <v>36</v>
      </c>
      <c r="T695" s="10"/>
      <c r="U695" s="10"/>
    </row>
    <row r="696" ht="40" hidden="1" customHeight="1" outlineLevel="2" spans="1:21">
      <c r="A696" s="5" t="str">
        <f t="shared" si="116"/>
        <v>许昌市</v>
      </c>
      <c r="B696" s="7" t="str">
        <f t="shared" si="116"/>
        <v>☆☆☆☆☆</v>
      </c>
      <c r="C696" s="7" t="str">
        <f t="shared" si="116"/>
        <v>许继集团有限公司</v>
      </c>
      <c r="D696" s="7" t="str">
        <f t="shared" si="116"/>
        <v>5</v>
      </c>
      <c r="E696" s="7" t="str">
        <f t="shared" si="116"/>
        <v>28</v>
      </c>
      <c r="F696" s="7" t="str">
        <f t="shared" si="116"/>
        <v>河南省许昌市许继大道1298号</v>
      </c>
      <c r="G696" s="7" t="str">
        <f t="shared" si="116"/>
        <v>崔艳珉</v>
      </c>
      <c r="H696" s="7" t="str">
        <f t="shared" si="116"/>
        <v>15290987278</v>
      </c>
      <c r="I696" s="7" t="e">
        <f t="shared" si="116"/>
        <v>#REF!</v>
      </c>
      <c r="J696" s="7" t="str">
        <f t="shared" si="116"/>
        <v>企业</v>
      </c>
      <c r="K696" s="7" t="str">
        <f t="shared" si="116"/>
        <v>电气/电力/水利</v>
      </c>
      <c r="L696" s="7" t="str">
        <f t="shared" si="116"/>
        <v>许继集团有限公司隶属于中国电气装备集团有限公司（国资央企），是国内能源电力装备制造业的领先企业，是专注于电力、自动化和智能制造的高科技现代企业。公司聚焦“源、网、荷、储”四大领域，在特高压输电、智能电网、新能源发电、电动汽车充换电、轨道交通及工业智能、综合能源服务、先进储能等业务板块提供“双新”整体解决方案，为“双碳”目标下清洁能源的生产、传输、配送以及高效使用提供全面的技术和服务支撑。</v>
      </c>
      <c r="M696" s="9" t="s">
        <v>1910</v>
      </c>
      <c r="N696" s="9">
        <v>3</v>
      </c>
      <c r="O696" s="9" t="s">
        <v>44</v>
      </c>
      <c r="P696" s="9" t="s">
        <v>1905</v>
      </c>
      <c r="Q696" s="9" t="s">
        <v>106</v>
      </c>
      <c r="R696" s="9" t="s">
        <v>1867</v>
      </c>
      <c r="S696" s="9" t="s">
        <v>36</v>
      </c>
      <c r="T696" s="10"/>
      <c r="U696" s="10"/>
    </row>
    <row r="697" ht="40" hidden="1" customHeight="1" outlineLevel="2" spans="1:21">
      <c r="A697" s="5" t="s">
        <v>1858</v>
      </c>
      <c r="B697" s="9" t="s">
        <v>20</v>
      </c>
      <c r="C697" s="9" t="s">
        <v>1911</v>
      </c>
      <c r="D697" s="9">
        <v>20</v>
      </c>
      <c r="E697" s="9">
        <v>50</v>
      </c>
      <c r="F697" s="9" t="s">
        <v>1912</v>
      </c>
      <c r="G697" s="9" t="s">
        <v>1913</v>
      </c>
      <c r="H697" s="9">
        <v>18539189735</v>
      </c>
      <c r="I697" s="9" t="s">
        <v>1914</v>
      </c>
      <c r="J697" s="9" t="s">
        <v>1181</v>
      </c>
      <c r="K697" s="9" t="s">
        <v>1915</v>
      </c>
      <c r="L697" s="9" t="s">
        <v>1916</v>
      </c>
      <c r="M697" s="14" t="s">
        <v>1917</v>
      </c>
      <c r="N697" s="14">
        <v>3</v>
      </c>
      <c r="O697" s="14" t="s">
        <v>245</v>
      </c>
      <c r="P697" s="9" t="s">
        <v>1918</v>
      </c>
      <c r="Q697" s="9" t="s">
        <v>1919</v>
      </c>
      <c r="R697" s="9" t="s">
        <v>1920</v>
      </c>
      <c r="S697" s="9" t="s">
        <v>1921</v>
      </c>
      <c r="T697" s="10"/>
      <c r="U697" s="10"/>
    </row>
    <row r="698" ht="40" hidden="1" customHeight="1" outlineLevel="2" spans="1:21">
      <c r="A698" s="5" t="s">
        <v>1858</v>
      </c>
      <c r="B698" s="8" t="s">
        <v>235</v>
      </c>
      <c r="C698" s="8" t="s">
        <v>1922</v>
      </c>
      <c r="D698" s="8" t="s">
        <v>504</v>
      </c>
      <c r="E698" s="8" t="s">
        <v>740</v>
      </c>
      <c r="F698" s="8" t="s">
        <v>1923</v>
      </c>
      <c r="G698" s="8" t="s">
        <v>1924</v>
      </c>
      <c r="H698" s="8" t="s">
        <v>1925</v>
      </c>
      <c r="I698" s="8" t="s">
        <v>1926</v>
      </c>
      <c r="J698" s="8" t="s">
        <v>829</v>
      </c>
      <c r="K698" s="8" t="str">
        <f>K691</f>
        <v>医疗/护理/美容/保健/卫生</v>
      </c>
      <c r="L698" s="8" t="s">
        <v>1927</v>
      </c>
      <c r="M698" s="9" t="s">
        <v>1928</v>
      </c>
      <c r="N698" s="9">
        <v>1</v>
      </c>
      <c r="O698" s="9" t="s">
        <v>245</v>
      </c>
      <c r="P698" s="9" t="str">
        <f>P691</f>
        <v>中医学类,中西医结合类</v>
      </c>
      <c r="Q698" s="9" t="s">
        <v>106</v>
      </c>
      <c r="R698" s="9" t="s">
        <v>81</v>
      </c>
      <c r="S698" s="9" t="str">
        <f>S691</f>
        <v>养老保险,失业保险,医疗保险,工伤保险,生育保险,公积金,其他福利</v>
      </c>
      <c r="T698" s="10"/>
      <c r="U698" s="10"/>
    </row>
    <row r="699" ht="40" hidden="1" customHeight="1" outlineLevel="2" spans="1:21">
      <c r="A699" s="5" t="str">
        <f t="shared" ref="A699:L705" si="117">A698</f>
        <v>许昌市</v>
      </c>
      <c r="B699" s="6" t="str">
        <f t="shared" si="117"/>
        <v>☆☆☆☆</v>
      </c>
      <c r="C699" s="6" t="str">
        <f t="shared" si="117"/>
        <v>许昌开普检测研究院股份有限公司</v>
      </c>
      <c r="D699" s="6" t="str">
        <f t="shared" si="117"/>
        <v>8</v>
      </c>
      <c r="E699" s="6" t="str">
        <f t="shared" si="117"/>
        <v>28</v>
      </c>
      <c r="F699" s="6" t="str">
        <f t="shared" si="117"/>
        <v>许昌市魏武大道与尚德路交汇处</v>
      </c>
      <c r="G699" s="6" t="str">
        <f t="shared" si="117"/>
        <v>王峥夏</v>
      </c>
      <c r="H699" s="6" t="str">
        <f t="shared" si="117"/>
        <v>15993648031</v>
      </c>
      <c r="I699" s="6" t="str">
        <f t="shared" si="117"/>
        <v>wangzhengxia@ketop.cn</v>
      </c>
      <c r="J699" s="6" t="str">
        <f t="shared" si="117"/>
        <v>企业</v>
      </c>
      <c r="K699" s="6" t="str">
        <f t="shared" si="117"/>
        <v>医疗/护理/美容/保健/卫生</v>
      </c>
      <c r="L699" s="6"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699" s="9" t="s">
        <v>1929</v>
      </c>
      <c r="N699" s="9">
        <v>1</v>
      </c>
      <c r="O699" s="9" t="s">
        <v>245</v>
      </c>
      <c r="P699" s="9" t="str">
        <f t="shared" ref="P699:P705" si="118">P698</f>
        <v>中医学类,中西医结合类</v>
      </c>
      <c r="Q699" s="9" t="s">
        <v>106</v>
      </c>
      <c r="R699" s="9" t="s">
        <v>81</v>
      </c>
      <c r="S699" s="9" t="str">
        <f t="shared" ref="S699:S705" si="119">S698</f>
        <v>养老保险,失业保险,医疗保险,工伤保险,生育保险,公积金,其他福利</v>
      </c>
      <c r="T699" s="10"/>
      <c r="U699" s="10"/>
    </row>
    <row r="700" ht="40" hidden="1" customHeight="1" outlineLevel="2" spans="1:21">
      <c r="A700" s="5" t="str">
        <f t="shared" si="117"/>
        <v>许昌市</v>
      </c>
      <c r="B700" s="6" t="str">
        <f t="shared" si="117"/>
        <v>☆☆☆☆</v>
      </c>
      <c r="C700" s="6" t="str">
        <f t="shared" si="117"/>
        <v>许昌开普检测研究院股份有限公司</v>
      </c>
      <c r="D700" s="6" t="str">
        <f t="shared" si="117"/>
        <v>8</v>
      </c>
      <c r="E700" s="6" t="str">
        <f t="shared" si="117"/>
        <v>28</v>
      </c>
      <c r="F700" s="6" t="str">
        <f t="shared" si="117"/>
        <v>许昌市魏武大道与尚德路交汇处</v>
      </c>
      <c r="G700" s="6" t="str">
        <f t="shared" si="117"/>
        <v>王峥夏</v>
      </c>
      <c r="H700" s="6" t="str">
        <f t="shared" si="117"/>
        <v>15993648031</v>
      </c>
      <c r="I700" s="6" t="str">
        <f t="shared" si="117"/>
        <v>wangzhengxia@ketop.cn</v>
      </c>
      <c r="J700" s="6" t="str">
        <f t="shared" si="117"/>
        <v>企业</v>
      </c>
      <c r="K700" s="6" t="str">
        <f t="shared" si="117"/>
        <v>医疗/护理/美容/保健/卫生</v>
      </c>
      <c r="L700" s="6"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700" s="9" t="s">
        <v>1930</v>
      </c>
      <c r="N700" s="9">
        <v>5</v>
      </c>
      <c r="O700" s="9" t="s">
        <v>32</v>
      </c>
      <c r="P700" s="9" t="str">
        <f t="shared" si="118"/>
        <v>中医学类,中西医结合类</v>
      </c>
      <c r="Q700" s="9" t="s">
        <v>206</v>
      </c>
      <c r="R700" s="9" t="s">
        <v>81</v>
      </c>
      <c r="S700" s="9" t="str">
        <f t="shared" si="119"/>
        <v>养老保险,失业保险,医疗保险,工伤保险,生育保险,公积金,其他福利</v>
      </c>
      <c r="T700" s="10"/>
      <c r="U700" s="10"/>
    </row>
    <row r="701" ht="40" hidden="1" customHeight="1" outlineLevel="2" spans="1:21">
      <c r="A701" s="5" t="str">
        <f t="shared" si="117"/>
        <v>许昌市</v>
      </c>
      <c r="B701" s="6" t="str">
        <f t="shared" si="117"/>
        <v>☆☆☆☆</v>
      </c>
      <c r="C701" s="6" t="str">
        <f t="shared" si="117"/>
        <v>许昌开普检测研究院股份有限公司</v>
      </c>
      <c r="D701" s="6" t="str">
        <f t="shared" si="117"/>
        <v>8</v>
      </c>
      <c r="E701" s="6" t="str">
        <f t="shared" si="117"/>
        <v>28</v>
      </c>
      <c r="F701" s="6" t="str">
        <f t="shared" si="117"/>
        <v>许昌市魏武大道与尚德路交汇处</v>
      </c>
      <c r="G701" s="6" t="str">
        <f t="shared" si="117"/>
        <v>王峥夏</v>
      </c>
      <c r="H701" s="6" t="str">
        <f t="shared" si="117"/>
        <v>15993648031</v>
      </c>
      <c r="I701" s="6" t="str">
        <f t="shared" si="117"/>
        <v>wangzhengxia@ketop.cn</v>
      </c>
      <c r="J701" s="6" t="str">
        <f t="shared" si="117"/>
        <v>企业</v>
      </c>
      <c r="K701" s="6" t="str">
        <f t="shared" si="117"/>
        <v>医疗/护理/美容/保健/卫生</v>
      </c>
      <c r="L701" s="6"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701" s="9" t="s">
        <v>1931</v>
      </c>
      <c r="N701" s="9">
        <v>1</v>
      </c>
      <c r="O701" s="9" t="s">
        <v>245</v>
      </c>
      <c r="P701" s="9" t="str">
        <f t="shared" si="118"/>
        <v>中医学类,中西医结合类</v>
      </c>
      <c r="Q701" s="9" t="s">
        <v>106</v>
      </c>
      <c r="R701" s="9" t="s">
        <v>81</v>
      </c>
      <c r="S701" s="9" t="str">
        <f t="shared" si="119"/>
        <v>养老保险,失业保险,医疗保险,工伤保险,生育保险,公积金,其他福利</v>
      </c>
      <c r="T701" s="10"/>
      <c r="U701" s="10"/>
    </row>
    <row r="702" ht="40" hidden="1" customHeight="1" outlineLevel="2" spans="1:21">
      <c r="A702" s="5" t="str">
        <f t="shared" si="117"/>
        <v>许昌市</v>
      </c>
      <c r="B702" s="6" t="str">
        <f t="shared" si="117"/>
        <v>☆☆☆☆</v>
      </c>
      <c r="C702" s="6" t="str">
        <f t="shared" si="117"/>
        <v>许昌开普检测研究院股份有限公司</v>
      </c>
      <c r="D702" s="6" t="str">
        <f t="shared" si="117"/>
        <v>8</v>
      </c>
      <c r="E702" s="6" t="str">
        <f t="shared" si="117"/>
        <v>28</v>
      </c>
      <c r="F702" s="6" t="str">
        <f t="shared" si="117"/>
        <v>许昌市魏武大道与尚德路交汇处</v>
      </c>
      <c r="G702" s="6" t="str">
        <f t="shared" si="117"/>
        <v>王峥夏</v>
      </c>
      <c r="H702" s="6" t="str">
        <f t="shared" si="117"/>
        <v>15993648031</v>
      </c>
      <c r="I702" s="6" t="str">
        <f t="shared" si="117"/>
        <v>wangzhengxia@ketop.cn</v>
      </c>
      <c r="J702" s="6" t="str">
        <f t="shared" si="117"/>
        <v>企业</v>
      </c>
      <c r="K702" s="6" t="str">
        <f t="shared" si="117"/>
        <v>医疗/护理/美容/保健/卫生</v>
      </c>
      <c r="L702" s="6"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702" s="9" t="s">
        <v>1932</v>
      </c>
      <c r="N702" s="9">
        <v>5</v>
      </c>
      <c r="O702" s="9" t="s">
        <v>245</v>
      </c>
      <c r="P702" s="9" t="str">
        <f t="shared" si="118"/>
        <v>中医学类,中西医结合类</v>
      </c>
      <c r="Q702" s="9" t="s">
        <v>106</v>
      </c>
      <c r="R702" s="9" t="s">
        <v>81</v>
      </c>
      <c r="S702" s="9" t="str">
        <f t="shared" si="119"/>
        <v>养老保险,失业保险,医疗保险,工伤保险,生育保险,公积金,其他福利</v>
      </c>
      <c r="T702" s="10"/>
      <c r="U702" s="10"/>
    </row>
    <row r="703" ht="40" hidden="1" customHeight="1" outlineLevel="2" spans="1:21">
      <c r="A703" s="5" t="str">
        <f t="shared" si="117"/>
        <v>许昌市</v>
      </c>
      <c r="B703" s="6" t="str">
        <f t="shared" si="117"/>
        <v>☆☆☆☆</v>
      </c>
      <c r="C703" s="6" t="str">
        <f t="shared" si="117"/>
        <v>许昌开普检测研究院股份有限公司</v>
      </c>
      <c r="D703" s="6" t="str">
        <f t="shared" si="117"/>
        <v>8</v>
      </c>
      <c r="E703" s="6" t="str">
        <f t="shared" si="117"/>
        <v>28</v>
      </c>
      <c r="F703" s="6" t="str">
        <f t="shared" si="117"/>
        <v>许昌市魏武大道与尚德路交汇处</v>
      </c>
      <c r="G703" s="6" t="str">
        <f t="shared" si="117"/>
        <v>王峥夏</v>
      </c>
      <c r="H703" s="6" t="str">
        <f t="shared" si="117"/>
        <v>15993648031</v>
      </c>
      <c r="I703" s="6" t="str">
        <f t="shared" si="117"/>
        <v>wangzhengxia@ketop.cn</v>
      </c>
      <c r="J703" s="6" t="str">
        <f t="shared" si="117"/>
        <v>企业</v>
      </c>
      <c r="K703" s="6" t="str">
        <f t="shared" si="117"/>
        <v>医疗/护理/美容/保健/卫生</v>
      </c>
      <c r="L703" s="6"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703" s="9" t="s">
        <v>1933</v>
      </c>
      <c r="N703" s="9">
        <v>5</v>
      </c>
      <c r="O703" s="9" t="s">
        <v>245</v>
      </c>
      <c r="P703" s="9" t="str">
        <f t="shared" si="118"/>
        <v>中医学类,中西医结合类</v>
      </c>
      <c r="Q703" s="9" t="s">
        <v>206</v>
      </c>
      <c r="R703" s="9" t="s">
        <v>81</v>
      </c>
      <c r="S703" s="9" t="str">
        <f t="shared" si="119"/>
        <v>养老保险,失业保险,医疗保险,工伤保险,生育保险,公积金,其他福利</v>
      </c>
      <c r="T703" s="10"/>
      <c r="U703" s="10"/>
    </row>
    <row r="704" ht="40" hidden="1" customHeight="1" outlineLevel="2" spans="1:21">
      <c r="A704" s="5" t="str">
        <f t="shared" si="117"/>
        <v>许昌市</v>
      </c>
      <c r="B704" s="6" t="str">
        <f t="shared" si="117"/>
        <v>☆☆☆☆</v>
      </c>
      <c r="C704" s="6" t="str">
        <f t="shared" si="117"/>
        <v>许昌开普检测研究院股份有限公司</v>
      </c>
      <c r="D704" s="6" t="str">
        <f t="shared" si="117"/>
        <v>8</v>
      </c>
      <c r="E704" s="6" t="str">
        <f t="shared" si="117"/>
        <v>28</v>
      </c>
      <c r="F704" s="6" t="str">
        <f t="shared" si="117"/>
        <v>许昌市魏武大道与尚德路交汇处</v>
      </c>
      <c r="G704" s="6" t="str">
        <f t="shared" si="117"/>
        <v>王峥夏</v>
      </c>
      <c r="H704" s="6" t="str">
        <f t="shared" si="117"/>
        <v>15993648031</v>
      </c>
      <c r="I704" s="6" t="str">
        <f t="shared" si="117"/>
        <v>wangzhengxia@ketop.cn</v>
      </c>
      <c r="J704" s="6" t="str">
        <f t="shared" si="117"/>
        <v>企业</v>
      </c>
      <c r="K704" s="6" t="str">
        <f t="shared" si="117"/>
        <v>医疗/护理/美容/保健/卫生</v>
      </c>
      <c r="L704" s="6"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704" s="9" t="s">
        <v>1934</v>
      </c>
      <c r="N704" s="9">
        <v>5</v>
      </c>
      <c r="O704" s="9" t="s">
        <v>245</v>
      </c>
      <c r="P704" s="9" t="str">
        <f t="shared" si="118"/>
        <v>中医学类,中西医结合类</v>
      </c>
      <c r="Q704" s="9" t="s">
        <v>206</v>
      </c>
      <c r="R704" s="9" t="s">
        <v>81</v>
      </c>
      <c r="S704" s="9" t="str">
        <f t="shared" si="119"/>
        <v>养老保险,失业保险,医疗保险,工伤保险,生育保险,公积金,其他福利</v>
      </c>
      <c r="T704" s="10"/>
      <c r="U704" s="10"/>
    </row>
    <row r="705" ht="40" hidden="1" customHeight="1" outlineLevel="2" spans="1:21">
      <c r="A705" s="5" t="str">
        <f t="shared" si="117"/>
        <v>许昌市</v>
      </c>
      <c r="B705" s="7" t="str">
        <f t="shared" si="117"/>
        <v>☆☆☆☆</v>
      </c>
      <c r="C705" s="7" t="str">
        <f t="shared" si="117"/>
        <v>许昌开普检测研究院股份有限公司</v>
      </c>
      <c r="D705" s="7" t="str">
        <f t="shared" si="117"/>
        <v>8</v>
      </c>
      <c r="E705" s="7" t="str">
        <f t="shared" si="117"/>
        <v>28</v>
      </c>
      <c r="F705" s="7" t="str">
        <f t="shared" si="117"/>
        <v>许昌市魏武大道与尚德路交汇处</v>
      </c>
      <c r="G705" s="7" t="str">
        <f t="shared" si="117"/>
        <v>王峥夏</v>
      </c>
      <c r="H705" s="7" t="str">
        <f t="shared" si="117"/>
        <v>15993648031</v>
      </c>
      <c r="I705" s="7" t="str">
        <f t="shared" si="117"/>
        <v>wangzhengxia@ketop.cn</v>
      </c>
      <c r="J705" s="7" t="str">
        <f t="shared" si="117"/>
        <v>企业</v>
      </c>
      <c r="K705" s="7" t="str">
        <f t="shared" si="117"/>
        <v>医疗/护理/美容/保健/卫生</v>
      </c>
      <c r="L705" s="7" t="str">
        <f t="shared" si="117"/>
        <v>开普检测（主板上市公司，代码003008）是具有独立法人地位的电力二次设备第三方检测机构。公司建设了7大专业检测实验室，2个综合性检测基地（许昌总部及珠海开普）。拥有4个国家产品质量检验检测中心：
“国家继电保护及自动化设备质量检验检测中心”、
“国家智能微电网控制设备及系统质量检验检测中心”
“国家电动汽车充换电系统质量检验检测中心”
"国家智能配电网自动化设备及系统质量检验检测中心”（珠海）</v>
      </c>
      <c r="M705" s="9" t="s">
        <v>1935</v>
      </c>
      <c r="N705" s="9">
        <v>5</v>
      </c>
      <c r="O705" s="9" t="s">
        <v>245</v>
      </c>
      <c r="P705" s="9" t="str">
        <f t="shared" si="118"/>
        <v>中医学类,中西医结合类</v>
      </c>
      <c r="Q705" s="9" t="s">
        <v>206</v>
      </c>
      <c r="R705" s="9" t="s">
        <v>81</v>
      </c>
      <c r="S705" s="9" t="str">
        <f t="shared" si="119"/>
        <v>养老保险,失业保险,医疗保险,工伤保险,生育保险,公积金,其他福利</v>
      </c>
      <c r="T705" s="10"/>
      <c r="U705" s="10"/>
    </row>
    <row r="706" ht="40" hidden="1" customHeight="1" outlineLevel="2" spans="1:21">
      <c r="A706" s="5" t="s">
        <v>1936</v>
      </c>
      <c r="B706" s="13" t="s">
        <v>20</v>
      </c>
      <c r="C706" s="13" t="s">
        <v>1937</v>
      </c>
      <c r="D706" s="13"/>
      <c r="E706" s="13"/>
      <c r="F706" s="13"/>
      <c r="G706" s="13"/>
      <c r="H706" s="13"/>
      <c r="I706" s="13"/>
      <c r="J706" s="13"/>
      <c r="K706" s="13"/>
      <c r="L706" s="13"/>
      <c r="M706" s="9"/>
      <c r="N706" s="9"/>
      <c r="O706" s="9"/>
      <c r="P706" s="9"/>
      <c r="Q706" s="9"/>
      <c r="R706" s="9"/>
      <c r="S706" s="9"/>
      <c r="T706" s="10"/>
      <c r="U706" s="10"/>
    </row>
    <row r="707" ht="40" hidden="1" customHeight="1" outlineLevel="2" spans="1:21">
      <c r="A707" s="5" t="s">
        <v>1936</v>
      </c>
      <c r="B707" s="8" t="s">
        <v>142</v>
      </c>
      <c r="C707" s="8" t="s">
        <v>1938</v>
      </c>
      <c r="D707" s="8" t="s">
        <v>111</v>
      </c>
      <c r="E707" s="8" t="s">
        <v>112</v>
      </c>
      <c r="F707" s="8" t="s">
        <v>1939</v>
      </c>
      <c r="G707" s="8" t="s">
        <v>1940</v>
      </c>
      <c r="H707" s="8" t="s">
        <v>1941</v>
      </c>
      <c r="I707" s="8" t="e">
        <f>#REF!</f>
        <v>#REF!</v>
      </c>
      <c r="J707" s="8" t="s">
        <v>28</v>
      </c>
      <c r="K707" s="8" t="s">
        <v>256</v>
      </c>
      <c r="L707" s="8" t="s">
        <v>1942</v>
      </c>
      <c r="M707" s="9" t="s">
        <v>1943</v>
      </c>
      <c r="N707" s="9">
        <v>3</v>
      </c>
      <c r="O707" s="9" t="s">
        <v>44</v>
      </c>
      <c r="P707" s="9" t="s">
        <v>1944</v>
      </c>
      <c r="Q707" s="9" t="s">
        <v>106</v>
      </c>
      <c r="R707" s="9" t="s">
        <v>1945</v>
      </c>
      <c r="S707" s="9" t="s">
        <v>108</v>
      </c>
      <c r="T707" s="10"/>
      <c r="U707" s="10"/>
    </row>
    <row r="708" ht="40" hidden="1" customHeight="1" outlineLevel="2" spans="1:21">
      <c r="A708" s="5" t="str">
        <f t="shared" ref="A708:L710" si="120">A707</f>
        <v>漯河市</v>
      </c>
      <c r="B708" s="6" t="str">
        <f t="shared" si="120"/>
        <v>☆☆☆</v>
      </c>
      <c r="C708" s="6" t="str">
        <f t="shared" si="120"/>
        <v>漯河医学高等专科学校</v>
      </c>
      <c r="D708" s="6" t="str">
        <f t="shared" si="120"/>
        <v>4</v>
      </c>
      <c r="E708" s="6" t="str">
        <f t="shared" si="120"/>
        <v>10</v>
      </c>
      <c r="F708" s="6" t="str">
        <f t="shared" si="120"/>
        <v>漯河市大学路148号</v>
      </c>
      <c r="G708" s="6" t="str">
        <f t="shared" si="120"/>
        <v>张明</v>
      </c>
      <c r="H708" s="6" t="str">
        <f t="shared" si="120"/>
        <v>15939525056</v>
      </c>
      <c r="I708" s="6" t="e">
        <f t="shared" si="120"/>
        <v>#REF!</v>
      </c>
      <c r="J708" s="6" t="str">
        <f t="shared" si="120"/>
        <v>事业</v>
      </c>
      <c r="K708" s="6" t="str">
        <f t="shared" si="120"/>
        <v>教育/培训/院校</v>
      </c>
      <c r="L708" s="6" t="str">
        <f t="shared" si="120"/>
        <v>漯河医学高等专科学校为教育部、原卫生部第一批卓越医生教育培养计划项目试点高校、国家级优质校建设单位、教育部首批“1+X”证书制度试点院校、河南省“双高校”建设单位、河南省优质高等职业院校、河南省职业教育特色院校，为漯河市市长质量奖获奖单位；获批河南省“三全育人”综合改革试点高校；为省高校毕业生就业工作先进集体；荣获国家级节约型公共机构示范单位、省级文明单位等数十项省级以上荣誉。</v>
      </c>
      <c r="M708" s="9" t="s">
        <v>1946</v>
      </c>
      <c r="N708" s="9">
        <v>3</v>
      </c>
      <c r="O708" s="9" t="s">
        <v>44</v>
      </c>
      <c r="P708" s="9" t="s">
        <v>1947</v>
      </c>
      <c r="Q708" s="9" t="s">
        <v>106</v>
      </c>
      <c r="R708" s="9" t="s">
        <v>1945</v>
      </c>
      <c r="S708" s="9" t="s">
        <v>108</v>
      </c>
      <c r="T708" s="10"/>
      <c r="U708" s="10"/>
    </row>
    <row r="709" ht="40" hidden="1" customHeight="1" outlineLevel="2" spans="1:21">
      <c r="A709" s="5" t="str">
        <f t="shared" si="120"/>
        <v>漯河市</v>
      </c>
      <c r="B709" s="6" t="str">
        <f t="shared" si="120"/>
        <v>☆☆☆</v>
      </c>
      <c r="C709" s="6" t="str">
        <f t="shared" si="120"/>
        <v>漯河医学高等专科学校</v>
      </c>
      <c r="D709" s="6" t="str">
        <f t="shared" si="120"/>
        <v>4</v>
      </c>
      <c r="E709" s="6" t="str">
        <f t="shared" si="120"/>
        <v>10</v>
      </c>
      <c r="F709" s="6" t="str">
        <f t="shared" si="120"/>
        <v>漯河市大学路148号</v>
      </c>
      <c r="G709" s="6" t="str">
        <f t="shared" si="120"/>
        <v>张明</v>
      </c>
      <c r="H709" s="6" t="str">
        <f t="shared" si="120"/>
        <v>15939525056</v>
      </c>
      <c r="I709" s="6" t="e">
        <f t="shared" si="120"/>
        <v>#REF!</v>
      </c>
      <c r="J709" s="6" t="str">
        <f t="shared" si="120"/>
        <v>事业</v>
      </c>
      <c r="K709" s="6" t="str">
        <f t="shared" si="120"/>
        <v>教育/培训/院校</v>
      </c>
      <c r="L709" s="6" t="str">
        <f t="shared" si="120"/>
        <v>漯河医学高等专科学校为教育部、原卫生部第一批卓越医生教育培养计划项目试点高校、国家级优质校建设单位、教育部首批“1+X”证书制度试点院校、河南省“双高校”建设单位、河南省优质高等职业院校、河南省职业教育特色院校，为漯河市市长质量奖获奖单位；获批河南省“三全育人”综合改革试点高校；为省高校毕业生就业工作先进集体；荣获国家级节约型公共机构示范单位、省级文明单位等数十项省级以上荣誉。</v>
      </c>
      <c r="M709" s="9" t="s">
        <v>1948</v>
      </c>
      <c r="N709" s="9">
        <v>3</v>
      </c>
      <c r="O709" s="9" t="s">
        <v>44</v>
      </c>
      <c r="P709" s="9" t="s">
        <v>1949</v>
      </c>
      <c r="Q709" s="9" t="s">
        <v>106</v>
      </c>
      <c r="R709" s="9" t="s">
        <v>1945</v>
      </c>
      <c r="S709" s="9" t="s">
        <v>108</v>
      </c>
      <c r="T709" s="10"/>
      <c r="U709" s="10"/>
    </row>
    <row r="710" ht="40" customHeight="1" outlineLevel="2" spans="1:21">
      <c r="A710" s="5" t="str">
        <f t="shared" si="120"/>
        <v>漯河市</v>
      </c>
      <c r="B710" s="7" t="str">
        <f t="shared" si="120"/>
        <v>☆☆☆</v>
      </c>
      <c r="C710" s="7" t="str">
        <f t="shared" si="120"/>
        <v>漯河医学高等专科学校</v>
      </c>
      <c r="D710" s="7" t="str">
        <f t="shared" si="120"/>
        <v>4</v>
      </c>
      <c r="E710" s="7" t="str">
        <f t="shared" si="120"/>
        <v>10</v>
      </c>
      <c r="F710" s="7" t="str">
        <f t="shared" si="120"/>
        <v>漯河市大学路148号</v>
      </c>
      <c r="G710" s="7" t="str">
        <f t="shared" si="120"/>
        <v>张明</v>
      </c>
      <c r="H710" s="7" t="str">
        <f t="shared" si="120"/>
        <v>15939525056</v>
      </c>
      <c r="I710" s="7" t="e">
        <f t="shared" si="120"/>
        <v>#REF!</v>
      </c>
      <c r="J710" s="7" t="str">
        <f t="shared" si="120"/>
        <v>事业</v>
      </c>
      <c r="K710" s="7" t="str">
        <f t="shared" si="120"/>
        <v>教育/培训/院校</v>
      </c>
      <c r="L710" s="7" t="str">
        <f t="shared" si="120"/>
        <v>漯河医学高等专科学校为教育部、原卫生部第一批卓越医生教育培养计划项目试点高校、国家级优质校建设单位、教育部首批“1+X”证书制度试点院校、河南省“双高校”建设单位、河南省优质高等职业院校、河南省职业教育特色院校，为漯河市市长质量奖获奖单位；获批河南省“三全育人”综合改革试点高校；为省高校毕业生就业工作先进集体；荣获国家级节约型公共机构示范单位、省级文明单位等数十项省级以上荣誉。</v>
      </c>
      <c r="M710" s="9" t="s">
        <v>1950</v>
      </c>
      <c r="N710" s="9">
        <v>1</v>
      </c>
      <c r="O710" s="9" t="s">
        <v>44</v>
      </c>
      <c r="P710" s="9" t="s">
        <v>1951</v>
      </c>
      <c r="Q710" s="9" t="s">
        <v>106</v>
      </c>
      <c r="R710" s="9" t="s">
        <v>1945</v>
      </c>
      <c r="S710" s="9" t="s">
        <v>108</v>
      </c>
      <c r="T710" s="10"/>
      <c r="U710" s="10"/>
    </row>
    <row r="711" ht="40" hidden="1" customHeight="1" outlineLevel="2" spans="1:21">
      <c r="A711" s="5" t="s">
        <v>1936</v>
      </c>
      <c r="B711" s="8" t="s">
        <v>20</v>
      </c>
      <c r="C711" s="8" t="s">
        <v>1952</v>
      </c>
      <c r="D711" s="8" t="s">
        <v>72</v>
      </c>
      <c r="E711" s="8" t="s">
        <v>626</v>
      </c>
      <c r="F711" s="8" t="s">
        <v>1953</v>
      </c>
      <c r="G711" s="8" t="s">
        <v>1954</v>
      </c>
      <c r="H711" s="8" t="s">
        <v>1955</v>
      </c>
      <c r="I711" s="8" t="s">
        <v>1956</v>
      </c>
      <c r="J711" s="8" t="s">
        <v>829</v>
      </c>
      <c r="K711" s="8" t="s">
        <v>1957</v>
      </c>
      <c r="L711" s="8" t="s">
        <v>1958</v>
      </c>
      <c r="M711" s="9" t="s">
        <v>1959</v>
      </c>
      <c r="N711" s="9">
        <v>20</v>
      </c>
      <c r="O711" s="9" t="s">
        <v>245</v>
      </c>
      <c r="P711" s="9" t="s">
        <v>1960</v>
      </c>
      <c r="Q711" s="9" t="s">
        <v>80</v>
      </c>
      <c r="R711" s="9" t="s">
        <v>1961</v>
      </c>
      <c r="S711" s="9" t="s">
        <v>36</v>
      </c>
      <c r="T711" s="10"/>
      <c r="U711" s="10"/>
    </row>
    <row r="712" ht="40" hidden="1" customHeight="1" outlineLevel="2" spans="1:21">
      <c r="A712" s="5" t="str">
        <f t="shared" ref="A712:L715" si="121">A711</f>
        <v>漯河市</v>
      </c>
      <c r="B712" s="6" t="str">
        <f t="shared" si="121"/>
        <v>☆☆☆☆☆</v>
      </c>
      <c r="C712" s="6" t="str">
        <f t="shared" si="121"/>
        <v>河南双汇投资发展股份有限公司</v>
      </c>
      <c r="D712" s="6" t="str">
        <f t="shared" si="121"/>
        <v>5</v>
      </c>
      <c r="E712" s="6" t="str">
        <f t="shared" si="121"/>
        <v>97</v>
      </c>
      <c r="F712" s="6" t="str">
        <f t="shared" si="121"/>
        <v>河南省漯河市召陵区双汇路1号</v>
      </c>
      <c r="G712" s="6" t="str">
        <f t="shared" si="121"/>
        <v>齐彩云</v>
      </c>
      <c r="H712" s="6" t="str">
        <f t="shared" si="121"/>
        <v>18790929093</v>
      </c>
      <c r="I712" s="6" t="str">
        <f t="shared" si="121"/>
        <v>daxuesheng@shuanghui.net</v>
      </c>
      <c r="J712" s="6" t="str">
        <f t="shared" si="121"/>
        <v>企业</v>
      </c>
      <c r="K712" s="6" t="str">
        <f t="shared" si="121"/>
        <v>快速消费品（食品/饮料等）</v>
      </c>
      <c r="L712" s="6" t="str">
        <f t="shared" si="121"/>
        <v>双汇集团专注肉类产业30多年，在全国18个省（市）建有30个现代化肉类加工基地和配套产业，近百家子公司及关联公司，拥有100多万个销售终端，品牌价值700多亿元，连续多年领跑中国肉类行业。
公司下设生鲜品、肉制品、外贸、餐饮、禽业、农牧、化工、综合等事业部，形成了饲料、养殖、屠宰、肉制品加工、调味品生产、新材料包装、冷链物流、商业、外贸、餐饮连锁、金融、地产等完善的产业链。</v>
      </c>
      <c r="M712" s="9" t="s">
        <v>1962</v>
      </c>
      <c r="N712" s="9">
        <v>20</v>
      </c>
      <c r="O712" s="9" t="s">
        <v>245</v>
      </c>
      <c r="P712" s="9" t="s">
        <v>1960</v>
      </c>
      <c r="Q712" s="9" t="s">
        <v>80</v>
      </c>
      <c r="R712" s="9" t="s">
        <v>1961</v>
      </c>
      <c r="S712" s="9" t="s">
        <v>36</v>
      </c>
      <c r="T712" s="10"/>
      <c r="U712" s="10"/>
    </row>
    <row r="713" ht="40" hidden="1" customHeight="1" outlineLevel="2" spans="1:21">
      <c r="A713" s="5" t="str">
        <f t="shared" si="121"/>
        <v>漯河市</v>
      </c>
      <c r="B713" s="6" t="str">
        <f t="shared" si="121"/>
        <v>☆☆☆☆☆</v>
      </c>
      <c r="C713" s="6" t="str">
        <f t="shared" si="121"/>
        <v>河南双汇投资发展股份有限公司</v>
      </c>
      <c r="D713" s="6" t="str">
        <f t="shared" si="121"/>
        <v>5</v>
      </c>
      <c r="E713" s="6" t="str">
        <f t="shared" si="121"/>
        <v>97</v>
      </c>
      <c r="F713" s="6" t="str">
        <f t="shared" si="121"/>
        <v>河南省漯河市召陵区双汇路1号</v>
      </c>
      <c r="G713" s="6" t="str">
        <f t="shared" si="121"/>
        <v>齐彩云</v>
      </c>
      <c r="H713" s="6" t="str">
        <f t="shared" si="121"/>
        <v>18790929093</v>
      </c>
      <c r="I713" s="6" t="str">
        <f t="shared" si="121"/>
        <v>daxuesheng@shuanghui.net</v>
      </c>
      <c r="J713" s="6" t="str">
        <f t="shared" si="121"/>
        <v>企业</v>
      </c>
      <c r="K713" s="6" t="str">
        <f t="shared" si="121"/>
        <v>快速消费品（食品/饮料等）</v>
      </c>
      <c r="L713" s="6" t="str">
        <f t="shared" si="121"/>
        <v>双汇集团专注肉类产业30多年，在全国18个省（市）建有30个现代化肉类加工基地和配套产业，近百家子公司及关联公司，拥有100多万个销售终端，品牌价值700多亿元，连续多年领跑中国肉类行业。
公司下设生鲜品、肉制品、外贸、餐饮、禽业、农牧、化工、综合等事业部，形成了饲料、养殖、屠宰、肉制品加工、调味品生产、新材料包装、冷链物流、商业、外贸、餐饮连锁、金融、地产等完善的产业链。</v>
      </c>
      <c r="M713" s="9" t="s">
        <v>1963</v>
      </c>
      <c r="N713" s="9">
        <v>40</v>
      </c>
      <c r="O713" s="9" t="s">
        <v>245</v>
      </c>
      <c r="P713" s="9" t="s">
        <v>1964</v>
      </c>
      <c r="Q713" s="9" t="s">
        <v>80</v>
      </c>
      <c r="R713" s="9" t="s">
        <v>1961</v>
      </c>
      <c r="S713" s="9" t="s">
        <v>36</v>
      </c>
      <c r="T713" s="10"/>
      <c r="U713" s="10"/>
    </row>
    <row r="714" ht="40" hidden="1" customHeight="1" outlineLevel="2" spans="1:21">
      <c r="A714" s="5" t="str">
        <f t="shared" si="121"/>
        <v>漯河市</v>
      </c>
      <c r="B714" s="6" t="str">
        <f t="shared" si="121"/>
        <v>☆☆☆☆☆</v>
      </c>
      <c r="C714" s="6" t="str">
        <f t="shared" si="121"/>
        <v>河南双汇投资发展股份有限公司</v>
      </c>
      <c r="D714" s="6" t="str">
        <f t="shared" si="121"/>
        <v>5</v>
      </c>
      <c r="E714" s="6" t="str">
        <f t="shared" si="121"/>
        <v>97</v>
      </c>
      <c r="F714" s="6" t="str">
        <f t="shared" si="121"/>
        <v>河南省漯河市召陵区双汇路1号</v>
      </c>
      <c r="G714" s="6" t="str">
        <f t="shared" si="121"/>
        <v>齐彩云</v>
      </c>
      <c r="H714" s="6" t="str">
        <f t="shared" si="121"/>
        <v>18790929093</v>
      </c>
      <c r="I714" s="6" t="str">
        <f t="shared" si="121"/>
        <v>daxuesheng@shuanghui.net</v>
      </c>
      <c r="J714" s="6" t="str">
        <f t="shared" si="121"/>
        <v>企业</v>
      </c>
      <c r="K714" s="6" t="str">
        <f t="shared" si="121"/>
        <v>快速消费品（食品/饮料等）</v>
      </c>
      <c r="L714" s="6" t="str">
        <f t="shared" si="121"/>
        <v>双汇集团专注肉类产业30多年，在全国18个省（市）建有30个现代化肉类加工基地和配套产业，近百家子公司及关联公司，拥有100多万个销售终端，品牌价值700多亿元，连续多年领跑中国肉类行业。
公司下设生鲜品、肉制品、外贸、餐饮、禽业、农牧、化工、综合等事业部，形成了饲料、养殖、屠宰、肉制品加工、调味品生产、新材料包装、冷链物流、商业、外贸、餐饮连锁、金融、地产等完善的产业链。</v>
      </c>
      <c r="M714" s="9" t="s">
        <v>1965</v>
      </c>
      <c r="N714" s="9">
        <v>15</v>
      </c>
      <c r="O714" s="9" t="s">
        <v>245</v>
      </c>
      <c r="P714" s="9" t="s">
        <v>454</v>
      </c>
      <c r="Q714" s="9" t="s">
        <v>80</v>
      </c>
      <c r="R714" s="9" t="s">
        <v>1961</v>
      </c>
      <c r="S714" s="9" t="s">
        <v>36</v>
      </c>
      <c r="T714" s="10"/>
      <c r="U714" s="10"/>
    </row>
    <row r="715" ht="40" hidden="1" customHeight="1" outlineLevel="2" spans="1:21">
      <c r="A715" s="5" t="str">
        <f t="shared" si="121"/>
        <v>漯河市</v>
      </c>
      <c r="B715" s="7" t="str">
        <f t="shared" si="121"/>
        <v>☆☆☆☆☆</v>
      </c>
      <c r="C715" s="7" t="str">
        <f t="shared" si="121"/>
        <v>河南双汇投资发展股份有限公司</v>
      </c>
      <c r="D715" s="7" t="str">
        <f t="shared" si="121"/>
        <v>5</v>
      </c>
      <c r="E715" s="7" t="str">
        <f t="shared" si="121"/>
        <v>97</v>
      </c>
      <c r="F715" s="7" t="str">
        <f t="shared" si="121"/>
        <v>河南省漯河市召陵区双汇路1号</v>
      </c>
      <c r="G715" s="7" t="str">
        <f t="shared" si="121"/>
        <v>齐彩云</v>
      </c>
      <c r="H715" s="7" t="str">
        <f t="shared" si="121"/>
        <v>18790929093</v>
      </c>
      <c r="I715" s="7" t="str">
        <f t="shared" si="121"/>
        <v>daxuesheng@shuanghui.net</v>
      </c>
      <c r="J715" s="7" t="str">
        <f t="shared" si="121"/>
        <v>企业</v>
      </c>
      <c r="K715" s="7" t="str">
        <f t="shared" si="121"/>
        <v>快速消费品（食品/饮料等）</v>
      </c>
      <c r="L715" s="7" t="str">
        <f t="shared" si="121"/>
        <v>双汇集团专注肉类产业30多年，在全国18个省（市）建有30个现代化肉类加工基地和配套产业，近百家子公司及关联公司，拥有100多万个销售终端，品牌价值700多亿元，连续多年领跑中国肉类行业。
公司下设生鲜品、肉制品、外贸、餐饮、禽业、农牧、化工、综合等事业部，形成了饲料、养殖、屠宰、肉制品加工、调味品生产、新材料包装、冷链物流、商业、外贸、餐饮连锁、金融、地产等完善的产业链。</v>
      </c>
      <c r="M715" s="9" t="s">
        <v>1966</v>
      </c>
      <c r="N715" s="9">
        <v>2</v>
      </c>
      <c r="O715" s="9" t="s">
        <v>44</v>
      </c>
      <c r="P715" s="9" t="s">
        <v>985</v>
      </c>
      <c r="Q715" s="9" t="s">
        <v>45</v>
      </c>
      <c r="R715" s="9" t="s">
        <v>1961</v>
      </c>
      <c r="S715" s="9" t="s">
        <v>36</v>
      </c>
      <c r="T715" s="10"/>
      <c r="U715" s="10"/>
    </row>
    <row r="716" ht="40" customHeight="1" outlineLevel="2" spans="1:21">
      <c r="A716" s="5" t="s">
        <v>1936</v>
      </c>
      <c r="B716" s="8" t="s">
        <v>142</v>
      </c>
      <c r="C716" s="8" t="s">
        <v>1967</v>
      </c>
      <c r="D716" s="8" t="s">
        <v>696</v>
      </c>
      <c r="E716" s="8" t="s">
        <v>73</v>
      </c>
      <c r="F716" s="8" t="s">
        <v>1968</v>
      </c>
      <c r="G716" s="8" t="s">
        <v>1969</v>
      </c>
      <c r="H716" s="8" t="s">
        <v>1970</v>
      </c>
      <c r="I716" s="8" t="s">
        <v>1971</v>
      </c>
      <c r="J716" s="8" t="s">
        <v>829</v>
      </c>
      <c r="K716" s="8" t="str">
        <f>K715</f>
        <v>快速消费品（食品/饮料等）</v>
      </c>
      <c r="L716" s="8" t="s">
        <v>1972</v>
      </c>
      <c r="M716" s="9" t="s">
        <v>1973</v>
      </c>
      <c r="N716" s="9">
        <v>1</v>
      </c>
      <c r="O716" s="9" t="s">
        <v>245</v>
      </c>
      <c r="P716" s="9" t="s">
        <v>1974</v>
      </c>
      <c r="Q716" s="9" t="s">
        <v>80</v>
      </c>
      <c r="R716" s="9" t="s">
        <v>1975</v>
      </c>
      <c r="S716" s="9" t="s">
        <v>36</v>
      </c>
      <c r="T716" s="10"/>
      <c r="U716" s="10"/>
    </row>
    <row r="717" ht="40" hidden="1" customHeight="1" outlineLevel="2" spans="1:21">
      <c r="A717" s="5" t="str">
        <f t="shared" ref="A717:L721" si="122">A716</f>
        <v>漯河市</v>
      </c>
      <c r="B717" s="6" t="str">
        <f t="shared" si="122"/>
        <v>☆☆☆</v>
      </c>
      <c r="C717" s="6" t="str">
        <f t="shared" si="122"/>
        <v>际华三五一五皮革皮鞋有限公司</v>
      </c>
      <c r="D717" s="6" t="str">
        <f t="shared" si="122"/>
        <v>6</v>
      </c>
      <c r="E717" s="6" t="str">
        <f t="shared" si="122"/>
        <v>16</v>
      </c>
      <c r="F717" s="6" t="str">
        <f t="shared" si="122"/>
        <v>河南省漯河市人民东路197号</v>
      </c>
      <c r="G717" s="6" t="str">
        <f t="shared" si="122"/>
        <v>丁潇</v>
      </c>
      <c r="H717" s="6" t="str">
        <f t="shared" si="122"/>
        <v>15639513770</v>
      </c>
      <c r="I717" s="6" t="str">
        <f t="shared" si="122"/>
        <v>2631196860@qq.com</v>
      </c>
      <c r="J717" s="6" t="str">
        <f t="shared" si="122"/>
        <v>企业</v>
      </c>
      <c r="K717" s="6" t="str">
        <f t="shared" si="122"/>
        <v>快速消费品（食品/饮料等）</v>
      </c>
      <c r="L717" s="6" t="str">
        <f t="shared" si="122"/>
        <v>际华三五一五皮革皮鞋有限公司（中央企业），前身是中国人民解放军第三五一五工厂,始建于1951年。公司是集皮鞋及橡胶制品开发、生产与销售于一体的大型综合性企业，是国内重要的军用鞋靴、职业鞋靴及橡胶双密度鞋靴研发生产基地。
公司拥有“强人”、“3515”和“艾思莱萨”三个品牌，具备了较强的自主创新能力和市场竞争能力，技术力量雄厚。    
单位性质： 中央企业 所属行业： 轻工制造业</v>
      </c>
      <c r="M717" s="9" t="s">
        <v>1976</v>
      </c>
      <c r="N717" s="9">
        <v>5</v>
      </c>
      <c r="O717" s="9" t="s">
        <v>245</v>
      </c>
      <c r="P717" s="9" t="s">
        <v>1977</v>
      </c>
      <c r="Q717" s="9" t="s">
        <v>206</v>
      </c>
      <c r="R717" s="9" t="s">
        <v>1975</v>
      </c>
      <c r="S717" s="9" t="s">
        <v>36</v>
      </c>
      <c r="T717" s="10"/>
      <c r="U717" s="10"/>
    </row>
    <row r="718" ht="40" customHeight="1" outlineLevel="2" spans="1:21">
      <c r="A718" s="5" t="str">
        <f t="shared" si="122"/>
        <v>漯河市</v>
      </c>
      <c r="B718" s="6" t="str">
        <f t="shared" si="122"/>
        <v>☆☆☆</v>
      </c>
      <c r="C718" s="6" t="str">
        <f t="shared" si="122"/>
        <v>际华三五一五皮革皮鞋有限公司</v>
      </c>
      <c r="D718" s="6" t="str">
        <f t="shared" si="122"/>
        <v>6</v>
      </c>
      <c r="E718" s="6" t="str">
        <f t="shared" si="122"/>
        <v>16</v>
      </c>
      <c r="F718" s="6" t="str">
        <f t="shared" si="122"/>
        <v>河南省漯河市人民东路197号</v>
      </c>
      <c r="G718" s="6" t="str">
        <f t="shared" si="122"/>
        <v>丁潇</v>
      </c>
      <c r="H718" s="6" t="str">
        <f t="shared" si="122"/>
        <v>15639513770</v>
      </c>
      <c r="I718" s="6" t="str">
        <f t="shared" si="122"/>
        <v>2631196860@qq.com</v>
      </c>
      <c r="J718" s="6" t="str">
        <f t="shared" si="122"/>
        <v>企业</v>
      </c>
      <c r="K718" s="6" t="str">
        <f t="shared" si="122"/>
        <v>快速消费品（食品/饮料等）</v>
      </c>
      <c r="L718" s="6" t="str">
        <f t="shared" si="122"/>
        <v>际华三五一五皮革皮鞋有限公司（中央企业），前身是中国人民解放军第三五一五工厂,始建于1951年。公司是集皮鞋及橡胶制品开发、生产与销售于一体的大型综合性企业，是国内重要的军用鞋靴、职业鞋靴及橡胶双密度鞋靴研发生产基地。
公司拥有“强人”、“3515”和“艾思莱萨”三个品牌，具备了较强的自主创新能力和市场竞争能力，技术力量雄厚。    
单位性质： 中央企业 所属行业： 轻工制造业</v>
      </c>
      <c r="M718" s="9" t="s">
        <v>1978</v>
      </c>
      <c r="N718" s="9">
        <v>3</v>
      </c>
      <c r="O718" s="9" t="s">
        <v>245</v>
      </c>
      <c r="P718" s="9" t="s">
        <v>979</v>
      </c>
      <c r="Q718" s="9" t="s">
        <v>206</v>
      </c>
      <c r="R718" s="9" t="s">
        <v>1975</v>
      </c>
      <c r="S718" s="9" t="s">
        <v>36</v>
      </c>
      <c r="T718" s="10"/>
      <c r="U718" s="10"/>
    </row>
    <row r="719" ht="40" customHeight="1" outlineLevel="2" spans="1:21">
      <c r="A719" s="5" t="str">
        <f t="shared" si="122"/>
        <v>漯河市</v>
      </c>
      <c r="B719" s="6" t="str">
        <f t="shared" si="122"/>
        <v>☆☆☆</v>
      </c>
      <c r="C719" s="6" t="str">
        <f t="shared" si="122"/>
        <v>际华三五一五皮革皮鞋有限公司</v>
      </c>
      <c r="D719" s="6" t="str">
        <f t="shared" si="122"/>
        <v>6</v>
      </c>
      <c r="E719" s="6" t="str">
        <f t="shared" si="122"/>
        <v>16</v>
      </c>
      <c r="F719" s="6" t="str">
        <f t="shared" si="122"/>
        <v>河南省漯河市人民东路197号</v>
      </c>
      <c r="G719" s="6" t="str">
        <f t="shared" si="122"/>
        <v>丁潇</v>
      </c>
      <c r="H719" s="6" t="str">
        <f t="shared" si="122"/>
        <v>15639513770</v>
      </c>
      <c r="I719" s="6" t="str">
        <f t="shared" si="122"/>
        <v>2631196860@qq.com</v>
      </c>
      <c r="J719" s="6" t="str">
        <f t="shared" si="122"/>
        <v>企业</v>
      </c>
      <c r="K719" s="6" t="str">
        <f t="shared" si="122"/>
        <v>快速消费品（食品/饮料等）</v>
      </c>
      <c r="L719" s="6" t="str">
        <f t="shared" si="122"/>
        <v>际华三五一五皮革皮鞋有限公司（中央企业），前身是中国人民解放军第三五一五工厂,始建于1951年。公司是集皮鞋及橡胶制品开发、生产与销售于一体的大型综合性企业，是国内重要的军用鞋靴、职业鞋靴及橡胶双密度鞋靴研发生产基地。
公司拥有“强人”、“3515”和“艾思莱萨”三个品牌，具备了较强的自主创新能力和市场竞争能力，技术力量雄厚。    
单位性质： 中央企业 所属行业： 轻工制造业</v>
      </c>
      <c r="M719" s="9" t="s">
        <v>1979</v>
      </c>
      <c r="N719" s="9">
        <v>3</v>
      </c>
      <c r="O719" s="9" t="s">
        <v>32</v>
      </c>
      <c r="P719" s="9" t="s">
        <v>1980</v>
      </c>
      <c r="Q719" s="9" t="s">
        <v>206</v>
      </c>
      <c r="R719" s="9" t="s">
        <v>1975</v>
      </c>
      <c r="S719" s="9" t="s">
        <v>36</v>
      </c>
      <c r="T719" s="10"/>
      <c r="U719" s="10"/>
    </row>
    <row r="720" ht="40" hidden="1" customHeight="1" outlineLevel="2" spans="1:21">
      <c r="A720" s="5" t="str">
        <f t="shared" si="122"/>
        <v>漯河市</v>
      </c>
      <c r="B720" s="6" t="str">
        <f t="shared" si="122"/>
        <v>☆☆☆</v>
      </c>
      <c r="C720" s="6" t="str">
        <f t="shared" si="122"/>
        <v>际华三五一五皮革皮鞋有限公司</v>
      </c>
      <c r="D720" s="6" t="str">
        <f t="shared" si="122"/>
        <v>6</v>
      </c>
      <c r="E720" s="6" t="str">
        <f t="shared" si="122"/>
        <v>16</v>
      </c>
      <c r="F720" s="6" t="str">
        <f t="shared" si="122"/>
        <v>河南省漯河市人民东路197号</v>
      </c>
      <c r="G720" s="6" t="str">
        <f t="shared" si="122"/>
        <v>丁潇</v>
      </c>
      <c r="H720" s="6" t="str">
        <f t="shared" si="122"/>
        <v>15639513770</v>
      </c>
      <c r="I720" s="6" t="str">
        <f t="shared" si="122"/>
        <v>2631196860@qq.com</v>
      </c>
      <c r="J720" s="6" t="str">
        <f t="shared" si="122"/>
        <v>企业</v>
      </c>
      <c r="K720" s="6" t="str">
        <f t="shared" si="122"/>
        <v>快速消费品（食品/饮料等）</v>
      </c>
      <c r="L720" s="6" t="str">
        <f t="shared" si="122"/>
        <v>际华三五一五皮革皮鞋有限公司（中央企业），前身是中国人民解放军第三五一五工厂,始建于1951年。公司是集皮鞋及橡胶制品开发、生产与销售于一体的大型综合性企业，是国内重要的军用鞋靴、职业鞋靴及橡胶双密度鞋靴研发生产基地。
公司拥有“强人”、“3515”和“艾思莱萨”三个品牌，具备了较强的自主创新能力和市场竞争能力，技术力量雄厚。    
单位性质： 中央企业 所属行业： 轻工制造业</v>
      </c>
      <c r="M720" s="9" t="s">
        <v>1981</v>
      </c>
      <c r="N720" s="9">
        <v>2</v>
      </c>
      <c r="O720" s="9" t="s">
        <v>32</v>
      </c>
      <c r="P720" s="9" t="s">
        <v>1982</v>
      </c>
      <c r="Q720" s="9" t="s">
        <v>80</v>
      </c>
      <c r="R720" s="9" t="s">
        <v>1975</v>
      </c>
      <c r="S720" s="9" t="str">
        <f>S719</f>
        <v>养老保险,失业保险,医疗保险,工伤保险,生育保险,公积金,其他福利</v>
      </c>
      <c r="T720" s="10"/>
      <c r="U720" s="10"/>
    </row>
    <row r="721" ht="40" hidden="1" customHeight="1" outlineLevel="2" spans="1:21">
      <c r="A721" s="5" t="str">
        <f t="shared" si="122"/>
        <v>漯河市</v>
      </c>
      <c r="B721" s="7" t="str">
        <f t="shared" si="122"/>
        <v>☆☆☆</v>
      </c>
      <c r="C721" s="7" t="str">
        <f t="shared" si="122"/>
        <v>际华三五一五皮革皮鞋有限公司</v>
      </c>
      <c r="D721" s="7" t="str">
        <f t="shared" si="122"/>
        <v>6</v>
      </c>
      <c r="E721" s="7" t="str">
        <f t="shared" si="122"/>
        <v>16</v>
      </c>
      <c r="F721" s="7" t="str">
        <f t="shared" si="122"/>
        <v>河南省漯河市人民东路197号</v>
      </c>
      <c r="G721" s="7" t="str">
        <f t="shared" si="122"/>
        <v>丁潇</v>
      </c>
      <c r="H721" s="7" t="str">
        <f t="shared" si="122"/>
        <v>15639513770</v>
      </c>
      <c r="I721" s="7" t="str">
        <f t="shared" si="122"/>
        <v>2631196860@qq.com</v>
      </c>
      <c r="J721" s="7" t="str">
        <f t="shared" si="122"/>
        <v>企业</v>
      </c>
      <c r="K721" s="7" t="str">
        <f t="shared" si="122"/>
        <v>快速消费品（食品/饮料等）</v>
      </c>
      <c r="L721" s="7" t="str">
        <f t="shared" si="122"/>
        <v>际华三五一五皮革皮鞋有限公司（中央企业），前身是中国人民解放军第三五一五工厂,始建于1951年。公司是集皮鞋及橡胶制品开发、生产与销售于一体的大型综合性企业，是国内重要的军用鞋靴、职业鞋靴及橡胶双密度鞋靴研发生产基地。
公司拥有“强人”、“3515”和“艾思莱萨”三个品牌，具备了较强的自主创新能力和市场竞争能力，技术力量雄厚。    
单位性质： 中央企业 所属行业： 轻工制造业</v>
      </c>
      <c r="M721" s="9" t="s">
        <v>1983</v>
      </c>
      <c r="N721" s="9">
        <v>2</v>
      </c>
      <c r="O721" s="9" t="s">
        <v>44</v>
      </c>
      <c r="P721" s="9" t="s">
        <v>1982</v>
      </c>
      <c r="Q721" s="9" t="s">
        <v>45</v>
      </c>
      <c r="R721" s="9" t="s">
        <v>1975</v>
      </c>
      <c r="S721" s="9" t="str">
        <f>S720</f>
        <v>养老保险,失业保险,医疗保险,工伤保险,生育保险,公积金,其他福利</v>
      </c>
      <c r="T721" s="10"/>
      <c r="U721" s="10"/>
    </row>
    <row r="722" ht="40" hidden="1" customHeight="1" outlineLevel="2" spans="1:21">
      <c r="A722" s="5" t="s">
        <v>1936</v>
      </c>
      <c r="B722" s="8" t="s">
        <v>142</v>
      </c>
      <c r="C722" s="8" t="s">
        <v>1984</v>
      </c>
      <c r="D722" s="8" t="s">
        <v>111</v>
      </c>
      <c r="E722" s="8" t="s">
        <v>1985</v>
      </c>
      <c r="F722" s="8" t="s">
        <v>1986</v>
      </c>
      <c r="G722" s="8" t="s">
        <v>1987</v>
      </c>
      <c r="H722" s="8" t="s">
        <v>1988</v>
      </c>
      <c r="I722" s="8" t="s">
        <v>1989</v>
      </c>
      <c r="J722" s="8" t="s">
        <v>829</v>
      </c>
      <c r="K722" s="8" t="s">
        <v>1058</v>
      </c>
      <c r="L722" s="8" t="s">
        <v>1990</v>
      </c>
      <c r="M722" s="9" t="s">
        <v>1991</v>
      </c>
      <c r="N722" s="9">
        <v>2</v>
      </c>
      <c r="O722" s="9" t="s">
        <v>245</v>
      </c>
      <c r="P722" s="9" t="s">
        <v>915</v>
      </c>
      <c r="Q722" s="9" t="s">
        <v>106</v>
      </c>
      <c r="R722" s="9" t="s">
        <v>121</v>
      </c>
      <c r="S722" s="9" t="s">
        <v>108</v>
      </c>
      <c r="T722" s="10"/>
      <c r="U722" s="10"/>
    </row>
    <row r="723" ht="40" customHeight="1" outlineLevel="2" spans="1:21">
      <c r="A723" s="5" t="str">
        <f t="shared" ref="A723:L725" si="123">A722</f>
        <v>漯河市</v>
      </c>
      <c r="B723" s="6" t="str">
        <f t="shared" si="123"/>
        <v>☆☆☆</v>
      </c>
      <c r="C723" s="6" t="str">
        <f t="shared" si="123"/>
        <v>漯河江山天安新型建材有限公司</v>
      </c>
      <c r="D723" s="6" t="str">
        <f t="shared" si="123"/>
        <v>4</v>
      </c>
      <c r="E723" s="6" t="str">
        <f t="shared" si="123"/>
        <v>64</v>
      </c>
      <c r="F723" s="6" t="str">
        <f t="shared" si="123"/>
        <v>郾城区孟庙镇纬十路1号</v>
      </c>
      <c r="G723" s="6" t="str">
        <f t="shared" si="123"/>
        <v>张女士</v>
      </c>
      <c r="H723" s="6" t="str">
        <f t="shared" si="123"/>
        <v>15203951727</v>
      </c>
      <c r="I723" s="6" t="str">
        <f t="shared" si="123"/>
        <v>15839549781@163.com</v>
      </c>
      <c r="J723" s="6" t="str">
        <f t="shared" si="123"/>
        <v>企业</v>
      </c>
      <c r="K723" s="6" t="str">
        <f t="shared" si="123"/>
        <v>房地产/建筑/建材/工程</v>
      </c>
      <c r="L723" s="6" t="str">
        <f t="shared" si="123"/>
        <v>漯河江山天安新型建材有限公司于1987年建立，坐落于河南省漯河市淞江经济开发区，地址是河南省漯河市郾城区孟庙镇纬十路1号，公司占地400余亩、厂房面积18万余平方米，是集防盗门、防火门、安全门、实木门等多种系列产品的设计、研发、生产、销售为一体的综合性大型安防门企。公司以“双诚门业”为品牌，产品享誉全国，北至丹东，西至新疆，南至海南，东至沿海各省市，是河南省安防行业协会推荐的优秀品牌。</v>
      </c>
      <c r="M723" s="9" t="s">
        <v>1992</v>
      </c>
      <c r="N723" s="9">
        <v>10</v>
      </c>
      <c r="O723" s="9" t="s">
        <v>245</v>
      </c>
      <c r="P723" s="9" t="s">
        <v>1993</v>
      </c>
      <c r="Q723" s="9" t="s">
        <v>1231</v>
      </c>
      <c r="R723" s="9" t="s">
        <v>121</v>
      </c>
      <c r="S723" s="9" t="s">
        <v>1384</v>
      </c>
      <c r="T723" s="10"/>
      <c r="U723" s="10"/>
    </row>
    <row r="724" ht="40" hidden="1" customHeight="1" outlineLevel="2" spans="1:21">
      <c r="A724" s="5" t="str">
        <f t="shared" si="123"/>
        <v>漯河市</v>
      </c>
      <c r="B724" s="6" t="str">
        <f t="shared" si="123"/>
        <v>☆☆☆</v>
      </c>
      <c r="C724" s="6" t="str">
        <f t="shared" si="123"/>
        <v>漯河江山天安新型建材有限公司</v>
      </c>
      <c r="D724" s="6" t="str">
        <f t="shared" si="123"/>
        <v>4</v>
      </c>
      <c r="E724" s="6" t="str">
        <f t="shared" si="123"/>
        <v>64</v>
      </c>
      <c r="F724" s="6" t="str">
        <f t="shared" si="123"/>
        <v>郾城区孟庙镇纬十路1号</v>
      </c>
      <c r="G724" s="6" t="str">
        <f t="shared" si="123"/>
        <v>张女士</v>
      </c>
      <c r="H724" s="6" t="str">
        <f t="shared" si="123"/>
        <v>15203951727</v>
      </c>
      <c r="I724" s="6" t="str">
        <f t="shared" si="123"/>
        <v>15839549781@163.com</v>
      </c>
      <c r="J724" s="6" t="str">
        <f t="shared" si="123"/>
        <v>企业</v>
      </c>
      <c r="K724" s="6" t="str">
        <f t="shared" si="123"/>
        <v>房地产/建筑/建材/工程</v>
      </c>
      <c r="L724" s="6" t="str">
        <f t="shared" si="123"/>
        <v>漯河江山天安新型建材有限公司于1987年建立，坐落于河南省漯河市淞江经济开发区，地址是河南省漯河市郾城区孟庙镇纬十路1号，公司占地400余亩、厂房面积18万余平方米，是集防盗门、防火门、安全门、实木门等多种系列产品的设计、研发、生产、销售为一体的综合性大型安防门企。公司以“双诚门业”为品牌，产品享誉全国，北至丹东，西至新疆，南至海南，东至沿海各省市，是河南省安防行业协会推荐的优秀品牌。</v>
      </c>
      <c r="M724" s="9" t="s">
        <v>1994</v>
      </c>
      <c r="N724" s="9">
        <v>50</v>
      </c>
      <c r="O724" s="9" t="s">
        <v>245</v>
      </c>
      <c r="P724" s="9" t="s">
        <v>915</v>
      </c>
      <c r="Q724" s="9" t="s">
        <v>206</v>
      </c>
      <c r="R724" s="9" t="s">
        <v>81</v>
      </c>
      <c r="S724" s="9" t="str">
        <f>S723</f>
        <v>养老保险,失业保险,医疗保险,工伤保险,生育保险</v>
      </c>
      <c r="T724" s="10"/>
      <c r="U724" s="10"/>
    </row>
    <row r="725" ht="40" customHeight="1" outlineLevel="2" spans="1:21">
      <c r="A725" s="5" t="str">
        <f t="shared" si="123"/>
        <v>漯河市</v>
      </c>
      <c r="B725" s="7" t="str">
        <f>B724</f>
        <v>☆☆☆</v>
      </c>
      <c r="C725" s="7" t="str">
        <f t="shared" si="123"/>
        <v>漯河江山天安新型建材有限公司</v>
      </c>
      <c r="D725" s="7" t="str">
        <f t="shared" si="123"/>
        <v>4</v>
      </c>
      <c r="E725" s="7" t="str">
        <f t="shared" si="123"/>
        <v>64</v>
      </c>
      <c r="F725" s="7" t="str">
        <f t="shared" si="123"/>
        <v>郾城区孟庙镇纬十路1号</v>
      </c>
      <c r="G725" s="7" t="str">
        <f t="shared" si="123"/>
        <v>张女士</v>
      </c>
      <c r="H725" s="7" t="str">
        <f t="shared" si="123"/>
        <v>15203951727</v>
      </c>
      <c r="I725" s="7" t="str">
        <f t="shared" si="123"/>
        <v>15839549781@163.com</v>
      </c>
      <c r="J725" s="7" t="str">
        <f t="shared" si="123"/>
        <v>企业</v>
      </c>
      <c r="K725" s="7" t="str">
        <f t="shared" si="123"/>
        <v>房地产/建筑/建材/工程</v>
      </c>
      <c r="L725" s="7" t="str">
        <f t="shared" si="123"/>
        <v>漯河江山天安新型建材有限公司于1987年建立，坐落于河南省漯河市淞江经济开发区，地址是河南省漯河市郾城区孟庙镇纬十路1号，公司占地400余亩、厂房面积18万余平方米，是集防盗门、防火门、安全门、实木门等多种系列产品的设计、研发、生产、销售为一体的综合性大型安防门企。公司以“双诚门业”为品牌，产品享誉全国，北至丹东，西至新疆，南至海南，东至沿海各省市，是河南省安防行业协会推荐的优秀品牌。</v>
      </c>
      <c r="M725" s="9" t="s">
        <v>1152</v>
      </c>
      <c r="N725" s="9">
        <v>2</v>
      </c>
      <c r="O725" s="9" t="s">
        <v>245</v>
      </c>
      <c r="P725" s="9" t="s">
        <v>1995</v>
      </c>
      <c r="Q725" s="9" t="s">
        <v>206</v>
      </c>
      <c r="R725" s="9" t="s">
        <v>121</v>
      </c>
      <c r="S725" s="9" t="s">
        <v>1384</v>
      </c>
      <c r="T725" s="10"/>
      <c r="U725" s="10"/>
    </row>
    <row r="726" ht="40" hidden="1" customHeight="1" outlineLevel="2" spans="1:21">
      <c r="A726" s="5" t="s">
        <v>1996</v>
      </c>
      <c r="B726" s="13" t="s">
        <v>20</v>
      </c>
      <c r="C726" s="13" t="s">
        <v>1997</v>
      </c>
      <c r="D726" s="13"/>
      <c r="E726" s="13"/>
      <c r="F726" s="13"/>
      <c r="G726" s="13"/>
      <c r="H726" s="13"/>
      <c r="I726" s="13"/>
      <c r="J726" s="13"/>
      <c r="K726" s="13"/>
      <c r="L726" s="13"/>
      <c r="M726" s="9"/>
      <c r="N726" s="9"/>
      <c r="O726" s="9"/>
      <c r="P726" s="9"/>
      <c r="Q726" s="9"/>
      <c r="R726" s="9"/>
      <c r="S726" s="9"/>
      <c r="T726" s="10"/>
      <c r="U726" s="10"/>
    </row>
    <row r="727" ht="40" hidden="1" customHeight="1" outlineLevel="2" spans="1:21">
      <c r="A727" s="5" t="s">
        <v>1996</v>
      </c>
      <c r="B727" s="8" t="s">
        <v>20</v>
      </c>
      <c r="C727" s="8" t="s">
        <v>1998</v>
      </c>
      <c r="D727" s="8" t="s">
        <v>112</v>
      </c>
      <c r="E727" s="8" t="s">
        <v>347</v>
      </c>
      <c r="F727" s="8" t="s">
        <v>1999</v>
      </c>
      <c r="G727" s="8" t="s">
        <v>2000</v>
      </c>
      <c r="H727" s="8" t="s">
        <v>2001</v>
      </c>
      <c r="I727" s="8" t="s">
        <v>2002</v>
      </c>
      <c r="J727" s="8" t="s">
        <v>829</v>
      </c>
      <c r="K727" s="8" t="s">
        <v>830</v>
      </c>
      <c r="L727" s="8" t="s">
        <v>2003</v>
      </c>
      <c r="M727" s="9" t="s">
        <v>2004</v>
      </c>
      <c r="N727" s="9">
        <v>10</v>
      </c>
      <c r="O727" s="9" t="s">
        <v>245</v>
      </c>
      <c r="P727" s="9" t="s">
        <v>2005</v>
      </c>
      <c r="Q727" s="9" t="s">
        <v>206</v>
      </c>
      <c r="R727" s="9" t="s">
        <v>2006</v>
      </c>
      <c r="S727" s="9" t="s">
        <v>36</v>
      </c>
      <c r="T727" s="10"/>
      <c r="U727" s="10"/>
    </row>
    <row r="728" ht="40" hidden="1" customHeight="1" outlineLevel="2" spans="1:21">
      <c r="A728" s="5" t="str">
        <f t="shared" ref="A728:L736" si="124">A727</f>
        <v>三门峡</v>
      </c>
      <c r="B728" s="6" t="str">
        <f t="shared" si="124"/>
        <v>☆☆☆☆☆</v>
      </c>
      <c r="C728" s="6" t="str">
        <f t="shared" si="124"/>
        <v>灵宝黄金集团股份有限公司</v>
      </c>
      <c r="D728" s="6" t="str">
        <f t="shared" si="124"/>
        <v>10</v>
      </c>
      <c r="E728" s="6" t="str">
        <f t="shared" si="124"/>
        <v>80</v>
      </c>
      <c r="F728" s="6" t="str">
        <f t="shared" si="124"/>
        <v>河南省灵宝市函谷路与荆山路交叉口</v>
      </c>
      <c r="G728" s="6" t="str">
        <f t="shared" si="124"/>
        <v>何漫玉</v>
      </c>
      <c r="H728" s="6" t="str">
        <f t="shared" si="124"/>
        <v>13525208016</v>
      </c>
      <c r="I728" s="6" t="str">
        <f t="shared" si="124"/>
        <v>rlzyb@lbgold.com</v>
      </c>
      <c r="J728" s="6" t="str">
        <f t="shared" si="124"/>
        <v>企业</v>
      </c>
      <c r="K728" s="6" t="str">
        <f t="shared" si="124"/>
        <v>能源/矿产/采掘/冶炼</v>
      </c>
      <c r="L728"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28" s="9" t="s">
        <v>2007</v>
      </c>
      <c r="N728" s="9">
        <v>10</v>
      </c>
      <c r="O728" s="9" t="s">
        <v>245</v>
      </c>
      <c r="P728" s="9" t="s">
        <v>2005</v>
      </c>
      <c r="Q728" s="9" t="s">
        <v>206</v>
      </c>
      <c r="R728" s="9" t="s">
        <v>2006</v>
      </c>
      <c r="S728" s="9" t="s">
        <v>36</v>
      </c>
      <c r="T728" s="10"/>
      <c r="U728" s="10"/>
    </row>
    <row r="729" ht="40" customHeight="1" outlineLevel="2" spans="1:21">
      <c r="A729" s="5" t="str">
        <f t="shared" si="124"/>
        <v>三门峡</v>
      </c>
      <c r="B729" s="6" t="str">
        <f t="shared" si="124"/>
        <v>☆☆☆☆☆</v>
      </c>
      <c r="C729" s="6" t="str">
        <f t="shared" si="124"/>
        <v>灵宝黄金集团股份有限公司</v>
      </c>
      <c r="D729" s="6" t="str">
        <f t="shared" si="124"/>
        <v>10</v>
      </c>
      <c r="E729" s="6" t="str">
        <f t="shared" si="124"/>
        <v>80</v>
      </c>
      <c r="F729" s="6" t="str">
        <f t="shared" si="124"/>
        <v>河南省灵宝市函谷路与荆山路交叉口</v>
      </c>
      <c r="G729" s="6" t="str">
        <f t="shared" si="124"/>
        <v>何漫玉</v>
      </c>
      <c r="H729" s="6" t="str">
        <f t="shared" si="124"/>
        <v>13525208016</v>
      </c>
      <c r="I729" s="6" t="str">
        <f t="shared" si="124"/>
        <v>rlzyb@lbgold.com</v>
      </c>
      <c r="J729" s="6" t="str">
        <f t="shared" si="124"/>
        <v>企业</v>
      </c>
      <c r="K729" s="6" t="str">
        <f t="shared" si="124"/>
        <v>能源/矿产/采掘/冶炼</v>
      </c>
      <c r="L729"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29" s="9" t="s">
        <v>2008</v>
      </c>
      <c r="N729" s="9">
        <v>2</v>
      </c>
      <c r="O729" s="9" t="s">
        <v>245</v>
      </c>
      <c r="P729" s="9" t="s">
        <v>2009</v>
      </c>
      <c r="Q729" s="9" t="s">
        <v>80</v>
      </c>
      <c r="R729" s="9" t="s">
        <v>2010</v>
      </c>
      <c r="S729" s="9" t="s">
        <v>108</v>
      </c>
      <c r="T729" s="10"/>
      <c r="U729" s="10"/>
    </row>
    <row r="730" ht="40" customHeight="1" outlineLevel="2" spans="1:21">
      <c r="A730" s="5" t="str">
        <f t="shared" si="124"/>
        <v>三门峡</v>
      </c>
      <c r="B730" s="6" t="str">
        <f t="shared" si="124"/>
        <v>☆☆☆☆☆</v>
      </c>
      <c r="C730" s="6" t="str">
        <f t="shared" si="124"/>
        <v>灵宝黄金集团股份有限公司</v>
      </c>
      <c r="D730" s="6" t="str">
        <f t="shared" si="124"/>
        <v>10</v>
      </c>
      <c r="E730" s="6" t="str">
        <f t="shared" si="124"/>
        <v>80</v>
      </c>
      <c r="F730" s="6" t="str">
        <f t="shared" si="124"/>
        <v>河南省灵宝市函谷路与荆山路交叉口</v>
      </c>
      <c r="G730" s="6" t="str">
        <f t="shared" si="124"/>
        <v>何漫玉</v>
      </c>
      <c r="H730" s="6" t="str">
        <f t="shared" si="124"/>
        <v>13525208016</v>
      </c>
      <c r="I730" s="6" t="str">
        <f t="shared" si="124"/>
        <v>rlzyb@lbgold.com</v>
      </c>
      <c r="J730" s="6" t="str">
        <f t="shared" si="124"/>
        <v>企业</v>
      </c>
      <c r="K730" s="6" t="str">
        <f t="shared" si="124"/>
        <v>能源/矿产/采掘/冶炼</v>
      </c>
      <c r="L730"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0" s="9" t="s">
        <v>2011</v>
      </c>
      <c r="N730" s="9">
        <v>2</v>
      </c>
      <c r="O730" s="9" t="s">
        <v>245</v>
      </c>
      <c r="P730" s="9" t="str">
        <f>P729</f>
        <v>数学类,哲学类,经济与贸易类</v>
      </c>
      <c r="Q730" s="9" t="s">
        <v>80</v>
      </c>
      <c r="R730" s="9" t="s">
        <v>81</v>
      </c>
      <c r="S730" s="9" t="s">
        <v>108</v>
      </c>
      <c r="T730" s="10"/>
      <c r="U730" s="10"/>
    </row>
    <row r="731" ht="40" hidden="1" customHeight="1" outlineLevel="2" spans="1:21">
      <c r="A731" s="5" t="str">
        <f t="shared" si="124"/>
        <v>三门峡</v>
      </c>
      <c r="B731" s="6" t="str">
        <f t="shared" si="124"/>
        <v>☆☆☆☆☆</v>
      </c>
      <c r="C731" s="6" t="str">
        <f t="shared" si="124"/>
        <v>灵宝黄金集团股份有限公司</v>
      </c>
      <c r="D731" s="6" t="str">
        <f t="shared" si="124"/>
        <v>10</v>
      </c>
      <c r="E731" s="6" t="str">
        <f t="shared" si="124"/>
        <v>80</v>
      </c>
      <c r="F731" s="6" t="str">
        <f t="shared" si="124"/>
        <v>河南省灵宝市函谷路与荆山路交叉口</v>
      </c>
      <c r="G731" s="6" t="str">
        <f t="shared" si="124"/>
        <v>何漫玉</v>
      </c>
      <c r="H731" s="6" t="str">
        <f t="shared" si="124"/>
        <v>13525208016</v>
      </c>
      <c r="I731" s="6" t="str">
        <f t="shared" si="124"/>
        <v>rlzyb@lbgold.com</v>
      </c>
      <c r="J731" s="6" t="str">
        <f t="shared" si="124"/>
        <v>企业</v>
      </c>
      <c r="K731" s="6" t="str">
        <f t="shared" si="124"/>
        <v>能源/矿产/采掘/冶炼</v>
      </c>
      <c r="L731"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1" s="9" t="s">
        <v>2012</v>
      </c>
      <c r="N731" s="9">
        <v>10</v>
      </c>
      <c r="O731" s="9" t="s">
        <v>245</v>
      </c>
      <c r="P731" s="9" t="s">
        <v>936</v>
      </c>
      <c r="Q731" s="9" t="s">
        <v>206</v>
      </c>
      <c r="R731" s="9" t="s">
        <v>2006</v>
      </c>
      <c r="S731" s="9" t="s">
        <v>36</v>
      </c>
      <c r="T731" s="10"/>
      <c r="U731" s="10"/>
    </row>
    <row r="732" ht="40" hidden="1" customHeight="1" outlineLevel="2" spans="1:21">
      <c r="A732" s="5" t="str">
        <f t="shared" si="124"/>
        <v>三门峡</v>
      </c>
      <c r="B732" s="6" t="str">
        <f t="shared" si="124"/>
        <v>☆☆☆☆☆</v>
      </c>
      <c r="C732" s="6" t="str">
        <f t="shared" si="124"/>
        <v>灵宝黄金集团股份有限公司</v>
      </c>
      <c r="D732" s="6" t="str">
        <f t="shared" si="124"/>
        <v>10</v>
      </c>
      <c r="E732" s="6" t="str">
        <f t="shared" si="124"/>
        <v>80</v>
      </c>
      <c r="F732" s="6" t="str">
        <f t="shared" si="124"/>
        <v>河南省灵宝市函谷路与荆山路交叉口</v>
      </c>
      <c r="G732" s="6" t="str">
        <f t="shared" si="124"/>
        <v>何漫玉</v>
      </c>
      <c r="H732" s="6" t="str">
        <f t="shared" si="124"/>
        <v>13525208016</v>
      </c>
      <c r="I732" s="6" t="str">
        <f t="shared" si="124"/>
        <v>rlzyb@lbgold.com</v>
      </c>
      <c r="J732" s="6" t="str">
        <f t="shared" si="124"/>
        <v>企业</v>
      </c>
      <c r="K732" s="6" t="str">
        <f t="shared" si="124"/>
        <v>能源/矿产/采掘/冶炼</v>
      </c>
      <c r="L732"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2" s="9" t="s">
        <v>814</v>
      </c>
      <c r="N732" s="9">
        <v>10</v>
      </c>
      <c r="O732" s="9" t="s">
        <v>245</v>
      </c>
      <c r="P732" s="9" t="s">
        <v>2013</v>
      </c>
      <c r="Q732" s="9" t="s">
        <v>206</v>
      </c>
      <c r="R732" s="9" t="s">
        <v>2006</v>
      </c>
      <c r="S732" s="9" t="s">
        <v>36</v>
      </c>
      <c r="T732" s="10"/>
      <c r="U732" s="10"/>
    </row>
    <row r="733" ht="40" hidden="1" customHeight="1" outlineLevel="2" spans="1:21">
      <c r="A733" s="5" t="str">
        <f t="shared" si="124"/>
        <v>三门峡</v>
      </c>
      <c r="B733" s="6" t="str">
        <f t="shared" si="124"/>
        <v>☆☆☆☆☆</v>
      </c>
      <c r="C733" s="6" t="str">
        <f t="shared" si="124"/>
        <v>灵宝黄金集团股份有限公司</v>
      </c>
      <c r="D733" s="6" t="str">
        <f t="shared" si="124"/>
        <v>10</v>
      </c>
      <c r="E733" s="6" t="str">
        <f t="shared" si="124"/>
        <v>80</v>
      </c>
      <c r="F733" s="6" t="str">
        <f t="shared" si="124"/>
        <v>河南省灵宝市函谷路与荆山路交叉口</v>
      </c>
      <c r="G733" s="6" t="str">
        <f t="shared" si="124"/>
        <v>何漫玉</v>
      </c>
      <c r="H733" s="6" t="str">
        <f t="shared" si="124"/>
        <v>13525208016</v>
      </c>
      <c r="I733" s="6" t="str">
        <f t="shared" si="124"/>
        <v>rlzyb@lbgold.com</v>
      </c>
      <c r="J733" s="6" t="str">
        <f t="shared" si="124"/>
        <v>企业</v>
      </c>
      <c r="K733" s="6" t="str">
        <f t="shared" si="124"/>
        <v>能源/矿产/采掘/冶炼</v>
      </c>
      <c r="L733"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3" s="9" t="s">
        <v>2014</v>
      </c>
      <c r="N733" s="9">
        <v>10</v>
      </c>
      <c r="O733" s="9" t="s">
        <v>245</v>
      </c>
      <c r="P733" s="9" t="s">
        <v>1783</v>
      </c>
      <c r="Q733" s="9" t="s">
        <v>206</v>
      </c>
      <c r="R733" s="9" t="s">
        <v>81</v>
      </c>
      <c r="S733" s="9" t="s">
        <v>108</v>
      </c>
      <c r="T733" s="10"/>
      <c r="U733" s="10"/>
    </row>
    <row r="734" ht="40" hidden="1" customHeight="1" outlineLevel="2" spans="1:21">
      <c r="A734" s="5" t="str">
        <f t="shared" si="124"/>
        <v>三门峡</v>
      </c>
      <c r="B734" s="6" t="str">
        <f t="shared" si="124"/>
        <v>☆☆☆☆☆</v>
      </c>
      <c r="C734" s="6" t="str">
        <f t="shared" si="124"/>
        <v>灵宝黄金集团股份有限公司</v>
      </c>
      <c r="D734" s="6" t="str">
        <f t="shared" si="124"/>
        <v>10</v>
      </c>
      <c r="E734" s="6" t="str">
        <f t="shared" si="124"/>
        <v>80</v>
      </c>
      <c r="F734" s="6" t="str">
        <f t="shared" si="124"/>
        <v>河南省灵宝市函谷路与荆山路交叉口</v>
      </c>
      <c r="G734" s="6" t="str">
        <f t="shared" si="124"/>
        <v>何漫玉</v>
      </c>
      <c r="H734" s="6" t="str">
        <f t="shared" si="124"/>
        <v>13525208016</v>
      </c>
      <c r="I734" s="6" t="str">
        <f t="shared" si="124"/>
        <v>rlzyb@lbgold.com</v>
      </c>
      <c r="J734" s="6" t="str">
        <f t="shared" si="124"/>
        <v>企业</v>
      </c>
      <c r="K734" s="6" t="str">
        <f t="shared" si="124"/>
        <v>能源/矿产/采掘/冶炼</v>
      </c>
      <c r="L734"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4" s="9" t="s">
        <v>2015</v>
      </c>
      <c r="N734" s="9">
        <v>8</v>
      </c>
      <c r="O734" s="9" t="s">
        <v>245</v>
      </c>
      <c r="P734" s="9" t="s">
        <v>1205</v>
      </c>
      <c r="Q734" s="9" t="s">
        <v>206</v>
      </c>
      <c r="R734" s="9" t="s">
        <v>81</v>
      </c>
      <c r="S734" s="9" t="s">
        <v>108</v>
      </c>
      <c r="T734" s="10"/>
      <c r="U734" s="10"/>
    </row>
    <row r="735" ht="40" hidden="1" customHeight="1" outlineLevel="2" spans="1:21">
      <c r="A735" s="5" t="str">
        <f t="shared" si="124"/>
        <v>三门峡</v>
      </c>
      <c r="B735" s="6" t="str">
        <f t="shared" si="124"/>
        <v>☆☆☆☆☆</v>
      </c>
      <c r="C735" s="6" t="str">
        <f t="shared" si="124"/>
        <v>灵宝黄金集团股份有限公司</v>
      </c>
      <c r="D735" s="6" t="str">
        <f t="shared" si="124"/>
        <v>10</v>
      </c>
      <c r="E735" s="6" t="str">
        <f t="shared" si="124"/>
        <v>80</v>
      </c>
      <c r="F735" s="6" t="str">
        <f t="shared" si="124"/>
        <v>河南省灵宝市函谷路与荆山路交叉口</v>
      </c>
      <c r="G735" s="6" t="str">
        <f t="shared" si="124"/>
        <v>何漫玉</v>
      </c>
      <c r="H735" s="6" t="str">
        <f t="shared" si="124"/>
        <v>13525208016</v>
      </c>
      <c r="I735" s="6" t="str">
        <f t="shared" si="124"/>
        <v>rlzyb@lbgold.com</v>
      </c>
      <c r="J735" s="6" t="str">
        <f t="shared" si="124"/>
        <v>企业</v>
      </c>
      <c r="K735" s="6" t="str">
        <f t="shared" si="124"/>
        <v>能源/矿产/采掘/冶炼</v>
      </c>
      <c r="L735" s="6"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5" s="9" t="s">
        <v>2016</v>
      </c>
      <c r="N735" s="9">
        <v>10</v>
      </c>
      <c r="O735" s="9" t="s">
        <v>245</v>
      </c>
      <c r="P735" s="9" t="s">
        <v>936</v>
      </c>
      <c r="Q735" s="9" t="s">
        <v>80</v>
      </c>
      <c r="R735" s="9" t="s">
        <v>2006</v>
      </c>
      <c r="S735" s="9" t="s">
        <v>36</v>
      </c>
      <c r="T735" s="10"/>
      <c r="U735" s="10"/>
    </row>
    <row r="736" ht="40" customHeight="1" outlineLevel="2" spans="1:21">
      <c r="A736" s="5" t="str">
        <f t="shared" si="124"/>
        <v>三门峡</v>
      </c>
      <c r="B736" s="7" t="str">
        <f t="shared" si="124"/>
        <v>☆☆☆☆☆</v>
      </c>
      <c r="C736" s="7" t="str">
        <f t="shared" si="124"/>
        <v>灵宝黄金集团股份有限公司</v>
      </c>
      <c r="D736" s="7" t="str">
        <f t="shared" si="124"/>
        <v>10</v>
      </c>
      <c r="E736" s="7" t="str">
        <f t="shared" si="124"/>
        <v>80</v>
      </c>
      <c r="F736" s="7" t="str">
        <f t="shared" si="124"/>
        <v>河南省灵宝市函谷路与荆山路交叉口</v>
      </c>
      <c r="G736" s="7" t="str">
        <f t="shared" si="124"/>
        <v>何漫玉</v>
      </c>
      <c r="H736" s="7" t="str">
        <f t="shared" si="124"/>
        <v>13525208016</v>
      </c>
      <c r="I736" s="7" t="str">
        <f t="shared" si="124"/>
        <v>rlzyb@lbgold.com</v>
      </c>
      <c r="J736" s="7" t="str">
        <f t="shared" si="124"/>
        <v>企业</v>
      </c>
      <c r="K736" s="7" t="str">
        <f t="shared" si="124"/>
        <v>能源/矿产/采掘/冶炼</v>
      </c>
      <c r="L736" s="7" t="str">
        <f t="shared" si="124"/>
        <v>灵宝黄金集团成立于2002年9月，2006年1月在香港联合交易所主板上市。公司主业涉及黄金及其伴生元素的勘探、采选、冶炼、精炼、网上交易、珠宝首饰等生产经营领域。主要产品有“灵金”牌国标金锭、银锭、电解铜、硫酸等。旗下有灵宝南山、灵宝鸿鑫、桐柏兴源、哈巴河华泰、赤峰金蟾、吉国富金等生产矿山与冶炼企业。
是河南省政府 “百强企业”、中国黄金协会认定的中国黄金销售收入十大企业、中国黄金经济效益十佳企业</v>
      </c>
      <c r="M736" s="9" t="s">
        <v>2017</v>
      </c>
      <c r="N736" s="9">
        <v>8</v>
      </c>
      <c r="O736" s="9" t="s">
        <v>245</v>
      </c>
      <c r="P736" s="9" t="s">
        <v>2018</v>
      </c>
      <c r="Q736" s="9" t="s">
        <v>206</v>
      </c>
      <c r="R736" s="9" t="s">
        <v>2006</v>
      </c>
      <c r="S736" s="9" t="s">
        <v>36</v>
      </c>
      <c r="T736" s="10"/>
      <c r="U736" s="10"/>
    </row>
    <row r="737" ht="40" hidden="1" customHeight="1" outlineLevel="2" spans="1:21">
      <c r="A737" s="5" t="s">
        <v>1996</v>
      </c>
      <c r="B737" s="8" t="s">
        <v>235</v>
      </c>
      <c r="C737" s="8" t="s">
        <v>2019</v>
      </c>
      <c r="D737" s="8" t="s">
        <v>72</v>
      </c>
      <c r="E737" s="8" t="s">
        <v>72</v>
      </c>
      <c r="F737" s="8" t="s">
        <v>2020</v>
      </c>
      <c r="G737" s="8" t="s">
        <v>2021</v>
      </c>
      <c r="H737" s="8" t="s">
        <v>2022</v>
      </c>
      <c r="I737" s="8" t="s">
        <v>2023</v>
      </c>
      <c r="J737" s="8" t="s">
        <v>829</v>
      </c>
      <c r="K737" s="8" t="s">
        <v>830</v>
      </c>
      <c r="L737" s="8" t="s">
        <v>2024</v>
      </c>
      <c r="M737" s="9" t="s">
        <v>913</v>
      </c>
      <c r="N737" s="9">
        <v>1</v>
      </c>
      <c r="O737" s="9" t="s">
        <v>44</v>
      </c>
      <c r="P737" s="9" t="s">
        <v>2025</v>
      </c>
      <c r="Q737" s="9" t="s">
        <v>120</v>
      </c>
      <c r="R737" s="9" t="s">
        <v>2006</v>
      </c>
      <c r="S737" s="9" t="s">
        <v>36</v>
      </c>
      <c r="T737" s="10"/>
      <c r="U737" s="10"/>
    </row>
    <row r="738" ht="40" hidden="1" customHeight="1" outlineLevel="2" spans="1:21">
      <c r="A738" s="5" t="str">
        <f t="shared" ref="A738:L741" si="125">A737</f>
        <v>三门峡</v>
      </c>
      <c r="B738" s="6" t="str">
        <f t="shared" si="125"/>
        <v>☆☆☆☆</v>
      </c>
      <c r="C738" s="6" t="str">
        <f t="shared" si="125"/>
        <v>国投金城冶金有限责任公司</v>
      </c>
      <c r="D738" s="6" t="str">
        <f t="shared" si="125"/>
        <v>5</v>
      </c>
      <c r="E738" s="6" t="str">
        <f t="shared" si="125"/>
        <v>5</v>
      </c>
      <c r="F738" s="6" t="str">
        <f t="shared" si="125"/>
        <v>灵宝市豫灵产业集聚区</v>
      </c>
      <c r="G738" s="6" t="str">
        <f t="shared" si="125"/>
        <v>刘新焱</v>
      </c>
      <c r="H738" s="6" t="str">
        <f t="shared" si="125"/>
        <v>15539833830</v>
      </c>
      <c r="I738" s="6" t="str">
        <f t="shared" si="125"/>
        <v>jinchengyejinrsk@163.com</v>
      </c>
      <c r="J738" s="6" t="str">
        <f t="shared" si="125"/>
        <v>企业</v>
      </c>
      <c r="K738" s="6" t="str">
        <f t="shared" si="125"/>
        <v>能源/矿产/采掘/冶炼</v>
      </c>
      <c r="L738" s="6" t="str">
        <f t="shared" si="125"/>
        <v>国投金城冶金有限责任公司成立于2013年8月，是国家开发投资集团有限公司全资子公司国投矿业投资有限公司控股投资企业，主营业务为有色金属冶炼、加工及销售，注册资本14.59亿元，占地1135亩，现有员工1000余人。公司环保技术先进，生产设备齐全，自动化程度高，经济效益和社会效益显著，先后获得“第二届中国有色金属工业年度绿色发展领军企业”“河南省制造业头雁企业”“河南省百强企业”等荣誉称号。</v>
      </c>
      <c r="M738" s="9" t="s">
        <v>1498</v>
      </c>
      <c r="N738" s="9">
        <v>1</v>
      </c>
      <c r="O738" s="9" t="s">
        <v>245</v>
      </c>
      <c r="P738" s="9" t="s">
        <v>2026</v>
      </c>
      <c r="Q738" s="9" t="s">
        <v>106</v>
      </c>
      <c r="R738" s="9" t="s">
        <v>2006</v>
      </c>
      <c r="S738" s="9" t="s">
        <v>108</v>
      </c>
      <c r="T738" s="10"/>
      <c r="U738" s="10"/>
    </row>
    <row r="739" ht="40" hidden="1" customHeight="1" outlineLevel="2" spans="1:21">
      <c r="A739" s="5" t="str">
        <f t="shared" si="125"/>
        <v>三门峡</v>
      </c>
      <c r="B739" s="6" t="str">
        <f t="shared" si="125"/>
        <v>☆☆☆☆</v>
      </c>
      <c r="C739" s="6" t="str">
        <f t="shared" si="125"/>
        <v>国投金城冶金有限责任公司</v>
      </c>
      <c r="D739" s="6" t="str">
        <f t="shared" si="125"/>
        <v>5</v>
      </c>
      <c r="E739" s="6" t="str">
        <f t="shared" si="125"/>
        <v>5</v>
      </c>
      <c r="F739" s="6" t="str">
        <f t="shared" si="125"/>
        <v>灵宝市豫灵产业集聚区</v>
      </c>
      <c r="G739" s="6" t="str">
        <f t="shared" si="125"/>
        <v>刘新焱</v>
      </c>
      <c r="H739" s="6" t="str">
        <f t="shared" si="125"/>
        <v>15539833830</v>
      </c>
      <c r="I739" s="6" t="str">
        <f t="shared" si="125"/>
        <v>jinchengyejinrsk@163.com</v>
      </c>
      <c r="J739" s="6" t="str">
        <f t="shared" si="125"/>
        <v>企业</v>
      </c>
      <c r="K739" s="6" t="str">
        <f t="shared" si="125"/>
        <v>能源/矿产/采掘/冶炼</v>
      </c>
      <c r="L739" s="6" t="str">
        <f t="shared" si="125"/>
        <v>国投金城冶金有限责任公司成立于2013年8月，是国家开发投资集团有限公司全资子公司国投矿业投资有限公司控股投资企业，主营业务为有色金属冶炼、加工及销售，注册资本14.59亿元，占地1135亩，现有员工1000余人。公司环保技术先进，生产设备齐全，自动化程度高，经济效益和社会效益显著，先后获得“第二届中国有色金属工业年度绿色发展领军企业”“河南省制造业头雁企业”“河南省百强企业”等荣誉称号。</v>
      </c>
      <c r="M739" s="9" t="s">
        <v>2027</v>
      </c>
      <c r="N739" s="9">
        <v>1</v>
      </c>
      <c r="O739" s="9" t="s">
        <v>44</v>
      </c>
      <c r="P739" s="9" t="s">
        <v>2025</v>
      </c>
      <c r="Q739" s="9" t="s">
        <v>120</v>
      </c>
      <c r="R739" s="9" t="s">
        <v>2006</v>
      </c>
      <c r="S739" s="9" t="s">
        <v>36</v>
      </c>
      <c r="T739" s="10"/>
      <c r="U739" s="10"/>
    </row>
    <row r="740" ht="40" hidden="1" customHeight="1" outlineLevel="2" spans="1:21">
      <c r="A740" s="5" t="str">
        <f t="shared" si="125"/>
        <v>三门峡</v>
      </c>
      <c r="B740" s="6" t="str">
        <f t="shared" si="125"/>
        <v>☆☆☆☆</v>
      </c>
      <c r="C740" s="6" t="str">
        <f t="shared" si="125"/>
        <v>国投金城冶金有限责任公司</v>
      </c>
      <c r="D740" s="6" t="str">
        <f t="shared" si="125"/>
        <v>5</v>
      </c>
      <c r="E740" s="6" t="str">
        <f t="shared" si="125"/>
        <v>5</v>
      </c>
      <c r="F740" s="6" t="str">
        <f t="shared" si="125"/>
        <v>灵宝市豫灵产业集聚区</v>
      </c>
      <c r="G740" s="6" t="str">
        <f t="shared" si="125"/>
        <v>刘新焱</v>
      </c>
      <c r="H740" s="6" t="str">
        <f t="shared" si="125"/>
        <v>15539833830</v>
      </c>
      <c r="I740" s="6" t="str">
        <f t="shared" si="125"/>
        <v>jinchengyejinrsk@163.com</v>
      </c>
      <c r="J740" s="6" t="str">
        <f t="shared" si="125"/>
        <v>企业</v>
      </c>
      <c r="K740" s="6" t="str">
        <f t="shared" si="125"/>
        <v>能源/矿产/采掘/冶炼</v>
      </c>
      <c r="L740" s="6" t="str">
        <f t="shared" si="125"/>
        <v>国投金城冶金有限责任公司成立于2013年8月，是国家开发投资集团有限公司全资子公司国投矿业投资有限公司控股投资企业，主营业务为有色金属冶炼、加工及销售，注册资本14.59亿元，占地1135亩，现有员工1000余人。公司环保技术先进，生产设备齐全，自动化程度高，经济效益和社会效益显著，先后获得“第二届中国有色金属工业年度绿色发展领军企业”“河南省制造业头雁企业”“河南省百强企业”等荣誉称号。</v>
      </c>
      <c r="M740" s="9" t="s">
        <v>2028</v>
      </c>
      <c r="N740" s="9">
        <v>1</v>
      </c>
      <c r="O740" s="9" t="s">
        <v>44</v>
      </c>
      <c r="P740" s="9" t="s">
        <v>2025</v>
      </c>
      <c r="Q740" s="9" t="s">
        <v>120</v>
      </c>
      <c r="R740" s="9" t="s">
        <v>2006</v>
      </c>
      <c r="S740" s="9" t="s">
        <v>36</v>
      </c>
      <c r="T740" s="10"/>
      <c r="U740" s="10"/>
    </row>
    <row r="741" ht="40" hidden="1" customHeight="1" outlineLevel="2" spans="1:21">
      <c r="A741" s="5" t="str">
        <f t="shared" si="125"/>
        <v>三门峡</v>
      </c>
      <c r="B741" s="7" t="str">
        <f t="shared" si="125"/>
        <v>☆☆☆☆</v>
      </c>
      <c r="C741" s="7" t="str">
        <f t="shared" si="125"/>
        <v>国投金城冶金有限责任公司</v>
      </c>
      <c r="D741" s="7" t="str">
        <f t="shared" si="125"/>
        <v>5</v>
      </c>
      <c r="E741" s="7" t="str">
        <f t="shared" si="125"/>
        <v>5</v>
      </c>
      <c r="F741" s="7" t="str">
        <f t="shared" si="125"/>
        <v>灵宝市豫灵产业集聚区</v>
      </c>
      <c r="G741" s="7" t="str">
        <f t="shared" si="125"/>
        <v>刘新焱</v>
      </c>
      <c r="H741" s="7" t="str">
        <f t="shared" si="125"/>
        <v>15539833830</v>
      </c>
      <c r="I741" s="7" t="str">
        <f t="shared" si="125"/>
        <v>jinchengyejinrsk@163.com</v>
      </c>
      <c r="J741" s="7" t="str">
        <f t="shared" si="125"/>
        <v>企业</v>
      </c>
      <c r="K741" s="7" t="str">
        <f t="shared" si="125"/>
        <v>能源/矿产/采掘/冶炼</v>
      </c>
      <c r="L741" s="7" t="str">
        <f t="shared" si="125"/>
        <v>国投金城冶金有限责任公司成立于2013年8月，是国家开发投资集团有限公司全资子公司国投矿业投资有限公司控股投资企业，主营业务为有色金属冶炼、加工及销售，注册资本14.59亿元，占地1135亩，现有员工1000余人。公司环保技术先进，生产设备齐全，自动化程度高，经济效益和社会效益显著，先后获得“第二届中国有色金属工业年度绿色发展领军企业”“河南省制造业头雁企业”“河南省百强企业”等荣誉称号。</v>
      </c>
      <c r="M741" s="9" t="s">
        <v>2029</v>
      </c>
      <c r="N741" s="9">
        <v>1</v>
      </c>
      <c r="O741" s="9" t="s">
        <v>44</v>
      </c>
      <c r="P741" s="9" t="s">
        <v>2025</v>
      </c>
      <c r="Q741" s="9" t="s">
        <v>120</v>
      </c>
      <c r="R741" s="9" t="s">
        <v>2006</v>
      </c>
      <c r="S741" s="9" t="s">
        <v>36</v>
      </c>
      <c r="T741" s="10"/>
      <c r="U741" s="10"/>
    </row>
    <row r="742" ht="40" customHeight="1" outlineLevel="2" spans="1:21">
      <c r="A742" s="5" t="s">
        <v>1996</v>
      </c>
      <c r="B742" s="8" t="s">
        <v>142</v>
      </c>
      <c r="C742" s="8" t="s">
        <v>2030</v>
      </c>
      <c r="D742" s="8" t="s">
        <v>111</v>
      </c>
      <c r="E742" s="8" t="s">
        <v>73</v>
      </c>
      <c r="F742" s="8" t="s">
        <v>2031</v>
      </c>
      <c r="G742" s="8" t="s">
        <v>2032</v>
      </c>
      <c r="H742" s="8" t="s">
        <v>2033</v>
      </c>
      <c r="I742" s="8" t="s">
        <v>2034</v>
      </c>
      <c r="J742" s="8" t="s">
        <v>829</v>
      </c>
      <c r="K742" s="8" t="s">
        <v>1902</v>
      </c>
      <c r="L742" s="8" t="s">
        <v>2035</v>
      </c>
      <c r="M742" s="9" t="s">
        <v>2036</v>
      </c>
      <c r="N742" s="9">
        <v>3</v>
      </c>
      <c r="O742" s="9" t="s">
        <v>245</v>
      </c>
      <c r="P742" s="9" t="s">
        <v>2037</v>
      </c>
      <c r="Q742" s="9" t="s">
        <v>1231</v>
      </c>
      <c r="R742" s="9" t="s">
        <v>2038</v>
      </c>
      <c r="S742" s="9" t="s">
        <v>1313</v>
      </c>
      <c r="T742" s="10"/>
      <c r="U742" s="10"/>
    </row>
    <row r="743" ht="40" hidden="1" customHeight="1" outlineLevel="2" spans="1:21">
      <c r="A743" s="5" t="str">
        <f t="shared" ref="A743:L751" si="126">A742</f>
        <v>三门峡</v>
      </c>
      <c r="B743" s="6" t="str">
        <f t="shared" si="126"/>
        <v>☆☆☆</v>
      </c>
      <c r="C743" s="6" t="str">
        <f t="shared" si="126"/>
        <v>三门峡云硕智能科技有限公司</v>
      </c>
      <c r="D743" s="6" t="str">
        <f t="shared" si="126"/>
        <v>4</v>
      </c>
      <c r="E743" s="6" t="str">
        <f t="shared" si="126"/>
        <v>16</v>
      </c>
      <c r="F743" s="6" t="str">
        <f t="shared" si="126"/>
        <v>河南省三门峡市产业集聚区纬六路经二路交叉口</v>
      </c>
      <c r="G743" s="6" t="str">
        <f t="shared" si="126"/>
        <v>赵想</v>
      </c>
      <c r="H743" s="6" t="str">
        <f t="shared" si="126"/>
        <v>15936893072</v>
      </c>
      <c r="I743" s="6" t="str">
        <f t="shared" si="126"/>
        <v>394278354@qq.com</v>
      </c>
      <c r="J743" s="6" t="str">
        <f t="shared" si="126"/>
        <v>企业</v>
      </c>
      <c r="K743" s="6" t="str">
        <f t="shared" si="126"/>
        <v>电气/电力/水利</v>
      </c>
      <c r="L743" s="6" t="str">
        <f t="shared" si="126"/>
        <v>三门峡云硕智能科技有限公司以云上仓储为轴心的完整产业链，以底端数据采集为轴心的各类智能化存储装置的基础呈现和实际应用，始终坚持数据化、智能化及自动化的发展理念，以带电机的钢结构工程为指引，立体化打造客户的存储空间。已获得相关领域授权发明专利9项、实用新型专利60余项，以及国家级高新技术企业、河南省"专精特新"企业认证，致力于建设成为国内在数字化仓储装备制造领域最专业的"专精特新"企业。</v>
      </c>
      <c r="M743" s="9" t="s">
        <v>2039</v>
      </c>
      <c r="N743" s="9">
        <v>3</v>
      </c>
      <c r="O743" s="9" t="s">
        <v>245</v>
      </c>
      <c r="P743" s="9" t="s">
        <v>988</v>
      </c>
      <c r="Q743" s="9" t="s">
        <v>206</v>
      </c>
      <c r="R743" s="9" t="s">
        <v>2038</v>
      </c>
      <c r="S743" s="9" t="s">
        <v>1562</v>
      </c>
      <c r="T743" s="10"/>
      <c r="U743" s="10"/>
    </row>
    <row r="744" ht="40" hidden="1" customHeight="1" outlineLevel="2" spans="1:21">
      <c r="A744" s="5" t="str">
        <f t="shared" si="126"/>
        <v>三门峡</v>
      </c>
      <c r="B744" s="6" t="str">
        <f t="shared" si="126"/>
        <v>☆☆☆</v>
      </c>
      <c r="C744" s="6" t="str">
        <f t="shared" si="126"/>
        <v>三门峡云硕智能科技有限公司</v>
      </c>
      <c r="D744" s="6" t="str">
        <f t="shared" si="126"/>
        <v>4</v>
      </c>
      <c r="E744" s="6" t="str">
        <f t="shared" si="126"/>
        <v>16</v>
      </c>
      <c r="F744" s="6" t="str">
        <f t="shared" si="126"/>
        <v>河南省三门峡市产业集聚区纬六路经二路交叉口</v>
      </c>
      <c r="G744" s="6" t="str">
        <f t="shared" si="126"/>
        <v>赵想</v>
      </c>
      <c r="H744" s="6" t="str">
        <f t="shared" si="126"/>
        <v>15936893072</v>
      </c>
      <c r="I744" s="6" t="str">
        <f t="shared" si="126"/>
        <v>394278354@qq.com</v>
      </c>
      <c r="J744" s="6" t="str">
        <f t="shared" si="126"/>
        <v>企业</v>
      </c>
      <c r="K744" s="6" t="str">
        <f t="shared" si="126"/>
        <v>电气/电力/水利</v>
      </c>
      <c r="L744" s="6" t="str">
        <f t="shared" si="126"/>
        <v>三门峡云硕智能科技有限公司以云上仓储为轴心的完整产业链，以底端数据采集为轴心的各类智能化存储装置的基础呈现和实际应用，始终坚持数据化、智能化及自动化的发展理念，以带电机的钢结构工程为指引，立体化打造客户的存储空间。已获得相关领域授权发明专利9项、实用新型专利60余项，以及国家级高新技术企业、河南省"专精特新"企业认证，致力于建设成为国内在数字化仓储装备制造领域最专业的"专精特新"企业。</v>
      </c>
      <c r="M744" s="9" t="s">
        <v>2040</v>
      </c>
      <c r="N744" s="9">
        <v>5</v>
      </c>
      <c r="O744" s="9" t="s">
        <v>245</v>
      </c>
      <c r="P744" s="9" t="s">
        <v>2041</v>
      </c>
      <c r="Q744" s="9" t="s">
        <v>206</v>
      </c>
      <c r="R744" s="9" t="s">
        <v>2038</v>
      </c>
      <c r="S744" s="9" t="s">
        <v>1562</v>
      </c>
      <c r="T744" s="10"/>
      <c r="U744" s="10"/>
    </row>
    <row r="745" ht="40" hidden="1" customHeight="1" outlineLevel="2" spans="1:21">
      <c r="A745" s="5" t="str">
        <f t="shared" si="126"/>
        <v>三门峡</v>
      </c>
      <c r="B745" s="7" t="str">
        <f t="shared" si="126"/>
        <v>☆☆☆</v>
      </c>
      <c r="C745" s="7" t="str">
        <f t="shared" si="126"/>
        <v>三门峡云硕智能科技有限公司</v>
      </c>
      <c r="D745" s="7" t="str">
        <f t="shared" si="126"/>
        <v>4</v>
      </c>
      <c r="E745" s="7" t="str">
        <f t="shared" si="126"/>
        <v>16</v>
      </c>
      <c r="F745" s="7" t="str">
        <f t="shared" si="126"/>
        <v>河南省三门峡市产业集聚区纬六路经二路交叉口</v>
      </c>
      <c r="G745" s="7" t="str">
        <f t="shared" si="126"/>
        <v>赵想</v>
      </c>
      <c r="H745" s="7" t="str">
        <f t="shared" si="126"/>
        <v>15936893072</v>
      </c>
      <c r="I745" s="7" t="str">
        <f t="shared" si="126"/>
        <v>394278354@qq.com</v>
      </c>
      <c r="J745" s="7" t="str">
        <f t="shared" si="126"/>
        <v>企业</v>
      </c>
      <c r="K745" s="7" t="str">
        <f t="shared" si="126"/>
        <v>电气/电力/水利</v>
      </c>
      <c r="L745" s="7" t="str">
        <f t="shared" si="126"/>
        <v>三门峡云硕智能科技有限公司以云上仓储为轴心的完整产业链，以底端数据采集为轴心的各类智能化存储装置的基础呈现和实际应用，始终坚持数据化、智能化及自动化的发展理念，以带电机的钢结构工程为指引，立体化打造客户的存储空间。已获得相关领域授权发明专利9项、实用新型专利60余项，以及国家级高新技术企业、河南省"专精特新"企业认证，致力于建设成为国内在数字化仓储装备制造领域最专业的"专精特新"企业。</v>
      </c>
      <c r="M745" s="9" t="s">
        <v>48</v>
      </c>
      <c r="N745" s="9">
        <v>5</v>
      </c>
      <c r="O745" s="9" t="s">
        <v>245</v>
      </c>
      <c r="P745" s="9" t="s">
        <v>2042</v>
      </c>
      <c r="Q745" s="9" t="s">
        <v>80</v>
      </c>
      <c r="R745" s="9" t="s">
        <v>2038</v>
      </c>
      <c r="S745" s="9" t="s">
        <v>1562</v>
      </c>
      <c r="T745" s="10"/>
      <c r="U745" s="10"/>
    </row>
    <row r="746" ht="40" customHeight="1" outlineLevel="2" spans="1:21">
      <c r="A746" s="5" t="s">
        <v>1996</v>
      </c>
      <c r="B746" s="8" t="s">
        <v>142</v>
      </c>
      <c r="C746" s="8" t="s">
        <v>2043</v>
      </c>
      <c r="D746" s="8" t="s">
        <v>696</v>
      </c>
      <c r="E746" s="8" t="s">
        <v>2044</v>
      </c>
      <c r="F746" s="8" t="s">
        <v>2045</v>
      </c>
      <c r="G746" s="8" t="s">
        <v>2046</v>
      </c>
      <c r="H746" s="8" t="s">
        <v>2047</v>
      </c>
      <c r="I746" s="8" t="str">
        <f>I745</f>
        <v>394278354@qq.com</v>
      </c>
      <c r="J746" s="8" t="s">
        <v>829</v>
      </c>
      <c r="K746" s="8" t="s">
        <v>791</v>
      </c>
      <c r="L746" s="8" t="s">
        <v>2048</v>
      </c>
      <c r="M746" s="9" t="s">
        <v>2049</v>
      </c>
      <c r="N746" s="9">
        <v>1</v>
      </c>
      <c r="O746" s="9" t="s">
        <v>245</v>
      </c>
      <c r="P746" s="9" t="s">
        <v>894</v>
      </c>
      <c r="Q746" s="9" t="s">
        <v>106</v>
      </c>
      <c r="R746" s="9" t="s">
        <v>81</v>
      </c>
      <c r="S746" s="9" t="s">
        <v>36</v>
      </c>
      <c r="T746" s="10"/>
      <c r="U746" s="10"/>
    </row>
    <row r="747" ht="40" customHeight="1" outlineLevel="2" spans="1:21">
      <c r="A747" s="5" t="str">
        <f t="shared" ref="A747:H751" si="127">A746</f>
        <v>三门峡</v>
      </c>
      <c r="B747" s="6" t="str">
        <f t="shared" si="127"/>
        <v>☆☆☆</v>
      </c>
      <c r="C747" s="6" t="str">
        <f t="shared" si="127"/>
        <v>河南天工膜材新能源科技有限公司</v>
      </c>
      <c r="D747" s="6" t="str">
        <f t="shared" si="127"/>
        <v>6</v>
      </c>
      <c r="E747" s="6" t="str">
        <f t="shared" si="127"/>
        <v>49</v>
      </c>
      <c r="F747" s="6" t="str">
        <f t="shared" si="127"/>
        <v>河南省三门峡市义马市千秋路街道千秋路西段北侧01号</v>
      </c>
      <c r="G747" s="6" t="str">
        <f t="shared" si="127"/>
        <v>王慧莉</v>
      </c>
      <c r="H747" s="6" t="str">
        <f t="shared" si="127"/>
        <v>18239852171</v>
      </c>
      <c r="I747" s="6" t="str">
        <f t="shared" si="126"/>
        <v>394278354@qq.com</v>
      </c>
      <c r="J747" s="6" t="str">
        <f t="shared" si="126"/>
        <v>企业</v>
      </c>
      <c r="K747" s="6" t="str">
        <f t="shared" si="126"/>
        <v>能源/电气/采掘/地质/石油</v>
      </c>
      <c r="L747" s="6" t="str">
        <f t="shared" si="126"/>
        <v>河南天工膜材新能源科技有限公司（以下简称“天工膜材”或“公司”）成立于2022年，是河南资本集团投资公司的控股子公司，坐落于三门峡市义马市千秋路西段北侧01号。
公司是在原河南义腾新能源科技有限公司破产重组后，由河南国有资本运营集团投资有限公司注资组建的新公司。专业从事锂离子电池隔膜的研制、生产、销售与服务，是国内领先的锂离子电池隔膜材料供应商。</v>
      </c>
      <c r="M747" s="9" t="s">
        <v>2050</v>
      </c>
      <c r="N747" s="9">
        <v>1</v>
      </c>
      <c r="O747" s="9" t="s">
        <v>245</v>
      </c>
      <c r="P747" s="9" t="s">
        <v>1429</v>
      </c>
      <c r="Q747" s="9" t="s">
        <v>106</v>
      </c>
      <c r="R747" s="9" t="s">
        <v>81</v>
      </c>
      <c r="S747" s="9" t="str">
        <f>S746</f>
        <v>养老保险,失业保险,医疗保险,工伤保险,生育保险,公积金,其他福利</v>
      </c>
      <c r="T747" s="10"/>
      <c r="U747" s="10"/>
    </row>
    <row r="748" ht="40" customHeight="1" outlineLevel="2" spans="1:21">
      <c r="A748" s="5" t="str">
        <f t="shared" si="127"/>
        <v>三门峡</v>
      </c>
      <c r="B748" s="6" t="str">
        <f t="shared" si="127"/>
        <v>☆☆☆</v>
      </c>
      <c r="C748" s="6" t="str">
        <f t="shared" si="127"/>
        <v>河南天工膜材新能源科技有限公司</v>
      </c>
      <c r="D748" s="6" t="str">
        <f t="shared" si="127"/>
        <v>6</v>
      </c>
      <c r="E748" s="6" t="str">
        <f t="shared" si="127"/>
        <v>49</v>
      </c>
      <c r="F748" s="6" t="str">
        <f t="shared" si="127"/>
        <v>河南省三门峡市义马市千秋路街道千秋路西段北侧01号</v>
      </c>
      <c r="G748" s="6" t="str">
        <f t="shared" si="127"/>
        <v>王慧莉</v>
      </c>
      <c r="H748" s="6" t="str">
        <f t="shared" si="127"/>
        <v>18239852171</v>
      </c>
      <c r="I748" s="6" t="str">
        <f t="shared" si="126"/>
        <v>394278354@qq.com</v>
      </c>
      <c r="J748" s="6" t="str">
        <f t="shared" si="126"/>
        <v>企业</v>
      </c>
      <c r="K748" s="6" t="str">
        <f t="shared" si="126"/>
        <v>能源/电气/采掘/地质/石油</v>
      </c>
      <c r="L748" s="6" t="str">
        <f t="shared" si="126"/>
        <v>河南天工膜材新能源科技有限公司（以下简称“天工膜材”或“公司”）成立于2022年，是河南资本集团投资公司的控股子公司，坐落于三门峡市义马市千秋路西段北侧01号。
公司是在原河南义腾新能源科技有限公司破产重组后，由河南国有资本运营集团投资有限公司注资组建的新公司。专业从事锂离子电池隔膜的研制、生产、销售与服务，是国内领先的锂离子电池隔膜材料供应商。</v>
      </c>
      <c r="M748" s="9" t="s">
        <v>2051</v>
      </c>
      <c r="N748" s="9">
        <v>3</v>
      </c>
      <c r="O748" s="9" t="s">
        <v>245</v>
      </c>
      <c r="P748" s="9" t="str">
        <f>P747</f>
        <v>中国语言文学类</v>
      </c>
      <c r="Q748" s="9" t="s">
        <v>106</v>
      </c>
      <c r="R748" s="9" t="s">
        <v>81</v>
      </c>
      <c r="S748" s="9" t="str">
        <f>S747</f>
        <v>养老保险,失业保险,医疗保险,工伤保险,生育保险,公积金,其他福利</v>
      </c>
      <c r="T748" s="10"/>
      <c r="U748" s="10"/>
    </row>
    <row r="749" ht="40" customHeight="1" outlineLevel="2" spans="1:21">
      <c r="A749" s="5" t="str">
        <f t="shared" si="127"/>
        <v>三门峡</v>
      </c>
      <c r="B749" s="6" t="str">
        <f t="shared" si="127"/>
        <v>☆☆☆</v>
      </c>
      <c r="C749" s="6" t="str">
        <f t="shared" si="127"/>
        <v>河南天工膜材新能源科技有限公司</v>
      </c>
      <c r="D749" s="6" t="str">
        <f t="shared" si="127"/>
        <v>6</v>
      </c>
      <c r="E749" s="6" t="str">
        <f t="shared" si="127"/>
        <v>49</v>
      </c>
      <c r="F749" s="6" t="str">
        <f t="shared" si="127"/>
        <v>河南省三门峡市义马市千秋路街道千秋路西段北侧01号</v>
      </c>
      <c r="G749" s="6" t="str">
        <f t="shared" si="127"/>
        <v>王慧莉</v>
      </c>
      <c r="H749" s="6" t="str">
        <f t="shared" si="127"/>
        <v>18239852171</v>
      </c>
      <c r="I749" s="6" t="str">
        <f t="shared" si="126"/>
        <v>394278354@qq.com</v>
      </c>
      <c r="J749" s="6" t="str">
        <f t="shared" si="126"/>
        <v>企业</v>
      </c>
      <c r="K749" s="6" t="str">
        <f t="shared" si="126"/>
        <v>能源/电气/采掘/地质/石油</v>
      </c>
      <c r="L749" s="6" t="str">
        <f t="shared" si="126"/>
        <v>河南天工膜材新能源科技有限公司（以下简称“天工膜材”或“公司”）成立于2022年，是河南资本集团投资公司的控股子公司，坐落于三门峡市义马市千秋路西段北侧01号。
公司是在原河南义腾新能源科技有限公司破产重组后，由河南国有资本运营集团投资有限公司注资组建的新公司。专业从事锂离子电池隔膜的研制、生产、销售与服务，是国内领先的锂离子电池隔膜材料供应商。</v>
      </c>
      <c r="M749" s="9" t="s">
        <v>2052</v>
      </c>
      <c r="N749" s="9">
        <v>2</v>
      </c>
      <c r="O749" s="9" t="s">
        <v>1545</v>
      </c>
      <c r="P749" s="9" t="str">
        <f>P748</f>
        <v>中国语言文学类</v>
      </c>
      <c r="Q749" s="9" t="s">
        <v>106</v>
      </c>
      <c r="R749" s="9" t="s">
        <v>81</v>
      </c>
      <c r="S749" s="9" t="str">
        <f>S748</f>
        <v>养老保险,失业保险,医疗保险,工伤保险,生育保险,公积金,其他福利</v>
      </c>
      <c r="T749" s="10"/>
      <c r="U749" s="10"/>
    </row>
    <row r="750" ht="40" hidden="1" customHeight="1" outlineLevel="2" spans="1:21">
      <c r="A750" s="5" t="str">
        <f t="shared" si="127"/>
        <v>三门峡</v>
      </c>
      <c r="B750" s="6" t="str">
        <f t="shared" si="127"/>
        <v>☆☆☆</v>
      </c>
      <c r="C750" s="6" t="str">
        <f t="shared" si="127"/>
        <v>河南天工膜材新能源科技有限公司</v>
      </c>
      <c r="D750" s="6" t="str">
        <f t="shared" si="127"/>
        <v>6</v>
      </c>
      <c r="E750" s="6" t="str">
        <f t="shared" si="127"/>
        <v>49</v>
      </c>
      <c r="F750" s="6" t="str">
        <f t="shared" si="127"/>
        <v>河南省三门峡市义马市千秋路街道千秋路西段北侧01号</v>
      </c>
      <c r="G750" s="6" t="str">
        <f t="shared" si="127"/>
        <v>王慧莉</v>
      </c>
      <c r="H750" s="6" t="str">
        <f t="shared" si="127"/>
        <v>18239852171</v>
      </c>
      <c r="I750" s="6" t="str">
        <f t="shared" si="126"/>
        <v>394278354@qq.com</v>
      </c>
      <c r="J750" s="6" t="str">
        <f t="shared" si="126"/>
        <v>企业</v>
      </c>
      <c r="K750" s="6" t="str">
        <f t="shared" si="126"/>
        <v>能源/电气/采掘/地质/石油</v>
      </c>
      <c r="L750" s="6" t="str">
        <f t="shared" si="126"/>
        <v>河南天工膜材新能源科技有限公司（以下简称“天工膜材”或“公司”）成立于2022年，是河南资本集团投资公司的控股子公司，坐落于三门峡市义马市千秋路西段北侧01号。
公司是在原河南义腾新能源科技有限公司破产重组后，由河南国有资本运营集团投资有限公司注资组建的新公司。专业从事锂离子电池隔膜的研制、生产、销售与服务，是国内领先的锂离子电池隔膜材料供应商。</v>
      </c>
      <c r="M750" s="9" t="s">
        <v>2053</v>
      </c>
      <c r="N750" s="9">
        <v>2</v>
      </c>
      <c r="O750" s="9" t="s">
        <v>1545</v>
      </c>
      <c r="P750" s="9" t="s">
        <v>205</v>
      </c>
      <c r="Q750" s="9" t="s">
        <v>106</v>
      </c>
      <c r="R750" s="9" t="s">
        <v>81</v>
      </c>
      <c r="S750" s="9" t="str">
        <f>S749</f>
        <v>养老保险,失业保险,医疗保险,工伤保险,生育保险,公积金,其他福利</v>
      </c>
      <c r="T750" s="10"/>
      <c r="U750" s="10"/>
    </row>
    <row r="751" ht="40" hidden="1" customHeight="1" outlineLevel="2" spans="1:21">
      <c r="A751" s="5" t="str">
        <f t="shared" si="127"/>
        <v>三门峡</v>
      </c>
      <c r="B751" s="7" t="str">
        <f t="shared" si="127"/>
        <v>☆☆☆</v>
      </c>
      <c r="C751" s="7" t="str">
        <f t="shared" si="127"/>
        <v>河南天工膜材新能源科技有限公司</v>
      </c>
      <c r="D751" s="7" t="str">
        <f t="shared" si="127"/>
        <v>6</v>
      </c>
      <c r="E751" s="7" t="str">
        <f t="shared" si="127"/>
        <v>49</v>
      </c>
      <c r="F751" s="7" t="str">
        <f t="shared" si="127"/>
        <v>河南省三门峡市义马市千秋路街道千秋路西段北侧01号</v>
      </c>
      <c r="G751" s="7" t="str">
        <f t="shared" si="127"/>
        <v>王慧莉</v>
      </c>
      <c r="H751" s="7" t="str">
        <f t="shared" si="127"/>
        <v>18239852171</v>
      </c>
      <c r="I751" s="7" t="str">
        <f t="shared" si="126"/>
        <v>394278354@qq.com</v>
      </c>
      <c r="J751" s="7" t="str">
        <f t="shared" si="126"/>
        <v>企业</v>
      </c>
      <c r="K751" s="7" t="str">
        <f t="shared" si="126"/>
        <v>能源/电气/采掘/地质/石油</v>
      </c>
      <c r="L751" s="7" t="str">
        <f t="shared" si="126"/>
        <v>河南天工膜材新能源科技有限公司（以下简称“天工膜材”或“公司”）成立于2022年，是河南资本集团投资公司的控股子公司，坐落于三门峡市义马市千秋路西段北侧01号。
公司是在原河南义腾新能源科技有限公司破产重组后，由河南国有资本运营集团投资有限公司注资组建的新公司。专业从事锂离子电池隔膜的研制、生产、销售与服务，是国内领先的锂离子电池隔膜材料供应商。</v>
      </c>
      <c r="M751" s="9" t="s">
        <v>2054</v>
      </c>
      <c r="N751" s="9">
        <v>40</v>
      </c>
      <c r="O751" s="9" t="s">
        <v>245</v>
      </c>
      <c r="P751" s="9" t="str">
        <f>P750</f>
        <v>化学类</v>
      </c>
      <c r="Q751" s="9" t="s">
        <v>206</v>
      </c>
      <c r="R751" s="9" t="s">
        <v>2055</v>
      </c>
      <c r="S751" s="9" t="s">
        <v>36</v>
      </c>
      <c r="T751" s="10"/>
      <c r="U751" s="10"/>
    </row>
    <row r="752" ht="40" hidden="1" customHeight="1" outlineLevel="2" spans="1:21">
      <c r="A752" s="5" t="s">
        <v>2056</v>
      </c>
      <c r="B752" s="13" t="s">
        <v>20</v>
      </c>
      <c r="C752" s="13" t="s">
        <v>2057</v>
      </c>
      <c r="D752" s="13"/>
      <c r="E752" s="13"/>
      <c r="F752" s="13"/>
      <c r="G752" s="13"/>
      <c r="H752" s="13"/>
      <c r="I752" s="13"/>
      <c r="J752" s="13"/>
      <c r="K752" s="13"/>
      <c r="L752" s="13"/>
      <c r="M752" s="9"/>
      <c r="N752" s="9"/>
      <c r="O752" s="9"/>
      <c r="P752" s="9"/>
      <c r="Q752" s="9"/>
      <c r="R752" s="9"/>
      <c r="S752" s="9"/>
      <c r="T752" s="10"/>
      <c r="U752" s="10"/>
    </row>
    <row r="753" ht="40" hidden="1" customHeight="1" outlineLevel="2" spans="1:21">
      <c r="A753" s="5" t="s">
        <v>2056</v>
      </c>
      <c r="B753" s="8" t="s">
        <v>20</v>
      </c>
      <c r="C753" s="8" t="s">
        <v>2058</v>
      </c>
      <c r="D753" s="8" t="s">
        <v>73</v>
      </c>
      <c r="E753" s="8" t="s">
        <v>1788</v>
      </c>
      <c r="F753" s="8" t="s">
        <v>2059</v>
      </c>
      <c r="G753" s="8" t="s">
        <v>2060</v>
      </c>
      <c r="H753" s="8" t="s">
        <v>2061</v>
      </c>
      <c r="I753" s="8" t="s">
        <v>2062</v>
      </c>
      <c r="J753" s="8" t="s">
        <v>28</v>
      </c>
      <c r="K753" s="8" t="s">
        <v>526</v>
      </c>
      <c r="L753" s="8" t="s">
        <v>2063</v>
      </c>
      <c r="M753" s="9" t="s">
        <v>2064</v>
      </c>
      <c r="N753" s="9">
        <v>1</v>
      </c>
      <c r="O753" s="9" t="s">
        <v>44</v>
      </c>
      <c r="P753" s="9" t="s">
        <v>42</v>
      </c>
      <c r="Q753" s="9" t="s">
        <v>80</v>
      </c>
      <c r="R753" s="9" t="s">
        <v>2065</v>
      </c>
      <c r="S753" s="9" t="s">
        <v>108</v>
      </c>
      <c r="T753" s="10"/>
      <c r="U753" s="10"/>
    </row>
    <row r="754" ht="40" hidden="1" customHeight="1" outlineLevel="2" spans="1:21">
      <c r="A754" s="5" t="str">
        <f t="shared" ref="A754:L768" si="128">A753</f>
        <v>南阳市</v>
      </c>
      <c r="B754" s="6" t="str">
        <f t="shared" si="128"/>
        <v>☆☆☆☆☆</v>
      </c>
      <c r="C754" s="6" t="str">
        <f t="shared" si="128"/>
        <v>南阳理工学院</v>
      </c>
      <c r="D754" s="6" t="str">
        <f t="shared" si="128"/>
        <v>16</v>
      </c>
      <c r="E754" s="6" t="str">
        <f t="shared" si="128"/>
        <v>29</v>
      </c>
      <c r="F754" s="6" t="str">
        <f t="shared" si="128"/>
        <v>河南省南阳市宛城区长江路80号</v>
      </c>
      <c r="G754" s="6" t="str">
        <f t="shared" si="128"/>
        <v>李峥</v>
      </c>
      <c r="H754" s="6" t="str">
        <f t="shared" si="128"/>
        <v>18937157876</v>
      </c>
      <c r="I754" s="6" t="str">
        <f t="shared" si="128"/>
        <v>rsc02@nyist.edu.cn</v>
      </c>
      <c r="J754" s="6" t="str">
        <f t="shared" si="128"/>
        <v>事业</v>
      </c>
      <c r="K754" s="6" t="str">
        <f t="shared" si="128"/>
        <v>教育</v>
      </c>
      <c r="L754"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54" s="9" t="s">
        <v>2066</v>
      </c>
      <c r="N754" s="9">
        <v>5</v>
      </c>
      <c r="O754" s="9" t="s">
        <v>44</v>
      </c>
      <c r="P754" s="9" t="s">
        <v>2067</v>
      </c>
      <c r="Q754" s="9" t="s">
        <v>80</v>
      </c>
      <c r="R754" s="9" t="s">
        <v>2065</v>
      </c>
      <c r="S754" s="9" t="s">
        <v>36</v>
      </c>
      <c r="T754" s="10"/>
      <c r="U754" s="10"/>
    </row>
    <row r="755" ht="40" hidden="1" customHeight="1" outlineLevel="2" spans="1:21">
      <c r="A755" s="5" t="str">
        <f t="shared" si="128"/>
        <v>南阳市</v>
      </c>
      <c r="B755" s="6" t="str">
        <f t="shared" si="128"/>
        <v>☆☆☆☆☆</v>
      </c>
      <c r="C755" s="6" t="str">
        <f t="shared" si="128"/>
        <v>南阳理工学院</v>
      </c>
      <c r="D755" s="6" t="str">
        <f t="shared" si="128"/>
        <v>16</v>
      </c>
      <c r="E755" s="6" t="str">
        <f t="shared" si="128"/>
        <v>29</v>
      </c>
      <c r="F755" s="6" t="str">
        <f t="shared" si="128"/>
        <v>河南省南阳市宛城区长江路80号</v>
      </c>
      <c r="G755" s="6" t="str">
        <f t="shared" si="128"/>
        <v>李峥</v>
      </c>
      <c r="H755" s="6" t="str">
        <f t="shared" si="128"/>
        <v>18937157876</v>
      </c>
      <c r="I755" s="6" t="str">
        <f t="shared" si="128"/>
        <v>rsc02@nyist.edu.cn</v>
      </c>
      <c r="J755" s="6" t="str">
        <f t="shared" si="128"/>
        <v>事业</v>
      </c>
      <c r="K755" s="6" t="str">
        <f t="shared" si="128"/>
        <v>教育</v>
      </c>
      <c r="L755"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55" s="9" t="s">
        <v>2068</v>
      </c>
      <c r="N755" s="9">
        <v>2</v>
      </c>
      <c r="O755" s="9" t="s">
        <v>44</v>
      </c>
      <c r="P755" s="9" t="s">
        <v>198</v>
      </c>
      <c r="Q755" s="9" t="s">
        <v>80</v>
      </c>
      <c r="R755" s="9" t="s">
        <v>2065</v>
      </c>
      <c r="S755" s="9" t="s">
        <v>36</v>
      </c>
      <c r="T755" s="10"/>
      <c r="U755" s="10"/>
    </row>
    <row r="756" ht="40" hidden="1" customHeight="1" outlineLevel="2" spans="1:21">
      <c r="A756" s="5" t="str">
        <f t="shared" si="128"/>
        <v>南阳市</v>
      </c>
      <c r="B756" s="6" t="str">
        <f t="shared" si="128"/>
        <v>☆☆☆☆☆</v>
      </c>
      <c r="C756" s="6" t="str">
        <f t="shared" si="128"/>
        <v>南阳理工学院</v>
      </c>
      <c r="D756" s="6" t="str">
        <f t="shared" si="128"/>
        <v>16</v>
      </c>
      <c r="E756" s="6" t="str">
        <f t="shared" si="128"/>
        <v>29</v>
      </c>
      <c r="F756" s="6" t="str">
        <f t="shared" si="128"/>
        <v>河南省南阳市宛城区长江路80号</v>
      </c>
      <c r="G756" s="6" t="str">
        <f t="shared" si="128"/>
        <v>李峥</v>
      </c>
      <c r="H756" s="6" t="str">
        <f t="shared" si="128"/>
        <v>18937157876</v>
      </c>
      <c r="I756" s="6" t="str">
        <f t="shared" si="128"/>
        <v>rsc02@nyist.edu.cn</v>
      </c>
      <c r="J756" s="6" t="str">
        <f t="shared" si="128"/>
        <v>事业</v>
      </c>
      <c r="K756" s="6" t="str">
        <f t="shared" si="128"/>
        <v>教育</v>
      </c>
      <c r="L756"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56" s="9" t="s">
        <v>2069</v>
      </c>
      <c r="N756" s="9">
        <v>1</v>
      </c>
      <c r="O756" s="9" t="s">
        <v>44</v>
      </c>
      <c r="P756" s="9" t="s">
        <v>994</v>
      </c>
      <c r="Q756" s="9" t="s">
        <v>80</v>
      </c>
      <c r="R756" s="9" t="s">
        <v>2065</v>
      </c>
      <c r="S756" s="9" t="s">
        <v>36</v>
      </c>
      <c r="T756" s="10"/>
      <c r="U756" s="10"/>
    </row>
    <row r="757" ht="40" hidden="1" customHeight="1" outlineLevel="2" spans="1:21">
      <c r="A757" s="5" t="str">
        <f t="shared" si="128"/>
        <v>南阳市</v>
      </c>
      <c r="B757" s="6" t="str">
        <f t="shared" si="128"/>
        <v>☆☆☆☆☆</v>
      </c>
      <c r="C757" s="6" t="str">
        <f t="shared" si="128"/>
        <v>南阳理工学院</v>
      </c>
      <c r="D757" s="6" t="str">
        <f t="shared" si="128"/>
        <v>16</v>
      </c>
      <c r="E757" s="6" t="str">
        <f t="shared" si="128"/>
        <v>29</v>
      </c>
      <c r="F757" s="6" t="str">
        <f t="shared" si="128"/>
        <v>河南省南阳市宛城区长江路80号</v>
      </c>
      <c r="G757" s="6" t="str">
        <f t="shared" si="128"/>
        <v>李峥</v>
      </c>
      <c r="H757" s="6" t="str">
        <f t="shared" si="128"/>
        <v>18937157876</v>
      </c>
      <c r="I757" s="6" t="str">
        <f t="shared" si="128"/>
        <v>rsc02@nyist.edu.cn</v>
      </c>
      <c r="J757" s="6" t="str">
        <f t="shared" si="128"/>
        <v>事业</v>
      </c>
      <c r="K757" s="6" t="str">
        <f t="shared" si="128"/>
        <v>教育</v>
      </c>
      <c r="L757"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57" s="9" t="s">
        <v>2070</v>
      </c>
      <c r="N757" s="9">
        <v>1</v>
      </c>
      <c r="O757" s="9" t="s">
        <v>44</v>
      </c>
      <c r="P757" s="9" t="s">
        <v>2071</v>
      </c>
      <c r="Q757" s="9" t="s">
        <v>80</v>
      </c>
      <c r="R757" s="9" t="s">
        <v>2065</v>
      </c>
      <c r="S757" s="9" t="s">
        <v>36</v>
      </c>
      <c r="T757" s="10"/>
      <c r="U757" s="10"/>
    </row>
    <row r="758" ht="40" hidden="1" customHeight="1" outlineLevel="2" spans="1:21">
      <c r="A758" s="5" t="str">
        <f t="shared" si="128"/>
        <v>南阳市</v>
      </c>
      <c r="B758" s="6" t="str">
        <f t="shared" si="128"/>
        <v>☆☆☆☆☆</v>
      </c>
      <c r="C758" s="6" t="str">
        <f t="shared" si="128"/>
        <v>南阳理工学院</v>
      </c>
      <c r="D758" s="6" t="str">
        <f t="shared" si="128"/>
        <v>16</v>
      </c>
      <c r="E758" s="6" t="str">
        <f t="shared" si="128"/>
        <v>29</v>
      </c>
      <c r="F758" s="6" t="str">
        <f t="shared" si="128"/>
        <v>河南省南阳市宛城区长江路80号</v>
      </c>
      <c r="G758" s="6" t="str">
        <f t="shared" si="128"/>
        <v>李峥</v>
      </c>
      <c r="H758" s="6" t="str">
        <f t="shared" si="128"/>
        <v>18937157876</v>
      </c>
      <c r="I758" s="6" t="str">
        <f t="shared" si="128"/>
        <v>rsc02@nyist.edu.cn</v>
      </c>
      <c r="J758" s="6" t="str">
        <f t="shared" si="128"/>
        <v>事业</v>
      </c>
      <c r="K758" s="6" t="str">
        <f t="shared" si="128"/>
        <v>教育</v>
      </c>
      <c r="L758"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58" s="9" t="s">
        <v>2072</v>
      </c>
      <c r="N758" s="9">
        <v>1</v>
      </c>
      <c r="O758" s="9" t="s">
        <v>44</v>
      </c>
      <c r="P758" s="9" t="s">
        <v>2073</v>
      </c>
      <c r="Q758" s="9" t="s">
        <v>80</v>
      </c>
      <c r="R758" s="9" t="s">
        <v>2065</v>
      </c>
      <c r="S758" s="9" t="s">
        <v>36</v>
      </c>
      <c r="T758" s="10"/>
      <c r="U758" s="10"/>
    </row>
    <row r="759" ht="40" hidden="1" customHeight="1" outlineLevel="2" spans="1:21">
      <c r="A759" s="5" t="str">
        <f t="shared" si="128"/>
        <v>南阳市</v>
      </c>
      <c r="B759" s="6" t="str">
        <f t="shared" si="128"/>
        <v>☆☆☆☆☆</v>
      </c>
      <c r="C759" s="6" t="str">
        <f t="shared" si="128"/>
        <v>南阳理工学院</v>
      </c>
      <c r="D759" s="6" t="str">
        <f t="shared" si="128"/>
        <v>16</v>
      </c>
      <c r="E759" s="6" t="str">
        <f t="shared" si="128"/>
        <v>29</v>
      </c>
      <c r="F759" s="6" t="str">
        <f t="shared" si="128"/>
        <v>河南省南阳市宛城区长江路80号</v>
      </c>
      <c r="G759" s="6" t="str">
        <f t="shared" si="128"/>
        <v>李峥</v>
      </c>
      <c r="H759" s="6" t="str">
        <f t="shared" si="128"/>
        <v>18937157876</v>
      </c>
      <c r="I759" s="6" t="str">
        <f t="shared" si="128"/>
        <v>rsc02@nyist.edu.cn</v>
      </c>
      <c r="J759" s="6" t="str">
        <f t="shared" si="128"/>
        <v>事业</v>
      </c>
      <c r="K759" s="6" t="str">
        <f t="shared" si="128"/>
        <v>教育</v>
      </c>
      <c r="L759"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59" s="9" t="s">
        <v>2074</v>
      </c>
      <c r="N759" s="9">
        <v>5</v>
      </c>
      <c r="O759" s="9" t="s">
        <v>44</v>
      </c>
      <c r="P759" s="9" t="s">
        <v>2075</v>
      </c>
      <c r="Q759" s="9" t="s">
        <v>80</v>
      </c>
      <c r="R759" s="9" t="s">
        <v>2065</v>
      </c>
      <c r="S759" s="9" t="s">
        <v>36</v>
      </c>
      <c r="T759" s="10"/>
      <c r="U759" s="10"/>
    </row>
    <row r="760" ht="40" hidden="1" customHeight="1" outlineLevel="2" spans="1:21">
      <c r="A760" s="5" t="str">
        <f t="shared" si="128"/>
        <v>南阳市</v>
      </c>
      <c r="B760" s="6" t="str">
        <f t="shared" si="128"/>
        <v>☆☆☆☆☆</v>
      </c>
      <c r="C760" s="6" t="str">
        <f t="shared" si="128"/>
        <v>南阳理工学院</v>
      </c>
      <c r="D760" s="6" t="str">
        <f t="shared" si="128"/>
        <v>16</v>
      </c>
      <c r="E760" s="6" t="str">
        <f t="shared" si="128"/>
        <v>29</v>
      </c>
      <c r="F760" s="6" t="str">
        <f t="shared" si="128"/>
        <v>河南省南阳市宛城区长江路80号</v>
      </c>
      <c r="G760" s="6" t="str">
        <f t="shared" si="128"/>
        <v>李峥</v>
      </c>
      <c r="H760" s="6" t="str">
        <f t="shared" si="128"/>
        <v>18937157876</v>
      </c>
      <c r="I760" s="6" t="str">
        <f t="shared" si="128"/>
        <v>rsc02@nyist.edu.cn</v>
      </c>
      <c r="J760" s="6" t="str">
        <f t="shared" si="128"/>
        <v>事业</v>
      </c>
      <c r="K760" s="6" t="str">
        <f t="shared" si="128"/>
        <v>教育</v>
      </c>
      <c r="L760"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0" s="9" t="s">
        <v>2076</v>
      </c>
      <c r="N760" s="9">
        <v>2</v>
      </c>
      <c r="O760" s="9" t="s">
        <v>44</v>
      </c>
      <c r="P760" s="9" t="s">
        <v>461</v>
      </c>
      <c r="Q760" s="9" t="s">
        <v>80</v>
      </c>
      <c r="R760" s="9" t="s">
        <v>2065</v>
      </c>
      <c r="S760" s="9" t="s">
        <v>36</v>
      </c>
      <c r="T760" s="10"/>
      <c r="U760" s="10"/>
    </row>
    <row r="761" ht="40" customHeight="1" outlineLevel="2" spans="1:21">
      <c r="A761" s="5" t="str">
        <f t="shared" si="128"/>
        <v>南阳市</v>
      </c>
      <c r="B761" s="6" t="str">
        <f t="shared" si="128"/>
        <v>☆☆☆☆☆</v>
      </c>
      <c r="C761" s="6" t="str">
        <f t="shared" si="128"/>
        <v>南阳理工学院</v>
      </c>
      <c r="D761" s="6" t="str">
        <f t="shared" si="128"/>
        <v>16</v>
      </c>
      <c r="E761" s="6" t="str">
        <f t="shared" si="128"/>
        <v>29</v>
      </c>
      <c r="F761" s="6" t="str">
        <f t="shared" si="128"/>
        <v>河南省南阳市宛城区长江路80号</v>
      </c>
      <c r="G761" s="6" t="str">
        <f t="shared" si="128"/>
        <v>李峥</v>
      </c>
      <c r="H761" s="6" t="str">
        <f t="shared" si="128"/>
        <v>18937157876</v>
      </c>
      <c r="I761" s="6" t="str">
        <f t="shared" si="128"/>
        <v>rsc02@nyist.edu.cn</v>
      </c>
      <c r="J761" s="6" t="str">
        <f t="shared" si="128"/>
        <v>事业</v>
      </c>
      <c r="K761" s="6" t="str">
        <f t="shared" si="128"/>
        <v>教育</v>
      </c>
      <c r="L761"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1" s="9" t="s">
        <v>2077</v>
      </c>
      <c r="N761" s="9">
        <v>3</v>
      </c>
      <c r="O761" s="9" t="s">
        <v>44</v>
      </c>
      <c r="P761" s="9" t="s">
        <v>389</v>
      </c>
      <c r="Q761" s="9" t="s">
        <v>80</v>
      </c>
      <c r="R761" s="9" t="s">
        <v>2065</v>
      </c>
      <c r="S761" s="9" t="s">
        <v>36</v>
      </c>
      <c r="T761" s="10"/>
      <c r="U761" s="10"/>
    </row>
    <row r="762" ht="40" customHeight="1" outlineLevel="2" spans="1:21">
      <c r="A762" s="5" t="str">
        <f t="shared" si="128"/>
        <v>南阳市</v>
      </c>
      <c r="B762" s="6" t="str">
        <f t="shared" si="128"/>
        <v>☆☆☆☆☆</v>
      </c>
      <c r="C762" s="6" t="str">
        <f t="shared" si="128"/>
        <v>南阳理工学院</v>
      </c>
      <c r="D762" s="6" t="str">
        <f t="shared" si="128"/>
        <v>16</v>
      </c>
      <c r="E762" s="6" t="str">
        <f t="shared" si="128"/>
        <v>29</v>
      </c>
      <c r="F762" s="6" t="str">
        <f t="shared" si="128"/>
        <v>河南省南阳市宛城区长江路80号</v>
      </c>
      <c r="G762" s="6" t="str">
        <f t="shared" si="128"/>
        <v>李峥</v>
      </c>
      <c r="H762" s="6" t="str">
        <f t="shared" si="128"/>
        <v>18937157876</v>
      </c>
      <c r="I762" s="6" t="str">
        <f t="shared" si="128"/>
        <v>rsc02@nyist.edu.cn</v>
      </c>
      <c r="J762" s="6" t="str">
        <f t="shared" si="128"/>
        <v>事业</v>
      </c>
      <c r="K762" s="6" t="str">
        <f t="shared" si="128"/>
        <v>教育</v>
      </c>
      <c r="L762"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2" s="9" t="s">
        <v>2078</v>
      </c>
      <c r="N762" s="9">
        <v>1</v>
      </c>
      <c r="O762" s="9" t="s">
        <v>44</v>
      </c>
      <c r="P762" s="9" t="s">
        <v>2079</v>
      </c>
      <c r="Q762" s="9" t="s">
        <v>80</v>
      </c>
      <c r="R762" s="9" t="s">
        <v>2065</v>
      </c>
      <c r="S762" s="9" t="s">
        <v>36</v>
      </c>
      <c r="T762" s="10"/>
      <c r="U762" s="10"/>
    </row>
    <row r="763" ht="40" customHeight="1" outlineLevel="2" spans="1:21">
      <c r="A763" s="5" t="str">
        <f t="shared" si="128"/>
        <v>南阳市</v>
      </c>
      <c r="B763" s="6" t="str">
        <f t="shared" si="128"/>
        <v>☆☆☆☆☆</v>
      </c>
      <c r="C763" s="6" t="str">
        <f t="shared" si="128"/>
        <v>南阳理工学院</v>
      </c>
      <c r="D763" s="6" t="str">
        <f t="shared" si="128"/>
        <v>16</v>
      </c>
      <c r="E763" s="6" t="str">
        <f t="shared" si="128"/>
        <v>29</v>
      </c>
      <c r="F763" s="6" t="str">
        <f t="shared" si="128"/>
        <v>河南省南阳市宛城区长江路80号</v>
      </c>
      <c r="G763" s="6" t="str">
        <f t="shared" si="128"/>
        <v>李峥</v>
      </c>
      <c r="H763" s="6" t="str">
        <f t="shared" si="128"/>
        <v>18937157876</v>
      </c>
      <c r="I763" s="6" t="str">
        <f t="shared" si="128"/>
        <v>rsc02@nyist.edu.cn</v>
      </c>
      <c r="J763" s="6" t="str">
        <f t="shared" si="128"/>
        <v>事业</v>
      </c>
      <c r="K763" s="6" t="str">
        <f t="shared" si="128"/>
        <v>教育</v>
      </c>
      <c r="L763"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3" s="9" t="s">
        <v>2080</v>
      </c>
      <c r="N763" s="9">
        <v>2</v>
      </c>
      <c r="O763" s="9" t="s">
        <v>44</v>
      </c>
      <c r="P763" s="9" t="s">
        <v>2081</v>
      </c>
      <c r="Q763" s="9" t="s">
        <v>80</v>
      </c>
      <c r="R763" s="9" t="s">
        <v>2065</v>
      </c>
      <c r="S763" s="9" t="s">
        <v>36</v>
      </c>
      <c r="T763" s="10"/>
      <c r="U763" s="10"/>
    </row>
    <row r="764" ht="40" customHeight="1" outlineLevel="2" spans="1:21">
      <c r="A764" s="5" t="str">
        <f t="shared" si="128"/>
        <v>南阳市</v>
      </c>
      <c r="B764" s="6" t="str">
        <f t="shared" si="128"/>
        <v>☆☆☆☆☆</v>
      </c>
      <c r="C764" s="6" t="str">
        <f t="shared" si="128"/>
        <v>南阳理工学院</v>
      </c>
      <c r="D764" s="6" t="str">
        <f t="shared" si="128"/>
        <v>16</v>
      </c>
      <c r="E764" s="6" t="str">
        <f t="shared" si="128"/>
        <v>29</v>
      </c>
      <c r="F764" s="6" t="str">
        <f t="shared" si="128"/>
        <v>河南省南阳市宛城区长江路80号</v>
      </c>
      <c r="G764" s="6" t="str">
        <f t="shared" si="128"/>
        <v>李峥</v>
      </c>
      <c r="H764" s="6" t="str">
        <f t="shared" si="128"/>
        <v>18937157876</v>
      </c>
      <c r="I764" s="6" t="str">
        <f t="shared" si="128"/>
        <v>rsc02@nyist.edu.cn</v>
      </c>
      <c r="J764" s="6" t="str">
        <f t="shared" si="128"/>
        <v>事业</v>
      </c>
      <c r="K764" s="6" t="str">
        <f t="shared" si="128"/>
        <v>教育</v>
      </c>
      <c r="L764"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4" s="9" t="s">
        <v>2082</v>
      </c>
      <c r="N764" s="9">
        <v>1</v>
      </c>
      <c r="O764" s="9" t="s">
        <v>44</v>
      </c>
      <c r="P764" s="9" t="s">
        <v>395</v>
      </c>
      <c r="Q764" s="9" t="s">
        <v>80</v>
      </c>
      <c r="R764" s="9" t="s">
        <v>2065</v>
      </c>
      <c r="S764" s="9" t="s">
        <v>36</v>
      </c>
      <c r="T764" s="10"/>
      <c r="U764" s="10"/>
    </row>
    <row r="765" ht="40" customHeight="1" outlineLevel="2" spans="1:21">
      <c r="A765" s="5" t="str">
        <f t="shared" si="128"/>
        <v>南阳市</v>
      </c>
      <c r="B765" s="6" t="str">
        <f t="shared" si="128"/>
        <v>☆☆☆☆☆</v>
      </c>
      <c r="C765" s="6" t="str">
        <f t="shared" si="128"/>
        <v>南阳理工学院</v>
      </c>
      <c r="D765" s="6" t="str">
        <f t="shared" si="128"/>
        <v>16</v>
      </c>
      <c r="E765" s="6" t="str">
        <f t="shared" si="128"/>
        <v>29</v>
      </c>
      <c r="F765" s="6" t="str">
        <f t="shared" si="128"/>
        <v>河南省南阳市宛城区长江路80号</v>
      </c>
      <c r="G765" s="6" t="str">
        <f t="shared" si="128"/>
        <v>李峥</v>
      </c>
      <c r="H765" s="6" t="str">
        <f t="shared" si="128"/>
        <v>18937157876</v>
      </c>
      <c r="I765" s="6" t="str">
        <f t="shared" si="128"/>
        <v>rsc02@nyist.edu.cn</v>
      </c>
      <c r="J765" s="6" t="str">
        <f t="shared" si="128"/>
        <v>事业</v>
      </c>
      <c r="K765" s="6" t="str">
        <f t="shared" si="128"/>
        <v>教育</v>
      </c>
      <c r="L765"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5" s="9" t="s">
        <v>2083</v>
      </c>
      <c r="N765" s="9">
        <v>1</v>
      </c>
      <c r="O765" s="9" t="s">
        <v>44</v>
      </c>
      <c r="P765" s="9" t="s">
        <v>969</v>
      </c>
      <c r="Q765" s="9" t="s">
        <v>80</v>
      </c>
      <c r="R765" s="9" t="s">
        <v>2065</v>
      </c>
      <c r="S765" s="9" t="s">
        <v>36</v>
      </c>
      <c r="T765" s="10"/>
      <c r="U765" s="10"/>
    </row>
    <row r="766" ht="40" hidden="1" customHeight="1" outlineLevel="2" spans="1:21">
      <c r="A766" s="5" t="str">
        <f t="shared" si="128"/>
        <v>南阳市</v>
      </c>
      <c r="B766" s="6" t="str">
        <f t="shared" si="128"/>
        <v>☆☆☆☆☆</v>
      </c>
      <c r="C766" s="6" t="str">
        <f t="shared" si="128"/>
        <v>南阳理工学院</v>
      </c>
      <c r="D766" s="6" t="str">
        <f t="shared" si="128"/>
        <v>16</v>
      </c>
      <c r="E766" s="6" t="str">
        <f t="shared" si="128"/>
        <v>29</v>
      </c>
      <c r="F766" s="6" t="str">
        <f t="shared" si="128"/>
        <v>河南省南阳市宛城区长江路80号</v>
      </c>
      <c r="G766" s="6" t="str">
        <f t="shared" si="128"/>
        <v>李峥</v>
      </c>
      <c r="H766" s="6" t="str">
        <f t="shared" si="128"/>
        <v>18937157876</v>
      </c>
      <c r="I766" s="6" t="str">
        <f t="shared" si="128"/>
        <v>rsc02@nyist.edu.cn</v>
      </c>
      <c r="J766" s="6" t="str">
        <f t="shared" si="128"/>
        <v>事业</v>
      </c>
      <c r="K766" s="6" t="str">
        <f t="shared" si="128"/>
        <v>教育</v>
      </c>
      <c r="L766"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6" s="9" t="s">
        <v>2084</v>
      </c>
      <c r="N766" s="9">
        <v>1</v>
      </c>
      <c r="O766" s="9" t="s">
        <v>44</v>
      </c>
      <c r="P766" s="9" t="s">
        <v>2085</v>
      </c>
      <c r="Q766" s="9" t="s">
        <v>80</v>
      </c>
      <c r="R766" s="9" t="s">
        <v>2065</v>
      </c>
      <c r="S766" s="9" t="s">
        <v>36</v>
      </c>
      <c r="T766" s="10"/>
      <c r="U766" s="10"/>
    </row>
    <row r="767" ht="40" customHeight="1" outlineLevel="2" spans="1:21">
      <c r="A767" s="5" t="str">
        <f t="shared" si="128"/>
        <v>南阳市</v>
      </c>
      <c r="B767" s="6" t="str">
        <f t="shared" si="128"/>
        <v>☆☆☆☆☆</v>
      </c>
      <c r="C767" s="6" t="str">
        <f t="shared" si="128"/>
        <v>南阳理工学院</v>
      </c>
      <c r="D767" s="6" t="str">
        <f t="shared" si="128"/>
        <v>16</v>
      </c>
      <c r="E767" s="6" t="str">
        <f t="shared" si="128"/>
        <v>29</v>
      </c>
      <c r="F767" s="6" t="str">
        <f t="shared" si="128"/>
        <v>河南省南阳市宛城区长江路80号</v>
      </c>
      <c r="G767" s="6" t="str">
        <f t="shared" si="128"/>
        <v>李峥</v>
      </c>
      <c r="H767" s="6" t="str">
        <f t="shared" si="128"/>
        <v>18937157876</v>
      </c>
      <c r="I767" s="6" t="str">
        <f t="shared" si="128"/>
        <v>rsc02@nyist.edu.cn</v>
      </c>
      <c r="J767" s="6" t="str">
        <f t="shared" si="128"/>
        <v>事业</v>
      </c>
      <c r="K767" s="6" t="str">
        <f t="shared" si="128"/>
        <v>教育</v>
      </c>
      <c r="L767" s="6"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7" s="9" t="s">
        <v>2086</v>
      </c>
      <c r="N767" s="9">
        <v>1</v>
      </c>
      <c r="O767" s="9" t="s">
        <v>44</v>
      </c>
      <c r="P767" s="9" t="s">
        <v>414</v>
      </c>
      <c r="Q767" s="9" t="s">
        <v>80</v>
      </c>
      <c r="R767" s="9" t="s">
        <v>2065</v>
      </c>
      <c r="S767" s="9" t="s">
        <v>36</v>
      </c>
      <c r="T767" s="10"/>
      <c r="U767" s="10"/>
    </row>
    <row r="768" ht="40" customHeight="1" outlineLevel="2" spans="1:21">
      <c r="A768" s="5" t="str">
        <f t="shared" si="128"/>
        <v>南阳市</v>
      </c>
      <c r="B768" s="7" t="str">
        <f t="shared" si="128"/>
        <v>☆☆☆☆☆</v>
      </c>
      <c r="C768" s="7" t="str">
        <f t="shared" si="128"/>
        <v>南阳理工学院</v>
      </c>
      <c r="D768" s="7" t="str">
        <f t="shared" si="128"/>
        <v>16</v>
      </c>
      <c r="E768" s="7" t="str">
        <f t="shared" si="128"/>
        <v>29</v>
      </c>
      <c r="F768" s="7" t="str">
        <f t="shared" si="128"/>
        <v>河南省南阳市宛城区长江路80号</v>
      </c>
      <c r="G768" s="7" t="str">
        <f t="shared" si="128"/>
        <v>李峥</v>
      </c>
      <c r="H768" s="7" t="str">
        <f t="shared" si="128"/>
        <v>18937157876</v>
      </c>
      <c r="I768" s="7" t="str">
        <f t="shared" si="128"/>
        <v>rsc02@nyist.edu.cn</v>
      </c>
      <c r="J768" s="7" t="str">
        <f t="shared" si="128"/>
        <v>事业</v>
      </c>
      <c r="K768" s="7" t="str">
        <f t="shared" si="128"/>
        <v>教育</v>
      </c>
      <c r="L768" s="7" t="str">
        <f t="shared" si="128"/>
        <v>南阳理工学院是全日制公办普通本科院校，位于历史文化名城河南南阳。自建校以来，弘扬“不甘示弱”的南工精神，坚持“立本、立真、立特、立新”的办学理念，植根南阳、服务河南、面向全国，持之以恒走产教融合、校企合作的开放办学之路。学校设有15个教学院部，覆盖理、工、管、文、经、教育、法、医、艺术等九大学科，现有教职工1700余人，其中高级职称教师560人，博士、硕士学位教师1100余人。</v>
      </c>
      <c r="M768" s="9" t="s">
        <v>2087</v>
      </c>
      <c r="N768" s="9">
        <v>1</v>
      </c>
      <c r="O768" s="9" t="s">
        <v>44</v>
      </c>
      <c r="P768" s="9" t="s">
        <v>965</v>
      </c>
      <c r="Q768" s="9" t="s">
        <v>80</v>
      </c>
      <c r="R768" s="9" t="s">
        <v>2065</v>
      </c>
      <c r="S768" s="9" t="s">
        <v>36</v>
      </c>
      <c r="T768" s="10"/>
      <c r="U768" s="10"/>
    </row>
    <row r="769" ht="40" hidden="1" customHeight="1" outlineLevel="2" spans="1:21">
      <c r="A769" s="5" t="s">
        <v>2056</v>
      </c>
      <c r="B769" s="8" t="s">
        <v>20</v>
      </c>
      <c r="C769" s="8" t="s">
        <v>2088</v>
      </c>
      <c r="D769" s="8" t="s">
        <v>696</v>
      </c>
      <c r="E769" s="8" t="s">
        <v>2089</v>
      </c>
      <c r="F769" s="8" t="s">
        <v>2090</v>
      </c>
      <c r="G769" s="8" t="s">
        <v>2091</v>
      </c>
      <c r="H769" s="8" t="s">
        <v>2092</v>
      </c>
      <c r="I769" s="8" t="s">
        <v>2093</v>
      </c>
      <c r="J769" s="8" t="s">
        <v>829</v>
      </c>
      <c r="K769" s="8" t="s">
        <v>1557</v>
      </c>
      <c r="L769" s="8" t="s">
        <v>2094</v>
      </c>
      <c r="M769" s="9" t="s">
        <v>2095</v>
      </c>
      <c r="N769" s="9">
        <v>10</v>
      </c>
      <c r="O769" s="9" t="s">
        <v>245</v>
      </c>
      <c r="P769" s="9" t="e">
        <f>#REF!</f>
        <v>#REF!</v>
      </c>
      <c r="Q769" s="9" t="s">
        <v>80</v>
      </c>
      <c r="R769" s="9" t="s">
        <v>81</v>
      </c>
      <c r="S769" s="9" t="e">
        <f>#REF!</f>
        <v>#REF!</v>
      </c>
      <c r="T769" s="10"/>
      <c r="U769" s="10"/>
    </row>
    <row r="770" ht="40" hidden="1" customHeight="1" outlineLevel="2" spans="1:21">
      <c r="A770" s="5" t="str">
        <f t="shared" ref="A770:L774" si="129">A769</f>
        <v>南阳市</v>
      </c>
      <c r="B770" s="6" t="str">
        <f t="shared" si="129"/>
        <v>☆☆☆☆☆</v>
      </c>
      <c r="C770" s="6" t="str">
        <f t="shared" si="129"/>
        <v>牧原食品股份有限公司</v>
      </c>
      <c r="D770" s="6" t="str">
        <f t="shared" si="129"/>
        <v>6</v>
      </c>
      <c r="E770" s="6" t="str">
        <f t="shared" si="129"/>
        <v>170</v>
      </c>
      <c r="F770" s="6" t="str">
        <f t="shared" si="129"/>
        <v>河南省南阳市内乡灌涨水田村</v>
      </c>
      <c r="G770" s="6" t="str">
        <f t="shared" si="129"/>
        <v>张明川</v>
      </c>
      <c r="H770" s="6" t="str">
        <f t="shared" si="129"/>
        <v>18237758702</v>
      </c>
      <c r="I770" s="6" t="str">
        <f t="shared" si="129"/>
        <v>zhangmingchuan@muyuanfoods.com</v>
      </c>
      <c r="J770" s="6" t="str">
        <f t="shared" si="129"/>
        <v>企业</v>
      </c>
      <c r="K770" s="6" t="str">
        <f t="shared" si="129"/>
        <v>农/林/牧/渔</v>
      </c>
      <c r="L770" s="6" t="str">
        <f t="shared" si="129"/>
        <v>牧原食品历经31年发展，形成集饲料加工、种猪育种、商品猪饲养、屠宰肉食为一体的猪肉产业链，业务遍布全国24省（区、市），拥有子公司300余家， 2022年生猪出栏6120万+，满足1亿人猪肉需求；当前屠宰产能2200万头；员工人数14万+；技术人员1.2万+人；智能装备160万+台。</v>
      </c>
      <c r="M770" s="9" t="s">
        <v>2096</v>
      </c>
      <c r="N770" s="9">
        <v>15</v>
      </c>
      <c r="O770" s="9" t="s">
        <v>245</v>
      </c>
      <c r="P770" s="9" t="s">
        <v>454</v>
      </c>
      <c r="Q770" s="9" t="s">
        <v>80</v>
      </c>
      <c r="R770" s="9" t="s">
        <v>81</v>
      </c>
      <c r="S770" s="9" t="e">
        <f>S769</f>
        <v>#REF!</v>
      </c>
      <c r="T770" s="10"/>
      <c r="U770" s="10"/>
    </row>
    <row r="771" ht="40" hidden="1" customHeight="1" outlineLevel="2" spans="1:21">
      <c r="A771" s="5" t="str">
        <f t="shared" si="129"/>
        <v>南阳市</v>
      </c>
      <c r="B771" s="6" t="str">
        <f t="shared" si="129"/>
        <v>☆☆☆☆☆</v>
      </c>
      <c r="C771" s="6" t="str">
        <f t="shared" si="129"/>
        <v>牧原食品股份有限公司</v>
      </c>
      <c r="D771" s="6" t="str">
        <f t="shared" si="129"/>
        <v>6</v>
      </c>
      <c r="E771" s="6" t="str">
        <f t="shared" si="129"/>
        <v>170</v>
      </c>
      <c r="F771" s="6" t="str">
        <f t="shared" si="129"/>
        <v>河南省南阳市内乡灌涨水田村</v>
      </c>
      <c r="G771" s="6" t="str">
        <f t="shared" si="129"/>
        <v>张明川</v>
      </c>
      <c r="H771" s="6" t="str">
        <f t="shared" si="129"/>
        <v>18237758702</v>
      </c>
      <c r="I771" s="6" t="str">
        <f t="shared" si="129"/>
        <v>zhangmingchuan@muyuanfoods.com</v>
      </c>
      <c r="J771" s="6" t="str">
        <f t="shared" si="129"/>
        <v>企业</v>
      </c>
      <c r="K771" s="6" t="str">
        <f t="shared" si="129"/>
        <v>农/林/牧/渔</v>
      </c>
      <c r="L771" s="6" t="str">
        <f t="shared" si="129"/>
        <v>牧原食品历经31年发展，形成集饲料加工、种猪育种、商品猪饲养、屠宰肉食为一体的猪肉产业链，业务遍布全国24省（区、市），拥有子公司300余家， 2022年生猪出栏6120万+，满足1亿人猪肉需求；当前屠宰产能2200万头；员工人数14万+；技术人员1.2万+人；智能装备160万+台。</v>
      </c>
      <c r="M771" s="9" t="s">
        <v>2097</v>
      </c>
      <c r="N771" s="9">
        <v>15</v>
      </c>
      <c r="O771" s="9" t="s">
        <v>245</v>
      </c>
      <c r="P771" s="9" t="str">
        <f>P770</f>
        <v>计算机类</v>
      </c>
      <c r="Q771" s="9" t="s">
        <v>80</v>
      </c>
      <c r="R771" s="9" t="s">
        <v>81</v>
      </c>
      <c r="S771" s="9" t="e">
        <f>S770</f>
        <v>#REF!</v>
      </c>
      <c r="T771" s="10"/>
      <c r="U771" s="10"/>
    </row>
    <row r="772" ht="40" hidden="1" customHeight="1" outlineLevel="2" spans="1:21">
      <c r="A772" s="5" t="str">
        <f t="shared" si="129"/>
        <v>南阳市</v>
      </c>
      <c r="B772" s="6" t="str">
        <f t="shared" si="129"/>
        <v>☆☆☆☆☆</v>
      </c>
      <c r="C772" s="6" t="str">
        <f t="shared" si="129"/>
        <v>牧原食品股份有限公司</v>
      </c>
      <c r="D772" s="6" t="str">
        <f t="shared" si="129"/>
        <v>6</v>
      </c>
      <c r="E772" s="6" t="str">
        <f t="shared" si="129"/>
        <v>170</v>
      </c>
      <c r="F772" s="6" t="str">
        <f t="shared" si="129"/>
        <v>河南省南阳市内乡灌涨水田村</v>
      </c>
      <c r="G772" s="6" t="str">
        <f t="shared" si="129"/>
        <v>张明川</v>
      </c>
      <c r="H772" s="6" t="str">
        <f t="shared" si="129"/>
        <v>18237758702</v>
      </c>
      <c r="I772" s="6" t="str">
        <f t="shared" si="129"/>
        <v>zhangmingchuan@muyuanfoods.com</v>
      </c>
      <c r="J772" s="6" t="str">
        <f t="shared" si="129"/>
        <v>企业</v>
      </c>
      <c r="K772" s="6" t="str">
        <f t="shared" si="129"/>
        <v>农/林/牧/渔</v>
      </c>
      <c r="L772" s="6" t="str">
        <f t="shared" si="129"/>
        <v>牧原食品历经31年发展，形成集饲料加工、种猪育种、商品猪饲养、屠宰肉食为一体的猪肉产业链，业务遍布全国24省（区、市），拥有子公司300余家， 2022年生猪出栏6120万+，满足1亿人猪肉需求；当前屠宰产能2200万头；员工人数14万+；技术人员1.2万+人；智能装备160万+台。</v>
      </c>
      <c r="M772" s="9" t="s">
        <v>2098</v>
      </c>
      <c r="N772" s="9">
        <v>15</v>
      </c>
      <c r="O772" s="9" t="s">
        <v>245</v>
      </c>
      <c r="P772" s="9" t="str">
        <f>P771</f>
        <v>计算机类</v>
      </c>
      <c r="Q772" s="9" t="s">
        <v>80</v>
      </c>
      <c r="R772" s="9" t="s">
        <v>81</v>
      </c>
      <c r="S772" s="9" t="e">
        <f>S771</f>
        <v>#REF!</v>
      </c>
      <c r="T772" s="10"/>
      <c r="U772" s="10"/>
    </row>
    <row r="773" ht="40" hidden="1" customHeight="1" outlineLevel="2" spans="1:21">
      <c r="A773" s="5" t="str">
        <f t="shared" si="129"/>
        <v>南阳市</v>
      </c>
      <c r="B773" s="6" t="str">
        <f t="shared" si="129"/>
        <v>☆☆☆☆☆</v>
      </c>
      <c r="C773" s="6" t="str">
        <f t="shared" si="129"/>
        <v>牧原食品股份有限公司</v>
      </c>
      <c r="D773" s="6" t="str">
        <f t="shared" si="129"/>
        <v>6</v>
      </c>
      <c r="E773" s="6" t="str">
        <f t="shared" si="129"/>
        <v>170</v>
      </c>
      <c r="F773" s="6" t="str">
        <f t="shared" si="129"/>
        <v>河南省南阳市内乡灌涨水田村</v>
      </c>
      <c r="G773" s="6" t="str">
        <f t="shared" si="129"/>
        <v>张明川</v>
      </c>
      <c r="H773" s="6" t="str">
        <f t="shared" si="129"/>
        <v>18237758702</v>
      </c>
      <c r="I773" s="6" t="str">
        <f t="shared" si="129"/>
        <v>zhangmingchuan@muyuanfoods.com</v>
      </c>
      <c r="J773" s="6" t="str">
        <f t="shared" si="129"/>
        <v>企业</v>
      </c>
      <c r="K773" s="6" t="str">
        <f t="shared" si="129"/>
        <v>农/林/牧/渔</v>
      </c>
      <c r="L773" s="6" t="str">
        <f t="shared" si="129"/>
        <v>牧原食品历经31年发展，形成集饲料加工、种猪育种、商品猪饲养、屠宰肉食为一体的猪肉产业链，业务遍布全国24省（区、市），拥有子公司300余家， 2022年生猪出栏6120万+，满足1亿人猪肉需求；当前屠宰产能2200万头；员工人数14万+；技术人员1.2万+人；智能装备160万+台。</v>
      </c>
      <c r="M773" s="9" t="s">
        <v>2099</v>
      </c>
      <c r="N773" s="9">
        <v>15</v>
      </c>
      <c r="O773" s="9" t="s">
        <v>245</v>
      </c>
      <c r="P773" s="9" t="str">
        <f>P772</f>
        <v>计算机类</v>
      </c>
      <c r="Q773" s="9" t="s">
        <v>80</v>
      </c>
      <c r="R773" s="9" t="s">
        <v>81</v>
      </c>
      <c r="S773" s="9" t="e">
        <f>S772</f>
        <v>#REF!</v>
      </c>
      <c r="T773" s="10"/>
      <c r="U773" s="10"/>
    </row>
    <row r="774" ht="40" hidden="1" customHeight="1" outlineLevel="2" spans="1:21">
      <c r="A774" s="5" t="str">
        <f t="shared" si="129"/>
        <v>南阳市</v>
      </c>
      <c r="B774" s="7" t="str">
        <f t="shared" si="129"/>
        <v>☆☆☆☆☆</v>
      </c>
      <c r="C774" s="7" t="str">
        <f t="shared" si="129"/>
        <v>牧原食品股份有限公司</v>
      </c>
      <c r="D774" s="7" t="str">
        <f t="shared" si="129"/>
        <v>6</v>
      </c>
      <c r="E774" s="7" t="str">
        <f t="shared" si="129"/>
        <v>170</v>
      </c>
      <c r="F774" s="7" t="str">
        <f t="shared" si="129"/>
        <v>河南省南阳市内乡灌涨水田村</v>
      </c>
      <c r="G774" s="7" t="str">
        <f t="shared" si="129"/>
        <v>张明川</v>
      </c>
      <c r="H774" s="7" t="str">
        <f t="shared" si="129"/>
        <v>18237758702</v>
      </c>
      <c r="I774" s="7" t="str">
        <f t="shared" si="129"/>
        <v>zhangmingchuan@muyuanfoods.com</v>
      </c>
      <c r="J774" s="7" t="str">
        <f t="shared" si="129"/>
        <v>企业</v>
      </c>
      <c r="K774" s="7" t="str">
        <f t="shared" si="129"/>
        <v>农/林/牧/渔</v>
      </c>
      <c r="L774" s="7" t="str">
        <f t="shared" si="129"/>
        <v>牧原食品历经31年发展，形成集饲料加工、种猪育种、商品猪饲养、屠宰肉食为一体的猪肉产业链，业务遍布全国24省（区、市），拥有子公司300余家， 2022年生猪出栏6120万+，满足1亿人猪肉需求；当前屠宰产能2200万头；员工人数14万+；技术人员1.2万+人；智能装备160万+台。</v>
      </c>
      <c r="M774" s="9" t="s">
        <v>2100</v>
      </c>
      <c r="N774" s="9">
        <v>100</v>
      </c>
      <c r="O774" s="9" t="s">
        <v>245</v>
      </c>
      <c r="P774" s="9" t="s">
        <v>2101</v>
      </c>
      <c r="Q774" s="9" t="s">
        <v>80</v>
      </c>
      <c r="R774" s="9" t="s">
        <v>2102</v>
      </c>
      <c r="S774" s="9" t="s">
        <v>108</v>
      </c>
      <c r="T774" s="10"/>
      <c r="U774" s="10"/>
    </row>
    <row r="775" ht="40" hidden="1" customHeight="1" outlineLevel="2" spans="1:21">
      <c r="A775" s="5" t="s">
        <v>2056</v>
      </c>
      <c r="B775" s="8" t="s">
        <v>235</v>
      </c>
      <c r="C775" s="8" t="s">
        <v>2103</v>
      </c>
      <c r="D775" s="8" t="s">
        <v>72</v>
      </c>
      <c r="E775" s="8" t="s">
        <v>714</v>
      </c>
      <c r="F775" s="8" t="s">
        <v>2104</v>
      </c>
      <c r="G775" s="8" t="s">
        <v>2105</v>
      </c>
      <c r="H775" s="8" t="s">
        <v>2106</v>
      </c>
      <c r="I775" s="8" t="s">
        <v>2107</v>
      </c>
      <c r="J775" s="8" t="s">
        <v>829</v>
      </c>
      <c r="K775" s="8" t="s">
        <v>1902</v>
      </c>
      <c r="L775" s="8" t="s">
        <v>2108</v>
      </c>
      <c r="M775" s="9" t="s">
        <v>2109</v>
      </c>
      <c r="N775" s="9">
        <v>2</v>
      </c>
      <c r="O775" s="9" t="s">
        <v>245</v>
      </c>
      <c r="P775" s="9" t="s">
        <v>454</v>
      </c>
      <c r="Q775" s="9" t="s">
        <v>80</v>
      </c>
      <c r="R775" s="9" t="s">
        <v>1133</v>
      </c>
      <c r="S775" s="9" t="s">
        <v>36</v>
      </c>
      <c r="T775" s="10"/>
      <c r="U775" s="10"/>
    </row>
    <row r="776" ht="40" hidden="1" customHeight="1" outlineLevel="2" spans="1:21">
      <c r="A776" s="5" t="str">
        <f t="shared" ref="A776:L779" si="130">A775</f>
        <v>南阳市</v>
      </c>
      <c r="B776" s="6" t="str">
        <f t="shared" si="130"/>
        <v>☆☆☆☆</v>
      </c>
      <c r="C776" s="6" t="str">
        <f t="shared" si="130"/>
        <v>金冠电气股份有限公司</v>
      </c>
      <c r="D776" s="6" t="str">
        <f t="shared" si="130"/>
        <v>5</v>
      </c>
      <c r="E776" s="6" t="str">
        <f t="shared" si="130"/>
        <v>24</v>
      </c>
      <c r="F776" s="6" t="str">
        <f t="shared" si="130"/>
        <v>河南省内乡县工业园区</v>
      </c>
      <c r="G776" s="6" t="str">
        <f t="shared" si="130"/>
        <v>段钧洋</v>
      </c>
      <c r="H776" s="6" t="str">
        <f t="shared" si="130"/>
        <v>15565782293</v>
      </c>
      <c r="I776" s="6" t="str">
        <f t="shared" si="130"/>
        <v>hr@nyjinguan.com</v>
      </c>
      <c r="J776" s="6" t="str">
        <f t="shared" si="130"/>
        <v>企业</v>
      </c>
      <c r="K776" s="6" t="str">
        <f t="shared" si="130"/>
        <v>电气/电力/水利</v>
      </c>
      <c r="L776" s="6" t="str">
        <f t="shared" si="130"/>
        <v>金冠电气股份有限公司（股票代码：688517），公司专业从事输配电及控制设备研发、制造和销售，核心产品有金属氧化物避雷器、智能高压开关柜、一二次融合环网柜（箱）和一二次融合柱上开关等。
金冠是国家高新技术企业，建成了国家级博士后科研工作站和和河南省特高压输配电工程技术研究中心，研究中心被认定为国家企业技术中心，被国家工商行政管理总局认定为中国驰名商标，金属氧化物避雷器产品被认定为制造业单项冠军产品</v>
      </c>
      <c r="M776" s="9" t="s">
        <v>2110</v>
      </c>
      <c r="N776" s="9">
        <v>10</v>
      </c>
      <c r="O776" s="9" t="s">
        <v>245</v>
      </c>
      <c r="P776" s="9" t="s">
        <v>1382</v>
      </c>
      <c r="Q776" s="9" t="s">
        <v>206</v>
      </c>
      <c r="R776" s="9" t="s">
        <v>1133</v>
      </c>
      <c r="S776" s="9" t="s">
        <v>36</v>
      </c>
      <c r="T776" s="10"/>
      <c r="U776" s="10"/>
    </row>
    <row r="777" ht="40" hidden="1" customHeight="1" outlineLevel="2" spans="1:21">
      <c r="A777" s="5" t="str">
        <f t="shared" si="130"/>
        <v>南阳市</v>
      </c>
      <c r="B777" s="6" t="str">
        <f t="shared" si="130"/>
        <v>☆☆☆☆</v>
      </c>
      <c r="C777" s="6" t="str">
        <f t="shared" si="130"/>
        <v>金冠电气股份有限公司</v>
      </c>
      <c r="D777" s="6" t="str">
        <f t="shared" si="130"/>
        <v>5</v>
      </c>
      <c r="E777" s="6" t="str">
        <f t="shared" si="130"/>
        <v>24</v>
      </c>
      <c r="F777" s="6" t="str">
        <f t="shared" si="130"/>
        <v>河南省内乡县工业园区</v>
      </c>
      <c r="G777" s="6" t="str">
        <f t="shared" si="130"/>
        <v>段钧洋</v>
      </c>
      <c r="H777" s="6" t="str">
        <f t="shared" si="130"/>
        <v>15565782293</v>
      </c>
      <c r="I777" s="6" t="str">
        <f t="shared" si="130"/>
        <v>hr@nyjinguan.com</v>
      </c>
      <c r="J777" s="6" t="str">
        <f t="shared" si="130"/>
        <v>企业</v>
      </c>
      <c r="K777" s="6" t="str">
        <f t="shared" si="130"/>
        <v>电气/电力/水利</v>
      </c>
      <c r="L777" s="6" t="str">
        <f t="shared" si="130"/>
        <v>金冠电气股份有限公司（股票代码：688517），公司专业从事输配电及控制设备研发、制造和销售，核心产品有金属氧化物避雷器、智能高压开关柜、一二次融合环网柜（箱）和一二次融合柱上开关等。
金冠是国家高新技术企业，建成了国家级博士后科研工作站和和河南省特高压输配电工程技术研究中心，研究中心被认定为国家企业技术中心，被国家工商行政管理总局认定为中国驰名商标，金属氧化物避雷器产品被认定为制造业单项冠军产品</v>
      </c>
      <c r="M777" s="9" t="s">
        <v>2111</v>
      </c>
      <c r="N777" s="9">
        <v>4</v>
      </c>
      <c r="O777" s="9" t="s">
        <v>245</v>
      </c>
      <c r="P777" s="9" t="s">
        <v>2112</v>
      </c>
      <c r="Q777" s="9" t="s">
        <v>206</v>
      </c>
      <c r="R777" s="9" t="s">
        <v>2065</v>
      </c>
      <c r="S777" s="9" t="s">
        <v>36</v>
      </c>
      <c r="T777" s="10"/>
      <c r="U777" s="10"/>
    </row>
    <row r="778" ht="40" hidden="1" customHeight="1" outlineLevel="2" spans="1:21">
      <c r="A778" s="5" t="str">
        <f t="shared" si="130"/>
        <v>南阳市</v>
      </c>
      <c r="B778" s="6" t="str">
        <f t="shared" si="130"/>
        <v>☆☆☆☆</v>
      </c>
      <c r="C778" s="6" t="str">
        <f t="shared" si="130"/>
        <v>金冠电气股份有限公司</v>
      </c>
      <c r="D778" s="6" t="str">
        <f t="shared" si="130"/>
        <v>5</v>
      </c>
      <c r="E778" s="6" t="str">
        <f t="shared" si="130"/>
        <v>24</v>
      </c>
      <c r="F778" s="6" t="str">
        <f t="shared" si="130"/>
        <v>河南省内乡县工业园区</v>
      </c>
      <c r="G778" s="6" t="str">
        <f t="shared" si="130"/>
        <v>段钧洋</v>
      </c>
      <c r="H778" s="6" t="str">
        <f t="shared" si="130"/>
        <v>15565782293</v>
      </c>
      <c r="I778" s="6" t="str">
        <f t="shared" si="130"/>
        <v>hr@nyjinguan.com</v>
      </c>
      <c r="J778" s="6" t="str">
        <f t="shared" si="130"/>
        <v>企业</v>
      </c>
      <c r="K778" s="6" t="str">
        <f t="shared" si="130"/>
        <v>电气/电力/水利</v>
      </c>
      <c r="L778" s="6" t="str">
        <f t="shared" si="130"/>
        <v>金冠电气股份有限公司（股票代码：688517），公司专业从事输配电及控制设备研发、制造和销售，核心产品有金属氧化物避雷器、智能高压开关柜、一二次融合环网柜（箱）和一二次融合柱上开关等。
金冠是国家高新技术企业，建成了国家级博士后科研工作站和和河南省特高压输配电工程技术研究中心，研究中心被认定为国家企业技术中心，被国家工商行政管理总局认定为中国驰名商标，金属氧化物避雷器产品被认定为制造业单项冠军产品</v>
      </c>
      <c r="M778" s="9" t="s">
        <v>2113</v>
      </c>
      <c r="N778" s="9">
        <v>5</v>
      </c>
      <c r="O778" s="9" t="s">
        <v>245</v>
      </c>
      <c r="P778" s="9" t="s">
        <v>1390</v>
      </c>
      <c r="Q778" s="9" t="s">
        <v>80</v>
      </c>
      <c r="R778" s="9" t="s">
        <v>2065</v>
      </c>
      <c r="S778" s="9" t="s">
        <v>36</v>
      </c>
      <c r="T778" s="10"/>
      <c r="U778" s="10"/>
    </row>
    <row r="779" ht="40" hidden="1" customHeight="1" outlineLevel="2" spans="1:21">
      <c r="A779" s="5" t="str">
        <f t="shared" si="130"/>
        <v>南阳市</v>
      </c>
      <c r="B779" s="7" t="str">
        <f t="shared" si="130"/>
        <v>☆☆☆☆</v>
      </c>
      <c r="C779" s="7" t="str">
        <f t="shared" si="130"/>
        <v>金冠电气股份有限公司</v>
      </c>
      <c r="D779" s="7" t="str">
        <f t="shared" si="130"/>
        <v>5</v>
      </c>
      <c r="E779" s="7" t="str">
        <f t="shared" si="130"/>
        <v>24</v>
      </c>
      <c r="F779" s="7" t="str">
        <f t="shared" si="130"/>
        <v>河南省内乡县工业园区</v>
      </c>
      <c r="G779" s="7" t="str">
        <f t="shared" si="130"/>
        <v>段钧洋</v>
      </c>
      <c r="H779" s="7" t="str">
        <f t="shared" si="130"/>
        <v>15565782293</v>
      </c>
      <c r="I779" s="7" t="str">
        <f t="shared" si="130"/>
        <v>hr@nyjinguan.com</v>
      </c>
      <c r="J779" s="7" t="str">
        <f t="shared" si="130"/>
        <v>企业</v>
      </c>
      <c r="K779" s="7" t="str">
        <f t="shared" si="130"/>
        <v>电气/电力/水利</v>
      </c>
      <c r="L779" s="7" t="str">
        <f t="shared" si="130"/>
        <v>金冠电气股份有限公司（股票代码：688517），公司专业从事输配电及控制设备研发、制造和销售，核心产品有金属氧化物避雷器、智能高压开关柜、一二次融合环网柜（箱）和一二次融合柱上开关等。
金冠是国家高新技术企业，建成了国家级博士后科研工作站和和河南省特高压输配电工程技术研究中心，研究中心被认定为国家企业技术中心，被国家工商行政管理总局认定为中国驰名商标，金属氧化物避雷器产品被认定为制造业单项冠军产品</v>
      </c>
      <c r="M779" s="9" t="s">
        <v>2114</v>
      </c>
      <c r="N779" s="9">
        <v>3</v>
      </c>
      <c r="O779" s="9" t="s">
        <v>44</v>
      </c>
      <c r="P779" s="9" t="s">
        <v>2115</v>
      </c>
      <c r="Q779" s="9" t="s">
        <v>120</v>
      </c>
      <c r="R779" s="9" t="s">
        <v>1128</v>
      </c>
      <c r="S779" s="9" t="s">
        <v>36</v>
      </c>
      <c r="T779" s="10"/>
      <c r="U779" s="10"/>
    </row>
    <row r="780" ht="40" hidden="1" customHeight="1" outlineLevel="2" spans="1:21">
      <c r="A780" s="5" t="s">
        <v>2056</v>
      </c>
      <c r="B780" s="8" t="s">
        <v>142</v>
      </c>
      <c r="C780" s="8" t="s">
        <v>2116</v>
      </c>
      <c r="D780" s="8" t="s">
        <v>112</v>
      </c>
      <c r="E780" s="8" t="s">
        <v>188</v>
      </c>
      <c r="F780" s="8" t="s">
        <v>2117</v>
      </c>
      <c r="G780" s="8" t="s">
        <v>2118</v>
      </c>
      <c r="H780" s="8" t="s">
        <v>2119</v>
      </c>
      <c r="I780" s="8" t="s">
        <v>2120</v>
      </c>
      <c r="J780" s="8" t="s">
        <v>829</v>
      </c>
      <c r="K780" s="8" t="s">
        <v>1957</v>
      </c>
      <c r="L780" s="8" t="s">
        <v>2121</v>
      </c>
      <c r="M780" s="9" t="s">
        <v>2122</v>
      </c>
      <c r="N780" s="9">
        <v>2</v>
      </c>
      <c r="O780" s="9" t="s">
        <v>245</v>
      </c>
      <c r="P780" s="9" t="s">
        <v>2123</v>
      </c>
      <c r="Q780" s="9" t="s">
        <v>1231</v>
      </c>
      <c r="R780" s="9" t="s">
        <v>2124</v>
      </c>
      <c r="S780" s="9" t="e">
        <f>#REF!</f>
        <v>#REF!</v>
      </c>
      <c r="T780" s="10"/>
      <c r="U780" s="10"/>
    </row>
    <row r="781" ht="40" customHeight="1" outlineLevel="2" spans="1:21">
      <c r="A781" s="5" t="str">
        <f t="shared" ref="A781:L789" si="131">A780</f>
        <v>南阳市</v>
      </c>
      <c r="B781" s="6" t="str">
        <f t="shared" si="131"/>
        <v>☆☆☆</v>
      </c>
      <c r="C781" s="6" t="str">
        <f t="shared" si="131"/>
        <v>镇平想念食品有限公司</v>
      </c>
      <c r="D781" s="6" t="str">
        <f t="shared" si="131"/>
        <v>10</v>
      </c>
      <c r="E781" s="6" t="str">
        <f t="shared" si="131"/>
        <v>41</v>
      </c>
      <c r="F781" s="6" t="str">
        <f t="shared" si="131"/>
        <v>镇平县杨营镇玉漳大道与玉源南路交叉口东南角</v>
      </c>
      <c r="G781" s="6" t="str">
        <f t="shared" si="131"/>
        <v>陈佳卉</v>
      </c>
      <c r="H781" s="6" t="str">
        <f t="shared" si="131"/>
        <v>16639927963</v>
      </c>
      <c r="I781" s="6" t="str">
        <f t="shared" si="131"/>
        <v>xnfoodhr@163.com</v>
      </c>
      <c r="J781" s="6" t="str">
        <f t="shared" si="131"/>
        <v>企业</v>
      </c>
      <c r="K781" s="6" t="str">
        <f t="shared" si="131"/>
        <v>快速消费品（食品/饮料等）</v>
      </c>
      <c r="L781"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1" s="9" t="s">
        <v>2125</v>
      </c>
      <c r="N781" s="9">
        <v>12</v>
      </c>
      <c r="O781" s="9" t="s">
        <v>245</v>
      </c>
      <c r="P781" s="9" t="s">
        <v>2126</v>
      </c>
      <c r="Q781" s="9" t="s">
        <v>1231</v>
      </c>
      <c r="R781" s="9" t="s">
        <v>2124</v>
      </c>
      <c r="S781" s="9" t="e">
        <f t="shared" ref="S781:S789" si="132">S780</f>
        <v>#REF!</v>
      </c>
      <c r="T781" s="10"/>
      <c r="U781" s="10"/>
    </row>
    <row r="782" ht="40" customHeight="1" outlineLevel="2" spans="1:21">
      <c r="A782" s="5" t="str">
        <f t="shared" si="131"/>
        <v>南阳市</v>
      </c>
      <c r="B782" s="6" t="str">
        <f t="shared" si="131"/>
        <v>☆☆☆</v>
      </c>
      <c r="C782" s="6" t="str">
        <f t="shared" si="131"/>
        <v>镇平想念食品有限公司</v>
      </c>
      <c r="D782" s="6" t="str">
        <f t="shared" si="131"/>
        <v>10</v>
      </c>
      <c r="E782" s="6" t="str">
        <f t="shared" si="131"/>
        <v>41</v>
      </c>
      <c r="F782" s="6" t="str">
        <f t="shared" si="131"/>
        <v>镇平县杨营镇玉漳大道与玉源南路交叉口东南角</v>
      </c>
      <c r="G782" s="6" t="str">
        <f t="shared" si="131"/>
        <v>陈佳卉</v>
      </c>
      <c r="H782" s="6" t="str">
        <f t="shared" si="131"/>
        <v>16639927963</v>
      </c>
      <c r="I782" s="6" t="str">
        <f t="shared" si="131"/>
        <v>xnfoodhr@163.com</v>
      </c>
      <c r="J782" s="6" t="str">
        <f t="shared" si="131"/>
        <v>企业</v>
      </c>
      <c r="K782" s="6" t="str">
        <f t="shared" si="131"/>
        <v>快速消费品（食品/饮料等）</v>
      </c>
      <c r="L782"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2" s="9" t="s">
        <v>2127</v>
      </c>
      <c r="N782" s="9">
        <v>3</v>
      </c>
      <c r="O782" s="9" t="s">
        <v>245</v>
      </c>
      <c r="P782" s="9" t="s">
        <v>2128</v>
      </c>
      <c r="Q782" s="9" t="s">
        <v>1231</v>
      </c>
      <c r="R782" s="9" t="s">
        <v>2124</v>
      </c>
      <c r="S782" s="9" t="e">
        <f t="shared" si="132"/>
        <v>#REF!</v>
      </c>
      <c r="T782" s="10"/>
      <c r="U782" s="10"/>
    </row>
    <row r="783" ht="40" customHeight="1" outlineLevel="2" spans="1:21">
      <c r="A783" s="5" t="str">
        <f t="shared" si="131"/>
        <v>南阳市</v>
      </c>
      <c r="B783" s="6" t="str">
        <f t="shared" si="131"/>
        <v>☆☆☆</v>
      </c>
      <c r="C783" s="6" t="str">
        <f t="shared" si="131"/>
        <v>镇平想念食品有限公司</v>
      </c>
      <c r="D783" s="6" t="str">
        <f t="shared" si="131"/>
        <v>10</v>
      </c>
      <c r="E783" s="6" t="str">
        <f t="shared" si="131"/>
        <v>41</v>
      </c>
      <c r="F783" s="6" t="str">
        <f t="shared" si="131"/>
        <v>镇平县杨营镇玉漳大道与玉源南路交叉口东南角</v>
      </c>
      <c r="G783" s="6" t="str">
        <f t="shared" si="131"/>
        <v>陈佳卉</v>
      </c>
      <c r="H783" s="6" t="str">
        <f t="shared" si="131"/>
        <v>16639927963</v>
      </c>
      <c r="I783" s="6" t="str">
        <f t="shared" si="131"/>
        <v>xnfoodhr@163.com</v>
      </c>
      <c r="J783" s="6" t="str">
        <f t="shared" si="131"/>
        <v>企业</v>
      </c>
      <c r="K783" s="6" t="str">
        <f t="shared" si="131"/>
        <v>快速消费品（食品/饮料等）</v>
      </c>
      <c r="L783"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3" s="9" t="s">
        <v>2129</v>
      </c>
      <c r="N783" s="9">
        <v>3</v>
      </c>
      <c r="O783" s="9" t="s">
        <v>245</v>
      </c>
      <c r="P783" s="9" t="s">
        <v>979</v>
      </c>
      <c r="Q783" s="9" t="s">
        <v>1231</v>
      </c>
      <c r="R783" s="9" t="s">
        <v>2124</v>
      </c>
      <c r="S783" s="9" t="e">
        <f t="shared" si="132"/>
        <v>#REF!</v>
      </c>
      <c r="T783" s="10"/>
      <c r="U783" s="10"/>
    </row>
    <row r="784" ht="40" customHeight="1" outlineLevel="2" spans="1:21">
      <c r="A784" s="5" t="str">
        <f t="shared" si="131"/>
        <v>南阳市</v>
      </c>
      <c r="B784" s="6" t="str">
        <f t="shared" si="131"/>
        <v>☆☆☆</v>
      </c>
      <c r="C784" s="6" t="str">
        <f t="shared" si="131"/>
        <v>镇平想念食品有限公司</v>
      </c>
      <c r="D784" s="6" t="str">
        <f t="shared" si="131"/>
        <v>10</v>
      </c>
      <c r="E784" s="6" t="str">
        <f t="shared" si="131"/>
        <v>41</v>
      </c>
      <c r="F784" s="6" t="str">
        <f t="shared" si="131"/>
        <v>镇平县杨营镇玉漳大道与玉源南路交叉口东南角</v>
      </c>
      <c r="G784" s="6" t="str">
        <f t="shared" si="131"/>
        <v>陈佳卉</v>
      </c>
      <c r="H784" s="6" t="str">
        <f t="shared" si="131"/>
        <v>16639927963</v>
      </c>
      <c r="I784" s="6" t="str">
        <f t="shared" si="131"/>
        <v>xnfoodhr@163.com</v>
      </c>
      <c r="J784" s="6" t="str">
        <f t="shared" si="131"/>
        <v>企业</v>
      </c>
      <c r="K784" s="6" t="str">
        <f t="shared" si="131"/>
        <v>快速消费品（食品/饮料等）</v>
      </c>
      <c r="L784"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4" s="9" t="s">
        <v>2130</v>
      </c>
      <c r="N784" s="9">
        <v>3</v>
      </c>
      <c r="O784" s="9" t="s">
        <v>245</v>
      </c>
      <c r="P784" s="9" t="s">
        <v>979</v>
      </c>
      <c r="Q784" s="9" t="s">
        <v>1231</v>
      </c>
      <c r="R784" s="9" t="s">
        <v>2124</v>
      </c>
      <c r="S784" s="9" t="e">
        <f t="shared" si="132"/>
        <v>#REF!</v>
      </c>
      <c r="T784" s="10"/>
      <c r="U784" s="10"/>
    </row>
    <row r="785" ht="40" customHeight="1" outlineLevel="2" spans="1:21">
      <c r="A785" s="5" t="str">
        <f t="shared" si="131"/>
        <v>南阳市</v>
      </c>
      <c r="B785" s="6" t="str">
        <f t="shared" si="131"/>
        <v>☆☆☆</v>
      </c>
      <c r="C785" s="6" t="str">
        <f t="shared" si="131"/>
        <v>镇平想念食品有限公司</v>
      </c>
      <c r="D785" s="6" t="str">
        <f t="shared" si="131"/>
        <v>10</v>
      </c>
      <c r="E785" s="6" t="str">
        <f t="shared" si="131"/>
        <v>41</v>
      </c>
      <c r="F785" s="6" t="str">
        <f t="shared" si="131"/>
        <v>镇平县杨营镇玉漳大道与玉源南路交叉口东南角</v>
      </c>
      <c r="G785" s="6" t="str">
        <f t="shared" si="131"/>
        <v>陈佳卉</v>
      </c>
      <c r="H785" s="6" t="str">
        <f t="shared" si="131"/>
        <v>16639927963</v>
      </c>
      <c r="I785" s="6" t="str">
        <f t="shared" si="131"/>
        <v>xnfoodhr@163.com</v>
      </c>
      <c r="J785" s="6" t="str">
        <f t="shared" si="131"/>
        <v>企业</v>
      </c>
      <c r="K785" s="6" t="str">
        <f t="shared" si="131"/>
        <v>快速消费品（食品/饮料等）</v>
      </c>
      <c r="L785"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5" s="9" t="s">
        <v>2131</v>
      </c>
      <c r="N785" s="9">
        <v>3</v>
      </c>
      <c r="O785" s="9" t="s">
        <v>245</v>
      </c>
      <c r="P785" s="9" t="s">
        <v>943</v>
      </c>
      <c r="Q785" s="9" t="s">
        <v>1231</v>
      </c>
      <c r="R785" s="9" t="s">
        <v>2124</v>
      </c>
      <c r="S785" s="9" t="e">
        <f t="shared" si="132"/>
        <v>#REF!</v>
      </c>
      <c r="T785" s="10"/>
      <c r="U785" s="10"/>
    </row>
    <row r="786" ht="40" customHeight="1" outlineLevel="2" spans="1:21">
      <c r="A786" s="5" t="str">
        <f t="shared" si="131"/>
        <v>南阳市</v>
      </c>
      <c r="B786" s="6" t="str">
        <f t="shared" si="131"/>
        <v>☆☆☆</v>
      </c>
      <c r="C786" s="6" t="str">
        <f t="shared" si="131"/>
        <v>镇平想念食品有限公司</v>
      </c>
      <c r="D786" s="6" t="str">
        <f t="shared" si="131"/>
        <v>10</v>
      </c>
      <c r="E786" s="6" t="str">
        <f t="shared" si="131"/>
        <v>41</v>
      </c>
      <c r="F786" s="6" t="str">
        <f t="shared" si="131"/>
        <v>镇平县杨营镇玉漳大道与玉源南路交叉口东南角</v>
      </c>
      <c r="G786" s="6" t="str">
        <f t="shared" si="131"/>
        <v>陈佳卉</v>
      </c>
      <c r="H786" s="6" t="str">
        <f t="shared" si="131"/>
        <v>16639927963</v>
      </c>
      <c r="I786" s="6" t="str">
        <f t="shared" si="131"/>
        <v>xnfoodhr@163.com</v>
      </c>
      <c r="J786" s="6" t="str">
        <f t="shared" si="131"/>
        <v>企业</v>
      </c>
      <c r="K786" s="6" t="str">
        <f t="shared" si="131"/>
        <v>快速消费品（食品/饮料等）</v>
      </c>
      <c r="L786"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6" s="9" t="s">
        <v>2132</v>
      </c>
      <c r="N786" s="9">
        <v>3</v>
      </c>
      <c r="O786" s="9" t="s">
        <v>245</v>
      </c>
      <c r="P786" s="9" t="s">
        <v>943</v>
      </c>
      <c r="Q786" s="9" t="s">
        <v>1231</v>
      </c>
      <c r="R786" s="9" t="s">
        <v>2124</v>
      </c>
      <c r="S786" s="9" t="e">
        <f t="shared" si="132"/>
        <v>#REF!</v>
      </c>
      <c r="T786" s="10"/>
      <c r="U786" s="10"/>
    </row>
    <row r="787" ht="40" customHeight="1" outlineLevel="2" spans="1:21">
      <c r="A787" s="5" t="str">
        <f t="shared" si="131"/>
        <v>南阳市</v>
      </c>
      <c r="B787" s="6" t="str">
        <f t="shared" si="131"/>
        <v>☆☆☆</v>
      </c>
      <c r="C787" s="6" t="str">
        <f t="shared" si="131"/>
        <v>镇平想念食品有限公司</v>
      </c>
      <c r="D787" s="6" t="str">
        <f t="shared" si="131"/>
        <v>10</v>
      </c>
      <c r="E787" s="6" t="str">
        <f t="shared" si="131"/>
        <v>41</v>
      </c>
      <c r="F787" s="6" t="str">
        <f t="shared" si="131"/>
        <v>镇平县杨营镇玉漳大道与玉源南路交叉口东南角</v>
      </c>
      <c r="G787" s="6" t="str">
        <f t="shared" si="131"/>
        <v>陈佳卉</v>
      </c>
      <c r="H787" s="6" t="str">
        <f t="shared" si="131"/>
        <v>16639927963</v>
      </c>
      <c r="I787" s="6" t="str">
        <f t="shared" si="131"/>
        <v>xnfoodhr@163.com</v>
      </c>
      <c r="J787" s="6" t="str">
        <f t="shared" si="131"/>
        <v>企业</v>
      </c>
      <c r="K787" s="6" t="str">
        <f t="shared" si="131"/>
        <v>快速消费品（食品/饮料等）</v>
      </c>
      <c r="L787"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7" s="9" t="s">
        <v>2133</v>
      </c>
      <c r="N787" s="9">
        <v>3</v>
      </c>
      <c r="O787" s="9" t="s">
        <v>245</v>
      </c>
      <c r="P787" s="9" t="s">
        <v>943</v>
      </c>
      <c r="Q787" s="9" t="s">
        <v>1231</v>
      </c>
      <c r="R787" s="9" t="s">
        <v>2124</v>
      </c>
      <c r="S787" s="9" t="e">
        <f t="shared" si="132"/>
        <v>#REF!</v>
      </c>
      <c r="T787" s="10"/>
      <c r="U787" s="10"/>
    </row>
    <row r="788" ht="40" customHeight="1" outlineLevel="2" spans="1:21">
      <c r="A788" s="5" t="str">
        <f t="shared" si="131"/>
        <v>南阳市</v>
      </c>
      <c r="B788" s="6" t="str">
        <f t="shared" si="131"/>
        <v>☆☆☆</v>
      </c>
      <c r="C788" s="6" t="str">
        <f t="shared" si="131"/>
        <v>镇平想念食品有限公司</v>
      </c>
      <c r="D788" s="6" t="str">
        <f t="shared" si="131"/>
        <v>10</v>
      </c>
      <c r="E788" s="6" t="str">
        <f t="shared" si="131"/>
        <v>41</v>
      </c>
      <c r="F788" s="6" t="str">
        <f t="shared" si="131"/>
        <v>镇平县杨营镇玉漳大道与玉源南路交叉口东南角</v>
      </c>
      <c r="G788" s="6" t="str">
        <f t="shared" si="131"/>
        <v>陈佳卉</v>
      </c>
      <c r="H788" s="6" t="str">
        <f t="shared" si="131"/>
        <v>16639927963</v>
      </c>
      <c r="I788" s="6" t="str">
        <f t="shared" si="131"/>
        <v>xnfoodhr@163.com</v>
      </c>
      <c r="J788" s="6" t="str">
        <f t="shared" si="131"/>
        <v>企业</v>
      </c>
      <c r="K788" s="6" t="str">
        <f t="shared" si="131"/>
        <v>快速消费品（食品/饮料等）</v>
      </c>
      <c r="L788" s="6"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8" s="9" t="s">
        <v>2134</v>
      </c>
      <c r="N788" s="9">
        <v>3</v>
      </c>
      <c r="O788" s="9" t="s">
        <v>245</v>
      </c>
      <c r="P788" s="9" t="s">
        <v>943</v>
      </c>
      <c r="Q788" s="9" t="s">
        <v>1231</v>
      </c>
      <c r="R788" s="9" t="s">
        <v>2124</v>
      </c>
      <c r="S788" s="9" t="e">
        <f t="shared" si="132"/>
        <v>#REF!</v>
      </c>
      <c r="T788" s="10"/>
      <c r="U788" s="10"/>
    </row>
    <row r="789" ht="40" customHeight="1" outlineLevel="2" spans="1:21">
      <c r="A789" s="5" t="str">
        <f t="shared" si="131"/>
        <v>南阳市</v>
      </c>
      <c r="B789" s="7" t="str">
        <f t="shared" si="131"/>
        <v>☆☆☆</v>
      </c>
      <c r="C789" s="7" t="str">
        <f t="shared" si="131"/>
        <v>镇平想念食品有限公司</v>
      </c>
      <c r="D789" s="7" t="str">
        <f t="shared" si="131"/>
        <v>10</v>
      </c>
      <c r="E789" s="7" t="str">
        <f t="shared" si="131"/>
        <v>41</v>
      </c>
      <c r="F789" s="7" t="str">
        <f t="shared" si="131"/>
        <v>镇平县杨营镇玉漳大道与玉源南路交叉口东南角</v>
      </c>
      <c r="G789" s="7" t="str">
        <f t="shared" si="131"/>
        <v>陈佳卉</v>
      </c>
      <c r="H789" s="7" t="str">
        <f t="shared" si="131"/>
        <v>16639927963</v>
      </c>
      <c r="I789" s="7" t="str">
        <f t="shared" si="131"/>
        <v>xnfoodhr@163.com</v>
      </c>
      <c r="J789" s="7" t="str">
        <f t="shared" si="131"/>
        <v>企业</v>
      </c>
      <c r="K789" s="7" t="str">
        <f t="shared" si="131"/>
        <v>快速消费品（食品/饮料等）</v>
      </c>
      <c r="L789" s="7" t="str">
        <f t="shared" si="131"/>
        <v>镇平想念食品有限公司（简称“镇平想念公司”）成立于2017年5月31日，现注册资本23300万元。公司拥有先进的挂面、面粉生产设备，应用新技术、新能源、新材料，致力于打造成生态、绿色、环保的现代化示范工厂。公司先后荣获“见义勇为爱心企业”“河南省放心粮油示范工程示范加工企业”“工人先锋号”“河南省先进基层党组织”。</v>
      </c>
      <c r="M789" s="9" t="s">
        <v>2135</v>
      </c>
      <c r="N789" s="9">
        <v>6</v>
      </c>
      <c r="O789" s="9" t="s">
        <v>245</v>
      </c>
      <c r="P789" s="9" t="s">
        <v>2136</v>
      </c>
      <c r="Q789" s="9" t="s">
        <v>1231</v>
      </c>
      <c r="R789" s="9" t="s">
        <v>2124</v>
      </c>
      <c r="S789" s="9" t="e">
        <f t="shared" si="132"/>
        <v>#REF!</v>
      </c>
      <c r="T789" s="10"/>
      <c r="U789" s="10"/>
    </row>
    <row r="790" ht="40" hidden="1" customHeight="1" outlineLevel="2" spans="1:21">
      <c r="A790" s="5" t="s">
        <v>2056</v>
      </c>
      <c r="B790" s="8" t="s">
        <v>142</v>
      </c>
      <c r="C790" s="8" t="s">
        <v>2137</v>
      </c>
      <c r="D790" s="8" t="s">
        <v>112</v>
      </c>
      <c r="E790" s="8" t="s">
        <v>973</v>
      </c>
      <c r="F790" s="8" t="s">
        <v>2138</v>
      </c>
      <c r="G790" s="8" t="s">
        <v>2139</v>
      </c>
      <c r="H790" s="8" t="s">
        <v>2140</v>
      </c>
      <c r="I790" s="8" t="s">
        <v>2141</v>
      </c>
      <c r="J790" s="8" t="s">
        <v>829</v>
      </c>
      <c r="K790" s="8" t="s">
        <v>2142</v>
      </c>
      <c r="L790" s="8" t="s">
        <v>2143</v>
      </c>
      <c r="M790" s="9" t="s">
        <v>2144</v>
      </c>
      <c r="N790" s="9">
        <v>10</v>
      </c>
      <c r="O790" s="9" t="s">
        <v>1545</v>
      </c>
      <c r="P790" s="9" t="s">
        <v>2145</v>
      </c>
      <c r="Q790" s="9" t="s">
        <v>106</v>
      </c>
      <c r="R790" s="9" t="s">
        <v>2146</v>
      </c>
      <c r="S790" s="9" t="s">
        <v>2147</v>
      </c>
      <c r="T790" s="10"/>
      <c r="U790" s="10"/>
    </row>
    <row r="791" ht="40" hidden="1" customHeight="1" outlineLevel="2" spans="1:21">
      <c r="A791" s="5" t="str">
        <f t="shared" ref="A791:L799" si="133">A790</f>
        <v>南阳市</v>
      </c>
      <c r="B791" s="6" t="str">
        <f t="shared" si="133"/>
        <v>☆☆☆</v>
      </c>
      <c r="C791" s="6" t="str">
        <f t="shared" si="133"/>
        <v>南阳顺隆减振技术有限公司</v>
      </c>
      <c r="D791" s="6" t="str">
        <f t="shared" si="133"/>
        <v>10</v>
      </c>
      <c r="E791" s="6" t="str">
        <f t="shared" si="133"/>
        <v>39</v>
      </c>
      <c r="F791" s="6" t="str">
        <f t="shared" si="133"/>
        <v>河南省南阳市淅川县城区工业园区6号</v>
      </c>
      <c r="G791" s="6" t="str">
        <f t="shared" si="133"/>
        <v>张群林</v>
      </c>
      <c r="H791" s="6" t="str">
        <f t="shared" si="133"/>
        <v>17603771530</v>
      </c>
      <c r="I791" s="6" t="str">
        <f t="shared" si="133"/>
        <v>1715920938@qq.com</v>
      </c>
      <c r="J791" s="6" t="str">
        <f t="shared" si="133"/>
        <v>企业</v>
      </c>
      <c r="K791" s="6" t="str">
        <f t="shared" si="133"/>
        <v>汽车/摩托车（配件/租赁等）</v>
      </c>
      <c r="L791" s="6" t="str">
        <f t="shared" si="133"/>
        <v>南阳顺隆</v>
      </c>
      <c r="M791" s="9" t="s">
        <v>2148</v>
      </c>
      <c r="N791" s="9">
        <v>10</v>
      </c>
      <c r="O791" s="9" t="s">
        <v>1545</v>
      </c>
      <c r="P791" s="9" t="s">
        <v>2145</v>
      </c>
      <c r="Q791" s="9" t="s">
        <v>106</v>
      </c>
      <c r="R791" s="9" t="s">
        <v>2146</v>
      </c>
      <c r="S791" s="9" t="s">
        <v>2147</v>
      </c>
      <c r="T791" s="10"/>
      <c r="U791" s="10"/>
    </row>
    <row r="792" ht="40" hidden="1" customHeight="1" outlineLevel="2" spans="1:21">
      <c r="A792" s="5" t="str">
        <f t="shared" si="133"/>
        <v>南阳市</v>
      </c>
      <c r="B792" s="6" t="str">
        <f t="shared" si="133"/>
        <v>☆☆☆</v>
      </c>
      <c r="C792" s="6" t="str">
        <f t="shared" si="133"/>
        <v>南阳顺隆减振技术有限公司</v>
      </c>
      <c r="D792" s="6" t="str">
        <f t="shared" si="133"/>
        <v>10</v>
      </c>
      <c r="E792" s="6" t="str">
        <f t="shared" si="133"/>
        <v>39</v>
      </c>
      <c r="F792" s="6" t="str">
        <f t="shared" si="133"/>
        <v>河南省南阳市淅川县城区工业园区6号</v>
      </c>
      <c r="G792" s="6" t="str">
        <f t="shared" si="133"/>
        <v>张群林</v>
      </c>
      <c r="H792" s="6" t="str">
        <f t="shared" si="133"/>
        <v>17603771530</v>
      </c>
      <c r="I792" s="6" t="str">
        <f t="shared" si="133"/>
        <v>1715920938@qq.com</v>
      </c>
      <c r="J792" s="6" t="str">
        <f t="shared" si="133"/>
        <v>企业</v>
      </c>
      <c r="K792" s="6" t="str">
        <f t="shared" si="133"/>
        <v>汽车/摩托车（配件/租赁等）</v>
      </c>
      <c r="L792" s="6" t="str">
        <f t="shared" si="133"/>
        <v>南阳顺隆</v>
      </c>
      <c r="M792" s="9" t="s">
        <v>2149</v>
      </c>
      <c r="N792" s="9">
        <v>2</v>
      </c>
      <c r="O792" s="9" t="s">
        <v>1545</v>
      </c>
      <c r="P792" s="9" t="s">
        <v>1205</v>
      </c>
      <c r="Q792" s="9" t="s">
        <v>206</v>
      </c>
      <c r="R792" s="9" t="s">
        <v>2146</v>
      </c>
      <c r="S792" s="9" t="s">
        <v>2147</v>
      </c>
      <c r="T792" s="10"/>
      <c r="U792" s="10"/>
    </row>
    <row r="793" ht="40" customHeight="1" outlineLevel="2" spans="1:21">
      <c r="A793" s="5" t="str">
        <f t="shared" si="133"/>
        <v>南阳市</v>
      </c>
      <c r="B793" s="6" t="str">
        <f t="shared" si="133"/>
        <v>☆☆☆</v>
      </c>
      <c r="C793" s="6" t="str">
        <f t="shared" si="133"/>
        <v>南阳顺隆减振技术有限公司</v>
      </c>
      <c r="D793" s="6" t="str">
        <f t="shared" si="133"/>
        <v>10</v>
      </c>
      <c r="E793" s="6" t="str">
        <f t="shared" si="133"/>
        <v>39</v>
      </c>
      <c r="F793" s="6" t="str">
        <f t="shared" si="133"/>
        <v>河南省南阳市淅川县城区工业园区6号</v>
      </c>
      <c r="G793" s="6" t="str">
        <f t="shared" si="133"/>
        <v>张群林</v>
      </c>
      <c r="H793" s="6" t="str">
        <f t="shared" si="133"/>
        <v>17603771530</v>
      </c>
      <c r="I793" s="6" t="str">
        <f t="shared" si="133"/>
        <v>1715920938@qq.com</v>
      </c>
      <c r="J793" s="6" t="str">
        <f t="shared" si="133"/>
        <v>企业</v>
      </c>
      <c r="K793" s="6" t="str">
        <f t="shared" si="133"/>
        <v>汽车/摩托车（配件/租赁等）</v>
      </c>
      <c r="L793" s="6" t="str">
        <f t="shared" si="133"/>
        <v>南阳顺隆</v>
      </c>
      <c r="M793" s="9" t="s">
        <v>2150</v>
      </c>
      <c r="N793" s="9">
        <v>1</v>
      </c>
      <c r="O793" s="9" t="s">
        <v>32</v>
      </c>
      <c r="P793" s="9" t="s">
        <v>2151</v>
      </c>
      <c r="Q793" s="9" t="s">
        <v>106</v>
      </c>
      <c r="R793" s="9" t="s">
        <v>2146</v>
      </c>
      <c r="S793" s="9" t="s">
        <v>2147</v>
      </c>
      <c r="T793" s="10"/>
      <c r="U793" s="10"/>
    </row>
    <row r="794" ht="40" hidden="1" customHeight="1" outlineLevel="2" spans="1:21">
      <c r="A794" s="5" t="str">
        <f t="shared" si="133"/>
        <v>南阳市</v>
      </c>
      <c r="B794" s="6" t="str">
        <f t="shared" si="133"/>
        <v>☆☆☆</v>
      </c>
      <c r="C794" s="6" t="str">
        <f t="shared" si="133"/>
        <v>南阳顺隆减振技术有限公司</v>
      </c>
      <c r="D794" s="6" t="str">
        <f t="shared" si="133"/>
        <v>10</v>
      </c>
      <c r="E794" s="6" t="str">
        <f t="shared" si="133"/>
        <v>39</v>
      </c>
      <c r="F794" s="6" t="str">
        <f t="shared" si="133"/>
        <v>河南省南阳市淅川县城区工业园区6号</v>
      </c>
      <c r="G794" s="6" t="str">
        <f t="shared" si="133"/>
        <v>张群林</v>
      </c>
      <c r="H794" s="6" t="str">
        <f t="shared" si="133"/>
        <v>17603771530</v>
      </c>
      <c r="I794" s="6" t="str">
        <f t="shared" si="133"/>
        <v>1715920938@qq.com</v>
      </c>
      <c r="J794" s="6" t="str">
        <f t="shared" si="133"/>
        <v>企业</v>
      </c>
      <c r="K794" s="6" t="str">
        <f t="shared" si="133"/>
        <v>汽车/摩托车（配件/租赁等）</v>
      </c>
      <c r="L794" s="6" t="str">
        <f t="shared" si="133"/>
        <v>南阳顺隆</v>
      </c>
      <c r="M794" s="9" t="s">
        <v>2152</v>
      </c>
      <c r="N794" s="9">
        <v>5</v>
      </c>
      <c r="O794" s="9" t="s">
        <v>1545</v>
      </c>
      <c r="P794" s="9" t="s">
        <v>1205</v>
      </c>
      <c r="Q794" s="9" t="s">
        <v>106</v>
      </c>
      <c r="R794" s="9" t="s">
        <v>2146</v>
      </c>
      <c r="S794" s="9" t="s">
        <v>2147</v>
      </c>
      <c r="T794" s="10"/>
      <c r="U794" s="10"/>
    </row>
    <row r="795" ht="40" hidden="1" customHeight="1" outlineLevel="2" spans="1:21">
      <c r="A795" s="5" t="str">
        <f t="shared" si="133"/>
        <v>南阳市</v>
      </c>
      <c r="B795" s="6" t="str">
        <f t="shared" si="133"/>
        <v>☆☆☆</v>
      </c>
      <c r="C795" s="6" t="str">
        <f t="shared" si="133"/>
        <v>南阳顺隆减振技术有限公司</v>
      </c>
      <c r="D795" s="6" t="str">
        <f t="shared" si="133"/>
        <v>10</v>
      </c>
      <c r="E795" s="6" t="str">
        <f t="shared" si="133"/>
        <v>39</v>
      </c>
      <c r="F795" s="6" t="str">
        <f t="shared" si="133"/>
        <v>河南省南阳市淅川县城区工业园区6号</v>
      </c>
      <c r="G795" s="6" t="str">
        <f t="shared" si="133"/>
        <v>张群林</v>
      </c>
      <c r="H795" s="6" t="str">
        <f t="shared" si="133"/>
        <v>17603771530</v>
      </c>
      <c r="I795" s="6" t="str">
        <f t="shared" si="133"/>
        <v>1715920938@qq.com</v>
      </c>
      <c r="J795" s="6" t="str">
        <f t="shared" si="133"/>
        <v>企业</v>
      </c>
      <c r="K795" s="6" t="str">
        <f t="shared" si="133"/>
        <v>汽车/摩托车（配件/租赁等）</v>
      </c>
      <c r="L795" s="6" t="str">
        <f t="shared" si="133"/>
        <v>南阳顺隆</v>
      </c>
      <c r="M795" s="9" t="s">
        <v>914</v>
      </c>
      <c r="N795" s="9">
        <v>2</v>
      </c>
      <c r="O795" s="9" t="s">
        <v>1545</v>
      </c>
      <c r="P795" s="9" t="s">
        <v>1205</v>
      </c>
      <c r="Q795" s="9" t="s">
        <v>206</v>
      </c>
      <c r="R795" s="9" t="s">
        <v>2146</v>
      </c>
      <c r="S795" s="9" t="s">
        <v>2147</v>
      </c>
      <c r="T795" s="10"/>
      <c r="U795" s="10"/>
    </row>
    <row r="796" ht="40" hidden="1" customHeight="1" outlineLevel="2" spans="1:21">
      <c r="A796" s="5" t="str">
        <f t="shared" si="133"/>
        <v>南阳市</v>
      </c>
      <c r="B796" s="6" t="str">
        <f t="shared" si="133"/>
        <v>☆☆☆</v>
      </c>
      <c r="C796" s="6" t="str">
        <f t="shared" si="133"/>
        <v>南阳顺隆减振技术有限公司</v>
      </c>
      <c r="D796" s="6" t="str">
        <f t="shared" si="133"/>
        <v>10</v>
      </c>
      <c r="E796" s="6" t="str">
        <f t="shared" si="133"/>
        <v>39</v>
      </c>
      <c r="F796" s="6" t="str">
        <f t="shared" si="133"/>
        <v>河南省南阳市淅川县城区工业园区6号</v>
      </c>
      <c r="G796" s="6" t="str">
        <f t="shared" si="133"/>
        <v>张群林</v>
      </c>
      <c r="H796" s="6" t="str">
        <f t="shared" si="133"/>
        <v>17603771530</v>
      </c>
      <c r="I796" s="6" t="str">
        <f t="shared" si="133"/>
        <v>1715920938@qq.com</v>
      </c>
      <c r="J796" s="6" t="str">
        <f t="shared" si="133"/>
        <v>企业</v>
      </c>
      <c r="K796" s="6" t="str">
        <f t="shared" si="133"/>
        <v>汽车/摩托车（配件/租赁等）</v>
      </c>
      <c r="L796" s="6" t="str">
        <f t="shared" si="133"/>
        <v>南阳顺隆</v>
      </c>
      <c r="M796" s="9" t="s">
        <v>2153</v>
      </c>
      <c r="N796" s="9">
        <v>1</v>
      </c>
      <c r="O796" s="9" t="s">
        <v>1545</v>
      </c>
      <c r="P796" s="9" t="s">
        <v>2145</v>
      </c>
      <c r="Q796" s="9" t="s">
        <v>206</v>
      </c>
      <c r="R796" s="9" t="s">
        <v>2146</v>
      </c>
      <c r="S796" s="9" t="s">
        <v>2147</v>
      </c>
      <c r="T796" s="10"/>
      <c r="U796" s="10"/>
    </row>
    <row r="797" ht="40" hidden="1" customHeight="1" outlineLevel="2" spans="1:21">
      <c r="A797" s="5" t="str">
        <f t="shared" si="133"/>
        <v>南阳市</v>
      </c>
      <c r="B797" s="6" t="str">
        <f t="shared" si="133"/>
        <v>☆☆☆</v>
      </c>
      <c r="C797" s="6" t="str">
        <f t="shared" si="133"/>
        <v>南阳顺隆减振技术有限公司</v>
      </c>
      <c r="D797" s="6" t="str">
        <f t="shared" si="133"/>
        <v>10</v>
      </c>
      <c r="E797" s="6" t="str">
        <f t="shared" si="133"/>
        <v>39</v>
      </c>
      <c r="F797" s="6" t="str">
        <f t="shared" si="133"/>
        <v>河南省南阳市淅川县城区工业园区6号</v>
      </c>
      <c r="G797" s="6" t="str">
        <f t="shared" si="133"/>
        <v>张群林</v>
      </c>
      <c r="H797" s="6" t="str">
        <f t="shared" si="133"/>
        <v>17603771530</v>
      </c>
      <c r="I797" s="6" t="str">
        <f t="shared" si="133"/>
        <v>1715920938@qq.com</v>
      </c>
      <c r="J797" s="6" t="str">
        <f t="shared" si="133"/>
        <v>企业</v>
      </c>
      <c r="K797" s="6" t="str">
        <f t="shared" si="133"/>
        <v>汽车/摩托车（配件/租赁等）</v>
      </c>
      <c r="L797" s="6" t="str">
        <f t="shared" si="133"/>
        <v>南阳顺隆</v>
      </c>
      <c r="M797" s="9" t="s">
        <v>2154</v>
      </c>
      <c r="N797" s="9">
        <v>2</v>
      </c>
      <c r="O797" s="9" t="s">
        <v>1545</v>
      </c>
      <c r="P797" s="9" t="s">
        <v>1205</v>
      </c>
      <c r="Q797" s="9" t="s">
        <v>206</v>
      </c>
      <c r="R797" s="9" t="s">
        <v>2146</v>
      </c>
      <c r="S797" s="9" t="s">
        <v>2147</v>
      </c>
      <c r="T797" s="10"/>
      <c r="U797" s="10"/>
    </row>
    <row r="798" ht="40" customHeight="1" outlineLevel="2" spans="1:21">
      <c r="A798" s="5" t="str">
        <f t="shared" si="133"/>
        <v>南阳市</v>
      </c>
      <c r="B798" s="6" t="str">
        <f t="shared" si="133"/>
        <v>☆☆☆</v>
      </c>
      <c r="C798" s="6" t="str">
        <f t="shared" si="133"/>
        <v>南阳顺隆减振技术有限公司</v>
      </c>
      <c r="D798" s="6" t="str">
        <f t="shared" si="133"/>
        <v>10</v>
      </c>
      <c r="E798" s="6" t="str">
        <f t="shared" si="133"/>
        <v>39</v>
      </c>
      <c r="F798" s="6" t="str">
        <f t="shared" si="133"/>
        <v>河南省南阳市淅川县城区工业园区6号</v>
      </c>
      <c r="G798" s="6" t="str">
        <f t="shared" si="133"/>
        <v>张群林</v>
      </c>
      <c r="H798" s="6" t="str">
        <f t="shared" si="133"/>
        <v>17603771530</v>
      </c>
      <c r="I798" s="6" t="str">
        <f t="shared" si="133"/>
        <v>1715920938@qq.com</v>
      </c>
      <c r="J798" s="6" t="str">
        <f t="shared" si="133"/>
        <v>企业</v>
      </c>
      <c r="K798" s="6" t="str">
        <f t="shared" si="133"/>
        <v>汽车/摩托车（配件/租赁等）</v>
      </c>
      <c r="L798" s="6" t="str">
        <f t="shared" si="133"/>
        <v>南阳顺隆</v>
      </c>
      <c r="M798" s="9" t="s">
        <v>2155</v>
      </c>
      <c r="N798" s="9">
        <v>1</v>
      </c>
      <c r="O798" s="9" t="s">
        <v>32</v>
      </c>
      <c r="P798" s="9" t="s">
        <v>2151</v>
      </c>
      <c r="Q798" s="9" t="s">
        <v>106</v>
      </c>
      <c r="R798" s="9" t="s">
        <v>2146</v>
      </c>
      <c r="S798" s="9" t="s">
        <v>2147</v>
      </c>
      <c r="T798" s="10"/>
      <c r="U798" s="10"/>
    </row>
    <row r="799" ht="40" customHeight="1" outlineLevel="2" spans="1:21">
      <c r="A799" s="5" t="str">
        <f t="shared" si="133"/>
        <v>南阳市</v>
      </c>
      <c r="B799" s="7" t="str">
        <f t="shared" si="133"/>
        <v>☆☆☆</v>
      </c>
      <c r="C799" s="7" t="str">
        <f t="shared" si="133"/>
        <v>南阳顺隆减振技术有限公司</v>
      </c>
      <c r="D799" s="7" t="str">
        <f t="shared" si="133"/>
        <v>10</v>
      </c>
      <c r="E799" s="7" t="str">
        <f t="shared" si="133"/>
        <v>39</v>
      </c>
      <c r="F799" s="7" t="str">
        <f t="shared" si="133"/>
        <v>河南省南阳市淅川县城区工业园区6号</v>
      </c>
      <c r="G799" s="7" t="str">
        <f t="shared" si="133"/>
        <v>张群林</v>
      </c>
      <c r="H799" s="7" t="str">
        <f t="shared" si="133"/>
        <v>17603771530</v>
      </c>
      <c r="I799" s="7" t="str">
        <f t="shared" si="133"/>
        <v>1715920938@qq.com</v>
      </c>
      <c r="J799" s="7" t="str">
        <f t="shared" si="133"/>
        <v>企业</v>
      </c>
      <c r="K799" s="7" t="str">
        <f t="shared" si="133"/>
        <v>汽车/摩托车（配件/租赁等）</v>
      </c>
      <c r="L799" s="7" t="str">
        <f t="shared" si="133"/>
        <v>南阳顺隆</v>
      </c>
      <c r="M799" s="9" t="s">
        <v>2156</v>
      </c>
      <c r="N799" s="9">
        <v>5</v>
      </c>
      <c r="O799" s="9" t="s">
        <v>1545</v>
      </c>
      <c r="P799" s="9" t="str">
        <f>P798</f>
        <v>工商管理类,经济学类,工业工程类</v>
      </c>
      <c r="Q799" s="9" t="s">
        <v>106</v>
      </c>
      <c r="R799" s="9" t="s">
        <v>2146</v>
      </c>
      <c r="S799" s="9" t="s">
        <v>2147</v>
      </c>
      <c r="T799" s="10"/>
      <c r="U799" s="10"/>
    </row>
    <row r="800" ht="40" hidden="1" customHeight="1" outlineLevel="2" spans="1:21">
      <c r="A800" s="5" t="s">
        <v>2056</v>
      </c>
      <c r="B800" s="8" t="s">
        <v>142</v>
      </c>
      <c r="C800" s="8" t="s">
        <v>2157</v>
      </c>
      <c r="D800" s="8" t="s">
        <v>696</v>
      </c>
      <c r="E800" s="8" t="s">
        <v>1053</v>
      </c>
      <c r="F800" s="8" t="s">
        <v>2158</v>
      </c>
      <c r="G800" s="8" t="s">
        <v>2159</v>
      </c>
      <c r="H800" s="8" t="s">
        <v>2160</v>
      </c>
      <c r="I800" s="8" t="e">
        <f>#REF!</f>
        <v>#REF!</v>
      </c>
      <c r="J800" s="8" t="s">
        <v>829</v>
      </c>
      <c r="K800" s="8" t="s">
        <v>1046</v>
      </c>
      <c r="L800" s="8" t="s">
        <v>2161</v>
      </c>
      <c r="M800" s="9" t="s">
        <v>2162</v>
      </c>
      <c r="N800" s="9">
        <v>5</v>
      </c>
      <c r="O800" s="9" t="s">
        <v>245</v>
      </c>
      <c r="P800" s="9" t="s">
        <v>2163</v>
      </c>
      <c r="Q800" s="9" t="s">
        <v>206</v>
      </c>
      <c r="R800" s="9" t="s">
        <v>2164</v>
      </c>
      <c r="S800" s="9" t="s">
        <v>36</v>
      </c>
      <c r="T800" s="10"/>
      <c r="U800" s="10"/>
    </row>
    <row r="801" ht="40" hidden="1" customHeight="1" outlineLevel="2" spans="1:21">
      <c r="A801" s="5" t="str">
        <f t="shared" ref="A801:L805" si="134">A800</f>
        <v>南阳市</v>
      </c>
      <c r="B801" s="6" t="str">
        <f t="shared" si="134"/>
        <v>☆☆☆</v>
      </c>
      <c r="C801" s="6" t="str">
        <f t="shared" si="134"/>
        <v>南阳鼎泰高科有限公司</v>
      </c>
      <c r="D801" s="6" t="str">
        <f t="shared" si="134"/>
        <v>6</v>
      </c>
      <c r="E801" s="6" t="str">
        <f t="shared" si="134"/>
        <v>19</v>
      </c>
      <c r="F801" s="6" t="str">
        <f t="shared" si="134"/>
        <v>河南省南阳市新野县中兴路与河园路交叉口</v>
      </c>
      <c r="G801" s="6" t="str">
        <f t="shared" si="134"/>
        <v>汤清亚</v>
      </c>
      <c r="H801" s="6" t="str">
        <f t="shared" si="134"/>
        <v>15539966018</v>
      </c>
      <c r="I801" s="6" t="e">
        <f t="shared" si="134"/>
        <v>#REF!</v>
      </c>
      <c r="J801" s="6" t="str">
        <f t="shared" si="134"/>
        <v>企业</v>
      </c>
      <c r="K801" s="6" t="str">
        <f t="shared" si="134"/>
        <v>电子技术/半导体/集成电路</v>
      </c>
      <c r="L801" s="6" t="str">
        <f t="shared" si="134"/>
        <v>南阳鼎泰高科有限公司成立于1997年，总部设在广东省东莞市厚街镇，现新野厂区有员工2000余人，主要产品有精密钻针、铣刀等；是一家专业研发、生产、销售PCB线路板辅助材料的高科技精工企业；我公司是国家高新技术企业，产销量在全球同行业排名第一。2022年11月22日母公司广东鼎泰高科在深圳创业板成功上市。
2020年南阳鼎泰高科产业园已建成并投入使用，产业园占地面积360亩左右，环境优美，福利待遇优</v>
      </c>
      <c r="M801" s="9" t="s">
        <v>2165</v>
      </c>
      <c r="N801" s="9">
        <v>5</v>
      </c>
      <c r="O801" s="9" t="s">
        <v>245</v>
      </c>
      <c r="P801" s="9" t="s">
        <v>1805</v>
      </c>
      <c r="Q801" s="9" t="s">
        <v>206</v>
      </c>
      <c r="R801" s="9" t="s">
        <v>2164</v>
      </c>
      <c r="S801" s="9" t="s">
        <v>36</v>
      </c>
      <c r="T801" s="10"/>
      <c r="U801" s="10"/>
    </row>
    <row r="802" ht="40" hidden="1" customHeight="1" outlineLevel="2" spans="1:21">
      <c r="A802" s="5" t="str">
        <f t="shared" si="134"/>
        <v>南阳市</v>
      </c>
      <c r="B802" s="6" t="str">
        <f t="shared" si="134"/>
        <v>☆☆☆</v>
      </c>
      <c r="C802" s="6" t="str">
        <f t="shared" si="134"/>
        <v>南阳鼎泰高科有限公司</v>
      </c>
      <c r="D802" s="6" t="str">
        <f t="shared" si="134"/>
        <v>6</v>
      </c>
      <c r="E802" s="6" t="str">
        <f t="shared" si="134"/>
        <v>19</v>
      </c>
      <c r="F802" s="6" t="str">
        <f t="shared" si="134"/>
        <v>河南省南阳市新野县中兴路与河园路交叉口</v>
      </c>
      <c r="G802" s="6" t="str">
        <f t="shared" si="134"/>
        <v>汤清亚</v>
      </c>
      <c r="H802" s="6" t="str">
        <f t="shared" si="134"/>
        <v>15539966018</v>
      </c>
      <c r="I802" s="6" t="e">
        <f t="shared" si="134"/>
        <v>#REF!</v>
      </c>
      <c r="J802" s="6" t="str">
        <f t="shared" si="134"/>
        <v>企业</v>
      </c>
      <c r="K802" s="6" t="str">
        <f t="shared" si="134"/>
        <v>电子技术/半导体/集成电路</v>
      </c>
      <c r="L802" s="6" t="str">
        <f t="shared" si="134"/>
        <v>南阳鼎泰高科有限公司成立于1997年，总部设在广东省东莞市厚街镇，现新野厂区有员工2000余人，主要产品有精密钻针、铣刀等；是一家专业研发、生产、销售PCB线路板辅助材料的高科技精工企业；我公司是国家高新技术企业，产销量在全球同行业排名第一。2022年11月22日母公司广东鼎泰高科在深圳创业板成功上市。
2020年南阳鼎泰高科产业园已建成并投入使用，产业园占地面积360亩左右，环境优美，福利待遇优</v>
      </c>
      <c r="M802" s="9" t="s">
        <v>2166</v>
      </c>
      <c r="N802" s="9">
        <v>2</v>
      </c>
      <c r="O802" s="9" t="s">
        <v>32</v>
      </c>
      <c r="P802" s="9" t="s">
        <v>1805</v>
      </c>
      <c r="Q802" s="9" t="s">
        <v>80</v>
      </c>
      <c r="R802" s="9" t="s">
        <v>2164</v>
      </c>
      <c r="S802" s="9" t="s">
        <v>36</v>
      </c>
      <c r="T802" s="10"/>
      <c r="U802" s="10"/>
    </row>
    <row r="803" ht="40" hidden="1" customHeight="1" outlineLevel="2" spans="1:21">
      <c r="A803" s="5" t="str">
        <f t="shared" si="134"/>
        <v>南阳市</v>
      </c>
      <c r="B803" s="6" t="str">
        <f t="shared" si="134"/>
        <v>☆☆☆</v>
      </c>
      <c r="C803" s="6" t="str">
        <f t="shared" si="134"/>
        <v>南阳鼎泰高科有限公司</v>
      </c>
      <c r="D803" s="6" t="str">
        <f t="shared" si="134"/>
        <v>6</v>
      </c>
      <c r="E803" s="6" t="str">
        <f t="shared" si="134"/>
        <v>19</v>
      </c>
      <c r="F803" s="6" t="str">
        <f t="shared" si="134"/>
        <v>河南省南阳市新野县中兴路与河园路交叉口</v>
      </c>
      <c r="G803" s="6" t="str">
        <f t="shared" si="134"/>
        <v>汤清亚</v>
      </c>
      <c r="H803" s="6" t="str">
        <f t="shared" si="134"/>
        <v>15539966018</v>
      </c>
      <c r="I803" s="6" t="e">
        <f t="shared" si="134"/>
        <v>#REF!</v>
      </c>
      <c r="J803" s="6" t="str">
        <f t="shared" si="134"/>
        <v>企业</v>
      </c>
      <c r="K803" s="6" t="str">
        <f t="shared" si="134"/>
        <v>电子技术/半导体/集成电路</v>
      </c>
      <c r="L803" s="6" t="str">
        <f t="shared" si="134"/>
        <v>南阳鼎泰高科有限公司成立于1997年，总部设在广东省东莞市厚街镇，现新野厂区有员工2000余人，主要产品有精密钻针、铣刀等；是一家专业研发、生产、销售PCB线路板辅助材料的高科技精工企业；我公司是国家高新技术企业，产销量在全球同行业排名第一。2022年11月22日母公司广东鼎泰高科在深圳创业板成功上市。
2020年南阳鼎泰高科产业园已建成并投入使用，产业园占地面积360亩左右，环境优美，福利待遇优</v>
      </c>
      <c r="M803" s="9" t="s">
        <v>2167</v>
      </c>
      <c r="N803" s="9">
        <v>5</v>
      </c>
      <c r="O803" s="9" t="s">
        <v>32</v>
      </c>
      <c r="P803" s="9" t="s">
        <v>1805</v>
      </c>
      <c r="Q803" s="9" t="s">
        <v>80</v>
      </c>
      <c r="R803" s="9" t="s">
        <v>2164</v>
      </c>
      <c r="S803" s="9" t="s">
        <v>36</v>
      </c>
      <c r="T803" s="10"/>
      <c r="U803" s="10"/>
    </row>
    <row r="804" ht="40" hidden="1" customHeight="1" outlineLevel="2" spans="1:21">
      <c r="A804" s="5" t="str">
        <f t="shared" si="134"/>
        <v>南阳市</v>
      </c>
      <c r="B804" s="6" t="str">
        <f t="shared" si="134"/>
        <v>☆☆☆</v>
      </c>
      <c r="C804" s="6" t="str">
        <f t="shared" si="134"/>
        <v>南阳鼎泰高科有限公司</v>
      </c>
      <c r="D804" s="6" t="str">
        <f t="shared" si="134"/>
        <v>6</v>
      </c>
      <c r="E804" s="6" t="str">
        <f t="shared" si="134"/>
        <v>19</v>
      </c>
      <c r="F804" s="6" t="str">
        <f t="shared" si="134"/>
        <v>河南省南阳市新野县中兴路与河园路交叉口</v>
      </c>
      <c r="G804" s="6" t="str">
        <f t="shared" si="134"/>
        <v>汤清亚</v>
      </c>
      <c r="H804" s="6" t="str">
        <f t="shared" si="134"/>
        <v>15539966018</v>
      </c>
      <c r="I804" s="6" t="e">
        <f t="shared" si="134"/>
        <v>#REF!</v>
      </c>
      <c r="J804" s="6" t="str">
        <f t="shared" si="134"/>
        <v>企业</v>
      </c>
      <c r="K804" s="6" t="str">
        <f t="shared" si="134"/>
        <v>电子技术/半导体/集成电路</v>
      </c>
      <c r="L804" s="6" t="str">
        <f t="shared" si="134"/>
        <v>南阳鼎泰高科有限公司成立于1997年，总部设在广东省东莞市厚街镇，现新野厂区有员工2000余人，主要产品有精密钻针、铣刀等；是一家专业研发、生产、销售PCB线路板辅助材料的高科技精工企业；我公司是国家高新技术企业，产销量在全球同行业排名第一。2022年11月22日母公司广东鼎泰高科在深圳创业板成功上市。
2020年南阳鼎泰高科产业园已建成并投入使用，产业园占地面积360亩左右，环境优美，福利待遇优</v>
      </c>
      <c r="M804" s="9" t="s">
        <v>2168</v>
      </c>
      <c r="N804" s="9">
        <v>1</v>
      </c>
      <c r="O804" s="9" t="s">
        <v>1545</v>
      </c>
      <c r="P804" s="9" t="str">
        <f>P803</f>
        <v>机械类,材料类</v>
      </c>
      <c r="Q804" s="9" t="s">
        <v>206</v>
      </c>
      <c r="R804" s="9" t="s">
        <v>2164</v>
      </c>
      <c r="S804" s="9" t="s">
        <v>36</v>
      </c>
      <c r="T804" s="10"/>
      <c r="U804" s="10"/>
    </row>
    <row r="805" ht="40" customHeight="1" outlineLevel="2" spans="1:21">
      <c r="A805" s="5" t="str">
        <f t="shared" si="134"/>
        <v>南阳市</v>
      </c>
      <c r="B805" s="7" t="str">
        <f t="shared" si="134"/>
        <v>☆☆☆</v>
      </c>
      <c r="C805" s="7" t="str">
        <f t="shared" si="134"/>
        <v>南阳鼎泰高科有限公司</v>
      </c>
      <c r="D805" s="7" t="str">
        <f t="shared" si="134"/>
        <v>6</v>
      </c>
      <c r="E805" s="7" t="str">
        <f t="shared" si="134"/>
        <v>19</v>
      </c>
      <c r="F805" s="7" t="str">
        <f t="shared" si="134"/>
        <v>河南省南阳市新野县中兴路与河园路交叉口</v>
      </c>
      <c r="G805" s="7" t="str">
        <f t="shared" si="134"/>
        <v>汤清亚</v>
      </c>
      <c r="H805" s="7" t="str">
        <f t="shared" si="134"/>
        <v>15539966018</v>
      </c>
      <c r="I805" s="7" t="e">
        <f t="shared" si="134"/>
        <v>#REF!</v>
      </c>
      <c r="J805" s="7" t="str">
        <f t="shared" si="134"/>
        <v>企业</v>
      </c>
      <c r="K805" s="7" t="str">
        <f t="shared" si="134"/>
        <v>电子技术/半导体/集成电路</v>
      </c>
      <c r="L805" s="7" t="str">
        <f t="shared" si="134"/>
        <v>南阳鼎泰高科有限公司成立于1997年，总部设在广东省东莞市厚街镇，现新野厂区有员工2000余人，主要产品有精密钻针、铣刀等；是一家专业研发、生产、销售PCB线路板辅助材料的高科技精工企业；我公司是国家高新技术企业，产销量在全球同行业排名第一。2022年11月22日母公司广东鼎泰高科在深圳创业板成功上市。
2020年南阳鼎泰高科产业园已建成并投入使用，产业园占地面积360亩左右，环境优美，福利待遇优</v>
      </c>
      <c r="M805" s="9" t="s">
        <v>2169</v>
      </c>
      <c r="N805" s="9">
        <v>1</v>
      </c>
      <c r="O805" s="9" t="s">
        <v>245</v>
      </c>
      <c r="P805" s="9" t="s">
        <v>2170</v>
      </c>
      <c r="Q805" s="9" t="s">
        <v>206</v>
      </c>
      <c r="R805" s="9" t="s">
        <v>2164</v>
      </c>
      <c r="S805" s="9" t="s">
        <v>36</v>
      </c>
      <c r="T805" s="10"/>
      <c r="U805" s="10"/>
    </row>
    <row r="806" ht="40" hidden="1" customHeight="1" outlineLevel="2" spans="1:21">
      <c r="A806" s="5" t="s">
        <v>2171</v>
      </c>
      <c r="B806" s="13" t="s">
        <v>20</v>
      </c>
      <c r="C806" s="13" t="s">
        <v>2172</v>
      </c>
      <c r="D806" s="13"/>
      <c r="E806" s="13"/>
      <c r="F806" s="13"/>
      <c r="G806" s="13"/>
      <c r="H806" s="13"/>
      <c r="I806" s="13"/>
      <c r="J806" s="13"/>
      <c r="K806" s="13"/>
      <c r="L806" s="13"/>
      <c r="M806" s="9"/>
      <c r="N806" s="9"/>
      <c r="O806" s="9"/>
      <c r="P806" s="9"/>
      <c r="Q806" s="9"/>
      <c r="R806" s="9"/>
      <c r="S806" s="9"/>
      <c r="T806" s="10"/>
      <c r="U806" s="10"/>
    </row>
    <row r="807" ht="40" hidden="1" customHeight="1" outlineLevel="2" spans="1:21">
      <c r="A807" s="5" t="s">
        <v>2171</v>
      </c>
      <c r="B807" s="8" t="s">
        <v>142</v>
      </c>
      <c r="C807" s="8" t="s">
        <v>2173</v>
      </c>
      <c r="D807" s="8" t="s">
        <v>112</v>
      </c>
      <c r="E807" s="8" t="s">
        <v>200</v>
      </c>
      <c r="F807" s="8" t="s">
        <v>2174</v>
      </c>
      <c r="G807" s="8" t="s">
        <v>2175</v>
      </c>
      <c r="H807" s="8" t="s">
        <v>2176</v>
      </c>
      <c r="I807" s="8" t="s">
        <v>2177</v>
      </c>
      <c r="J807" s="8" t="s">
        <v>28</v>
      </c>
      <c r="K807" s="8" t="s">
        <v>570</v>
      </c>
      <c r="L807" s="8" t="s">
        <v>2178</v>
      </c>
      <c r="M807" s="9" t="s">
        <v>2179</v>
      </c>
      <c r="N807" s="9">
        <v>2</v>
      </c>
      <c r="O807" s="9" t="s">
        <v>32</v>
      </c>
      <c r="P807" s="9" t="s">
        <v>574</v>
      </c>
      <c r="Q807" s="9" t="s">
        <v>106</v>
      </c>
      <c r="R807" s="9" t="s">
        <v>81</v>
      </c>
      <c r="S807" s="9" t="str">
        <f>S822</f>
        <v>养老保险,失业保险,医疗保险,工伤保险,生育保险</v>
      </c>
      <c r="T807" s="10"/>
      <c r="U807" s="10"/>
    </row>
    <row r="808" ht="40" hidden="1" customHeight="1" outlineLevel="2" spans="1:21">
      <c r="A808" s="5" t="str">
        <f t="shared" ref="A808:L816" si="135">A807</f>
        <v>商丘市</v>
      </c>
      <c r="B808" s="6" t="str">
        <f t="shared" si="135"/>
        <v>☆☆☆</v>
      </c>
      <c r="C808" s="6" t="str">
        <f t="shared" si="135"/>
        <v>商丘市第一人民医院</v>
      </c>
      <c r="D808" s="6" t="str">
        <f t="shared" si="135"/>
        <v>10</v>
      </c>
      <c r="E808" s="6" t="str">
        <f t="shared" si="135"/>
        <v>13</v>
      </c>
      <c r="F808" s="6" t="str">
        <f t="shared" si="135"/>
        <v>河南省商丘市凯旋南路292号</v>
      </c>
      <c r="G808" s="6" t="str">
        <f t="shared" si="135"/>
        <v>王天舒</v>
      </c>
      <c r="H808" s="6" t="str">
        <f t="shared" si="135"/>
        <v>18236371630</v>
      </c>
      <c r="I808" s="6" t="str">
        <f t="shared" si="135"/>
        <v>syyrskdas@163.com</v>
      </c>
      <c r="J808" s="6" t="str">
        <f t="shared" si="135"/>
        <v>事业</v>
      </c>
      <c r="K808" s="6" t="str">
        <f t="shared" si="135"/>
        <v>医疗/护理/美容/保健/卫生</v>
      </c>
      <c r="L808"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08" s="9" t="s">
        <v>2180</v>
      </c>
      <c r="N808" s="9">
        <v>1</v>
      </c>
      <c r="O808" s="9" t="s">
        <v>32</v>
      </c>
      <c r="P808" s="9" t="s">
        <v>574</v>
      </c>
      <c r="Q808" s="9" t="s">
        <v>106</v>
      </c>
      <c r="R808" s="9" t="s">
        <v>81</v>
      </c>
      <c r="S808" s="9" t="str">
        <f t="shared" ref="S808:S816" si="136">S807</f>
        <v>养老保险,失业保险,医疗保险,工伤保险,生育保险</v>
      </c>
      <c r="T808" s="10"/>
      <c r="U808" s="10"/>
    </row>
    <row r="809" ht="40" hidden="1" customHeight="1" outlineLevel="2" spans="1:21">
      <c r="A809" s="5" t="str">
        <f t="shared" si="135"/>
        <v>商丘市</v>
      </c>
      <c r="B809" s="6" t="str">
        <f t="shared" si="135"/>
        <v>☆☆☆</v>
      </c>
      <c r="C809" s="6" t="str">
        <f t="shared" si="135"/>
        <v>商丘市第一人民医院</v>
      </c>
      <c r="D809" s="6" t="str">
        <f t="shared" si="135"/>
        <v>10</v>
      </c>
      <c r="E809" s="6" t="str">
        <f t="shared" si="135"/>
        <v>13</v>
      </c>
      <c r="F809" s="6" t="str">
        <f t="shared" si="135"/>
        <v>河南省商丘市凯旋南路292号</v>
      </c>
      <c r="G809" s="6" t="str">
        <f t="shared" si="135"/>
        <v>王天舒</v>
      </c>
      <c r="H809" s="6" t="str">
        <f t="shared" si="135"/>
        <v>18236371630</v>
      </c>
      <c r="I809" s="6" t="str">
        <f t="shared" si="135"/>
        <v>syyrskdas@163.com</v>
      </c>
      <c r="J809" s="6" t="str">
        <f t="shared" si="135"/>
        <v>事业</v>
      </c>
      <c r="K809" s="6" t="str">
        <f t="shared" si="135"/>
        <v>医疗/护理/美容/保健/卫生</v>
      </c>
      <c r="L809"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09" s="9" t="s">
        <v>2181</v>
      </c>
      <c r="N809" s="9">
        <v>1</v>
      </c>
      <c r="O809" s="9" t="s">
        <v>32</v>
      </c>
      <c r="P809" s="9" t="s">
        <v>574</v>
      </c>
      <c r="Q809" s="9" t="s">
        <v>106</v>
      </c>
      <c r="R809" s="9" t="s">
        <v>81</v>
      </c>
      <c r="S809" s="9" t="str">
        <f t="shared" si="136"/>
        <v>养老保险,失业保险,医疗保险,工伤保险,生育保险</v>
      </c>
      <c r="T809" s="10"/>
      <c r="U809" s="10"/>
    </row>
    <row r="810" ht="40" hidden="1" customHeight="1" outlineLevel="2" spans="1:21">
      <c r="A810" s="5" t="str">
        <f t="shared" si="135"/>
        <v>商丘市</v>
      </c>
      <c r="B810" s="6" t="str">
        <f t="shared" si="135"/>
        <v>☆☆☆</v>
      </c>
      <c r="C810" s="6" t="str">
        <f t="shared" si="135"/>
        <v>商丘市第一人民医院</v>
      </c>
      <c r="D810" s="6" t="str">
        <f t="shared" si="135"/>
        <v>10</v>
      </c>
      <c r="E810" s="6" t="str">
        <f t="shared" si="135"/>
        <v>13</v>
      </c>
      <c r="F810" s="6" t="str">
        <f t="shared" si="135"/>
        <v>河南省商丘市凯旋南路292号</v>
      </c>
      <c r="G810" s="6" t="str">
        <f t="shared" si="135"/>
        <v>王天舒</v>
      </c>
      <c r="H810" s="6" t="str">
        <f t="shared" si="135"/>
        <v>18236371630</v>
      </c>
      <c r="I810" s="6" t="str">
        <f t="shared" si="135"/>
        <v>syyrskdas@163.com</v>
      </c>
      <c r="J810" s="6" t="str">
        <f t="shared" si="135"/>
        <v>事业</v>
      </c>
      <c r="K810" s="6" t="str">
        <f t="shared" si="135"/>
        <v>医疗/护理/美容/保健/卫生</v>
      </c>
      <c r="L810"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0" s="9" t="s">
        <v>2182</v>
      </c>
      <c r="N810" s="9">
        <v>1</v>
      </c>
      <c r="O810" s="9" t="s">
        <v>32</v>
      </c>
      <c r="P810" s="9" t="s">
        <v>574</v>
      </c>
      <c r="Q810" s="9" t="s">
        <v>106</v>
      </c>
      <c r="R810" s="9" t="s">
        <v>81</v>
      </c>
      <c r="S810" s="9" t="str">
        <f t="shared" si="136"/>
        <v>养老保险,失业保险,医疗保险,工伤保险,生育保险</v>
      </c>
      <c r="T810" s="10"/>
      <c r="U810" s="10"/>
    </row>
    <row r="811" ht="40" hidden="1" customHeight="1" outlineLevel="2" spans="1:21">
      <c r="A811" s="5" t="str">
        <f t="shared" si="135"/>
        <v>商丘市</v>
      </c>
      <c r="B811" s="6" t="str">
        <f t="shared" si="135"/>
        <v>☆☆☆</v>
      </c>
      <c r="C811" s="6" t="str">
        <f t="shared" si="135"/>
        <v>商丘市第一人民医院</v>
      </c>
      <c r="D811" s="6" t="str">
        <f t="shared" si="135"/>
        <v>10</v>
      </c>
      <c r="E811" s="6" t="str">
        <f t="shared" si="135"/>
        <v>13</v>
      </c>
      <c r="F811" s="6" t="str">
        <f t="shared" si="135"/>
        <v>河南省商丘市凯旋南路292号</v>
      </c>
      <c r="G811" s="6" t="str">
        <f t="shared" si="135"/>
        <v>王天舒</v>
      </c>
      <c r="H811" s="6" t="str">
        <f t="shared" si="135"/>
        <v>18236371630</v>
      </c>
      <c r="I811" s="6" t="str">
        <f t="shared" si="135"/>
        <v>syyrskdas@163.com</v>
      </c>
      <c r="J811" s="6" t="str">
        <f t="shared" si="135"/>
        <v>事业</v>
      </c>
      <c r="K811" s="6" t="str">
        <f t="shared" si="135"/>
        <v>医疗/护理/美容/保健/卫生</v>
      </c>
      <c r="L811"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1" s="9" t="s">
        <v>1287</v>
      </c>
      <c r="N811" s="9">
        <v>1</v>
      </c>
      <c r="O811" s="9" t="s">
        <v>32</v>
      </c>
      <c r="P811" s="9" t="s">
        <v>574</v>
      </c>
      <c r="Q811" s="9" t="s">
        <v>106</v>
      </c>
      <c r="R811" s="9" t="s">
        <v>81</v>
      </c>
      <c r="S811" s="9" t="str">
        <f t="shared" si="136"/>
        <v>养老保险,失业保险,医疗保险,工伤保险,生育保险</v>
      </c>
      <c r="T811" s="10"/>
      <c r="U811" s="10"/>
    </row>
    <row r="812" ht="40" hidden="1" customHeight="1" outlineLevel="2" spans="1:21">
      <c r="A812" s="5" t="str">
        <f t="shared" si="135"/>
        <v>商丘市</v>
      </c>
      <c r="B812" s="6" t="str">
        <f t="shared" si="135"/>
        <v>☆☆☆</v>
      </c>
      <c r="C812" s="6" t="str">
        <f t="shared" si="135"/>
        <v>商丘市第一人民医院</v>
      </c>
      <c r="D812" s="6" t="str">
        <f t="shared" si="135"/>
        <v>10</v>
      </c>
      <c r="E812" s="6" t="str">
        <f t="shared" si="135"/>
        <v>13</v>
      </c>
      <c r="F812" s="6" t="str">
        <f t="shared" si="135"/>
        <v>河南省商丘市凯旋南路292号</v>
      </c>
      <c r="G812" s="6" t="str">
        <f t="shared" si="135"/>
        <v>王天舒</v>
      </c>
      <c r="H812" s="6" t="str">
        <f t="shared" si="135"/>
        <v>18236371630</v>
      </c>
      <c r="I812" s="6" t="str">
        <f t="shared" si="135"/>
        <v>syyrskdas@163.com</v>
      </c>
      <c r="J812" s="6" t="str">
        <f t="shared" si="135"/>
        <v>事业</v>
      </c>
      <c r="K812" s="6" t="str">
        <f t="shared" si="135"/>
        <v>医疗/护理/美容/保健/卫生</v>
      </c>
      <c r="L812"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2" s="9" t="s">
        <v>2183</v>
      </c>
      <c r="N812" s="9">
        <v>1</v>
      </c>
      <c r="O812" s="9" t="s">
        <v>32</v>
      </c>
      <c r="P812" s="9" t="s">
        <v>574</v>
      </c>
      <c r="Q812" s="9" t="s">
        <v>106</v>
      </c>
      <c r="R812" s="9" t="s">
        <v>81</v>
      </c>
      <c r="S812" s="9" t="str">
        <f t="shared" si="136"/>
        <v>养老保险,失业保险,医疗保险,工伤保险,生育保险</v>
      </c>
      <c r="T812" s="10"/>
      <c r="U812" s="10"/>
    </row>
    <row r="813" ht="40" hidden="1" customHeight="1" outlineLevel="2" spans="1:21">
      <c r="A813" s="5" t="str">
        <f t="shared" si="135"/>
        <v>商丘市</v>
      </c>
      <c r="B813" s="6" t="str">
        <f t="shared" si="135"/>
        <v>☆☆☆</v>
      </c>
      <c r="C813" s="6" t="str">
        <f t="shared" si="135"/>
        <v>商丘市第一人民医院</v>
      </c>
      <c r="D813" s="6" t="str">
        <f t="shared" si="135"/>
        <v>10</v>
      </c>
      <c r="E813" s="6" t="str">
        <f t="shared" si="135"/>
        <v>13</v>
      </c>
      <c r="F813" s="6" t="str">
        <f t="shared" si="135"/>
        <v>河南省商丘市凯旋南路292号</v>
      </c>
      <c r="G813" s="6" t="str">
        <f t="shared" si="135"/>
        <v>王天舒</v>
      </c>
      <c r="H813" s="6" t="str">
        <f t="shared" si="135"/>
        <v>18236371630</v>
      </c>
      <c r="I813" s="6" t="str">
        <f t="shared" si="135"/>
        <v>syyrskdas@163.com</v>
      </c>
      <c r="J813" s="6" t="str">
        <f t="shared" si="135"/>
        <v>事业</v>
      </c>
      <c r="K813" s="6" t="str">
        <f t="shared" si="135"/>
        <v>医疗/护理/美容/保健/卫生</v>
      </c>
      <c r="L813"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3" s="9" t="s">
        <v>2184</v>
      </c>
      <c r="N813" s="9">
        <v>1</v>
      </c>
      <c r="O813" s="9" t="s">
        <v>32</v>
      </c>
      <c r="P813" s="9" t="s">
        <v>574</v>
      </c>
      <c r="Q813" s="9" t="s">
        <v>106</v>
      </c>
      <c r="R813" s="9" t="s">
        <v>81</v>
      </c>
      <c r="S813" s="9" t="str">
        <f t="shared" si="136"/>
        <v>养老保险,失业保险,医疗保险,工伤保险,生育保险</v>
      </c>
      <c r="T813" s="10"/>
      <c r="U813" s="10"/>
    </row>
    <row r="814" ht="40" hidden="1" customHeight="1" outlineLevel="2" spans="1:21">
      <c r="A814" s="5" t="str">
        <f t="shared" si="135"/>
        <v>商丘市</v>
      </c>
      <c r="B814" s="6" t="str">
        <f t="shared" si="135"/>
        <v>☆☆☆</v>
      </c>
      <c r="C814" s="6" t="str">
        <f t="shared" si="135"/>
        <v>商丘市第一人民医院</v>
      </c>
      <c r="D814" s="6" t="str">
        <f t="shared" si="135"/>
        <v>10</v>
      </c>
      <c r="E814" s="6" t="str">
        <f t="shared" si="135"/>
        <v>13</v>
      </c>
      <c r="F814" s="6" t="str">
        <f t="shared" si="135"/>
        <v>河南省商丘市凯旋南路292号</v>
      </c>
      <c r="G814" s="6" t="str">
        <f t="shared" si="135"/>
        <v>王天舒</v>
      </c>
      <c r="H814" s="6" t="str">
        <f t="shared" si="135"/>
        <v>18236371630</v>
      </c>
      <c r="I814" s="6" t="str">
        <f t="shared" si="135"/>
        <v>syyrskdas@163.com</v>
      </c>
      <c r="J814" s="6" t="str">
        <f t="shared" si="135"/>
        <v>事业</v>
      </c>
      <c r="K814" s="6" t="str">
        <f t="shared" si="135"/>
        <v>医疗/护理/美容/保健/卫生</v>
      </c>
      <c r="L814"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4" s="9" t="s">
        <v>2185</v>
      </c>
      <c r="N814" s="9">
        <v>2</v>
      </c>
      <c r="O814" s="9" t="s">
        <v>32</v>
      </c>
      <c r="P814" s="9" t="s">
        <v>574</v>
      </c>
      <c r="Q814" s="9" t="s">
        <v>106</v>
      </c>
      <c r="R814" s="9" t="s">
        <v>81</v>
      </c>
      <c r="S814" s="9" t="str">
        <f t="shared" si="136"/>
        <v>养老保险,失业保险,医疗保险,工伤保险,生育保险</v>
      </c>
      <c r="T814" s="10"/>
      <c r="U814" s="10"/>
    </row>
    <row r="815" ht="40" hidden="1" customHeight="1" outlineLevel="2" spans="1:21">
      <c r="A815" s="5" t="str">
        <f t="shared" si="135"/>
        <v>商丘市</v>
      </c>
      <c r="B815" s="6" t="str">
        <f t="shared" si="135"/>
        <v>☆☆☆</v>
      </c>
      <c r="C815" s="6" t="str">
        <f t="shared" si="135"/>
        <v>商丘市第一人民医院</v>
      </c>
      <c r="D815" s="6" t="str">
        <f t="shared" si="135"/>
        <v>10</v>
      </c>
      <c r="E815" s="6" t="str">
        <f t="shared" si="135"/>
        <v>13</v>
      </c>
      <c r="F815" s="6" t="str">
        <f t="shared" si="135"/>
        <v>河南省商丘市凯旋南路292号</v>
      </c>
      <c r="G815" s="6" t="str">
        <f t="shared" si="135"/>
        <v>王天舒</v>
      </c>
      <c r="H815" s="6" t="str">
        <f t="shared" si="135"/>
        <v>18236371630</v>
      </c>
      <c r="I815" s="6" t="str">
        <f t="shared" si="135"/>
        <v>syyrskdas@163.com</v>
      </c>
      <c r="J815" s="6" t="str">
        <f t="shared" si="135"/>
        <v>事业</v>
      </c>
      <c r="K815" s="6" t="str">
        <f t="shared" si="135"/>
        <v>医疗/护理/美容/保健/卫生</v>
      </c>
      <c r="L815" s="6"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5" s="9" t="s">
        <v>2186</v>
      </c>
      <c r="N815" s="9">
        <v>1</v>
      </c>
      <c r="O815" s="9" t="s">
        <v>32</v>
      </c>
      <c r="P815" s="9" t="s">
        <v>574</v>
      </c>
      <c r="Q815" s="9" t="s">
        <v>106</v>
      </c>
      <c r="R815" s="9" t="s">
        <v>81</v>
      </c>
      <c r="S815" s="9" t="str">
        <f t="shared" si="136"/>
        <v>养老保险,失业保险,医疗保险,工伤保险,生育保险</v>
      </c>
      <c r="T815" s="10"/>
      <c r="U815" s="10"/>
    </row>
    <row r="816" ht="40" hidden="1" customHeight="1" outlineLevel="2" spans="1:21">
      <c r="A816" s="5" t="str">
        <f t="shared" si="135"/>
        <v>商丘市</v>
      </c>
      <c r="B816" s="7" t="str">
        <f t="shared" si="135"/>
        <v>☆☆☆</v>
      </c>
      <c r="C816" s="7" t="str">
        <f t="shared" si="135"/>
        <v>商丘市第一人民医院</v>
      </c>
      <c r="D816" s="7" t="str">
        <f t="shared" si="135"/>
        <v>10</v>
      </c>
      <c r="E816" s="7" t="str">
        <f t="shared" si="135"/>
        <v>13</v>
      </c>
      <c r="F816" s="7" t="str">
        <f t="shared" si="135"/>
        <v>河南省商丘市凯旋南路292号</v>
      </c>
      <c r="G816" s="7" t="str">
        <f t="shared" si="135"/>
        <v>王天舒</v>
      </c>
      <c r="H816" s="7" t="str">
        <f t="shared" si="135"/>
        <v>18236371630</v>
      </c>
      <c r="I816" s="7" t="str">
        <f t="shared" si="135"/>
        <v>syyrskdas@163.com</v>
      </c>
      <c r="J816" s="7" t="str">
        <f t="shared" si="135"/>
        <v>事业</v>
      </c>
      <c r="K816" s="7" t="str">
        <f t="shared" si="135"/>
        <v>医疗/护理/美容/保健/卫生</v>
      </c>
      <c r="L816" s="7" t="str">
        <f t="shared" si="135"/>
        <v>商丘市第一人民医院是商丘市唯一一所三级甲等综合医院，其前身为加拿大圣公会于1912年创办的圣保罗医院。1951年9月医院由人民政府接管，先后称为商丘专区人民医院、商丘地区人民医院。1997年商丘撤地建市，1998年6月医院更名为商丘市第一人民医院。2011至2022年连续12年跻身艾力彼医院管理研究中心发布的“中国医院竞争力地级城市医院100强”排行榜。</v>
      </c>
      <c r="M816" s="9" t="s">
        <v>2187</v>
      </c>
      <c r="N816" s="9">
        <v>2</v>
      </c>
      <c r="O816" s="9" t="s">
        <v>32</v>
      </c>
      <c r="P816" s="9" t="s">
        <v>574</v>
      </c>
      <c r="Q816" s="9" t="s">
        <v>106</v>
      </c>
      <c r="R816" s="9" t="s">
        <v>81</v>
      </c>
      <c r="S816" s="9" t="str">
        <f t="shared" si="136"/>
        <v>养老保险,失业保险,医疗保险,工伤保险,生育保险</v>
      </c>
      <c r="T816" s="10"/>
      <c r="U816" s="10"/>
    </row>
    <row r="817" ht="40" hidden="1" customHeight="1" outlineLevel="2" spans="1:21">
      <c r="A817" s="5" t="s">
        <v>2171</v>
      </c>
      <c r="B817" s="9" t="s">
        <v>142</v>
      </c>
      <c r="C817" s="9" t="s">
        <v>2188</v>
      </c>
      <c r="D817" s="9">
        <v>2</v>
      </c>
      <c r="E817" s="9">
        <v>60</v>
      </c>
      <c r="F817" s="9" t="s">
        <v>2189</v>
      </c>
      <c r="G817" s="9" t="s">
        <v>2190</v>
      </c>
      <c r="H817" s="9">
        <v>18238001111</v>
      </c>
      <c r="I817" s="9" t="s">
        <v>2191</v>
      </c>
      <c r="J817" s="9" t="str">
        <f>J816</f>
        <v>事业</v>
      </c>
      <c r="K817" s="9" t="s">
        <v>256</v>
      </c>
      <c r="L817" s="9" t="s">
        <v>2192</v>
      </c>
      <c r="M817" s="9" t="s">
        <v>519</v>
      </c>
      <c r="N817" s="9">
        <v>60</v>
      </c>
      <c r="O817" s="9" t="s">
        <v>32</v>
      </c>
      <c r="P817" s="9" t="s">
        <v>2193</v>
      </c>
      <c r="Q817" s="9" t="s">
        <v>106</v>
      </c>
      <c r="R817" s="9"/>
      <c r="S817" s="9" t="s">
        <v>2194</v>
      </c>
      <c r="T817" s="10"/>
      <c r="U817" s="10"/>
    </row>
    <row r="818" ht="40" customHeight="1" outlineLevel="2" spans="1:21">
      <c r="A818" s="5" t="s">
        <v>2171</v>
      </c>
      <c r="B818" s="8" t="s">
        <v>142</v>
      </c>
      <c r="C818" s="8" t="s">
        <v>2195</v>
      </c>
      <c r="D818" s="8" t="s">
        <v>72</v>
      </c>
      <c r="E818" s="8" t="s">
        <v>2196</v>
      </c>
      <c r="F818" s="8" t="s">
        <v>2197</v>
      </c>
      <c r="G818" s="8" t="s">
        <v>2198</v>
      </c>
      <c r="H818" s="8" t="s">
        <v>2199</v>
      </c>
      <c r="I818" s="8" t="s">
        <v>2200</v>
      </c>
      <c r="J818" s="8" t="s">
        <v>829</v>
      </c>
      <c r="K818" s="8" t="s">
        <v>2192</v>
      </c>
      <c r="L818" s="8" t="s">
        <v>2201</v>
      </c>
      <c r="M818" s="9" t="s">
        <v>2202</v>
      </c>
      <c r="N818" s="9">
        <v>10</v>
      </c>
      <c r="O818" s="9" t="s">
        <v>245</v>
      </c>
      <c r="P818" s="9" t="s">
        <v>2203</v>
      </c>
      <c r="Q818" s="9" t="s">
        <v>1231</v>
      </c>
      <c r="R818" s="9" t="s">
        <v>2204</v>
      </c>
      <c r="S818" s="9" t="s">
        <v>1313</v>
      </c>
      <c r="T818" s="10"/>
      <c r="U818" s="10"/>
    </row>
    <row r="819" ht="40" hidden="1" customHeight="1" outlineLevel="2" spans="1:21">
      <c r="A819" s="5" t="str">
        <f t="shared" ref="A819:L822" si="137">A818</f>
        <v>商丘市</v>
      </c>
      <c r="B819" s="6" t="str">
        <f t="shared" si="137"/>
        <v>☆☆☆</v>
      </c>
      <c r="C819" s="6" t="str">
        <f t="shared" si="137"/>
        <v>上海沪联生物药业（夏邑）股份有限公司</v>
      </c>
      <c r="D819" s="6" t="str">
        <f t="shared" si="137"/>
        <v>5</v>
      </c>
      <c r="E819" s="6" t="str">
        <f t="shared" si="137"/>
        <v>48</v>
      </c>
      <c r="F819" s="6" t="str">
        <f t="shared" si="137"/>
        <v>夏邑县高新技术开发区文昌西路1299号</v>
      </c>
      <c r="G819" s="6" t="str">
        <f t="shared" si="137"/>
        <v>张又丹</v>
      </c>
      <c r="H819" s="6" t="str">
        <f t="shared" si="137"/>
        <v>17739001912</v>
      </c>
      <c r="I819" s="6" t="str">
        <f t="shared" si="137"/>
        <v>ecos@vip.163.com</v>
      </c>
      <c r="J819" s="6" t="str">
        <f t="shared" si="137"/>
        <v>企业</v>
      </c>
      <c r="K819" s="6" t="str">
        <f t="shared" si="137"/>
        <v>商丘医学高等专科学校是中华人民共和国教育部批准设立的一所公办全日制普通专科院校，是河南省优质专科高等职业院校，河南省首批高等职业教育特色院校，河南省“卓越医生”培养试点院校，全国首批现代学徒制试点院校，河南省高水平高等职业学校和高水平专业建设立项单位，河南省第六批博士后研发基地，河南省健康养老护理教育培训基地。
学校始建于1921年的归德圣保罗医院护士学校，历经“河南省第五护士学校”“河南省商丘护士学校”“商丘地区人民医院附属卫生学校”“商丘地区卫生学校”“商丘市卫生学校”等阶段，2004年5月经教育部批准升格为商丘医学高等专科学校。  
截至2021年6月，学校新校区占地面积千亩，建筑面积近30万平方米。截至2023年3月，学校教学科研仪器设备总值22769.40万元。图书馆纸质藏书104.59万册；设有11个教学单位，开设18个专业；有在校生14735人，专任教师872人</v>
      </c>
      <c r="L819" s="6" t="str">
        <f t="shared" si="137"/>
        <v>上海沪联生物药业股份有限公司（下简称沪联）属国家经贸委批准的农药定点企业，发展至今已有20年历史。是一家以农药、园林花卉养护品、水溶性肥料等生产、销售、研发为一体的综合型公司。目前公司已经取得产品登记213个，肥料登记28个，涵盖杀虫剂、杀螨剂、除草剂、杀菌剂、植物生长调节剂、微肥六大类产品。取得农业部门颁发的生产许可18个剂型、涵盖原药、悬浮剂、微囊悬浮剂、水乳剂、水分散粒剂等环保剂型。</v>
      </c>
      <c r="M819" s="9" t="s">
        <v>2205</v>
      </c>
      <c r="N819" s="9">
        <v>20</v>
      </c>
      <c r="O819" s="9" t="s">
        <v>245</v>
      </c>
      <c r="P819" s="9" t="s">
        <v>2206</v>
      </c>
      <c r="Q819" s="9" t="s">
        <v>206</v>
      </c>
      <c r="R819" s="9" t="s">
        <v>2204</v>
      </c>
      <c r="S819" s="9" t="s">
        <v>1562</v>
      </c>
      <c r="T819" s="10"/>
      <c r="U819" s="10"/>
    </row>
    <row r="820" ht="40" hidden="1" customHeight="1" outlineLevel="2" spans="1:21">
      <c r="A820" s="5" t="str">
        <f t="shared" si="137"/>
        <v>商丘市</v>
      </c>
      <c r="B820" s="6" t="str">
        <f t="shared" si="137"/>
        <v>☆☆☆</v>
      </c>
      <c r="C820" s="6" t="str">
        <f t="shared" si="137"/>
        <v>上海沪联生物药业（夏邑）股份有限公司</v>
      </c>
      <c r="D820" s="6" t="str">
        <f t="shared" si="137"/>
        <v>5</v>
      </c>
      <c r="E820" s="6" t="str">
        <f t="shared" si="137"/>
        <v>48</v>
      </c>
      <c r="F820" s="6" t="str">
        <f t="shared" si="137"/>
        <v>夏邑县高新技术开发区文昌西路1299号</v>
      </c>
      <c r="G820" s="6" t="str">
        <f t="shared" si="137"/>
        <v>张又丹</v>
      </c>
      <c r="H820" s="6" t="str">
        <f t="shared" si="137"/>
        <v>17739001912</v>
      </c>
      <c r="I820" s="6" t="str">
        <f t="shared" si="137"/>
        <v>ecos@vip.163.com</v>
      </c>
      <c r="J820" s="6" t="str">
        <f t="shared" si="137"/>
        <v>企业</v>
      </c>
      <c r="K820" s="6" t="str">
        <f t="shared" si="137"/>
        <v>商丘医学高等专科学校是中华人民共和国教育部批准设立的一所公办全日制普通专科院校，是河南省优质专科高等职业院校，河南省首批高等职业教育特色院校，河南省“卓越医生”培养试点院校，全国首批现代学徒制试点院校，河南省高水平高等职业学校和高水平专业建设立项单位，河南省第六批博士后研发基地，河南省健康养老护理教育培训基地。
学校始建于1921年的归德圣保罗医院护士学校，历经“河南省第五护士学校”“河南省商丘护士学校”“商丘地区人民医院附属卫生学校”“商丘地区卫生学校”“商丘市卫生学校”等阶段，2004年5月经教育部批准升格为商丘医学高等专科学校。  
截至2021年6月，学校新校区占地面积千亩，建筑面积近30万平方米。截至2023年3月，学校教学科研仪器设备总值22769.40万元。图书馆纸质藏书104.59万册；设有11个教学单位，开设18个专业；有在校生14735人，专任教师872人</v>
      </c>
      <c r="L820" s="6" t="str">
        <f t="shared" si="137"/>
        <v>上海沪联生物药业股份有限公司（下简称沪联）属国家经贸委批准的农药定点企业，发展至今已有20年历史。是一家以农药、园林花卉养护品、水溶性肥料等生产、销售、研发为一体的综合型公司。目前公司已经取得产品登记213个，肥料登记28个，涵盖杀虫剂、杀螨剂、除草剂、杀菌剂、植物生长调节剂、微肥六大类产品。取得农业部门颁发的生产许可18个剂型、涵盖原药、悬浮剂、微囊悬浮剂、水乳剂、水分散粒剂等环保剂型。</v>
      </c>
      <c r="M820" s="9" t="s">
        <v>2207</v>
      </c>
      <c r="N820" s="9">
        <v>5</v>
      </c>
      <c r="O820" s="9" t="s">
        <v>245</v>
      </c>
      <c r="P820" s="9" t="s">
        <v>2208</v>
      </c>
      <c r="Q820" s="9" t="s">
        <v>1231</v>
      </c>
      <c r="R820" s="9" t="s">
        <v>107</v>
      </c>
      <c r="S820" s="9" t="s">
        <v>1313</v>
      </c>
      <c r="T820" s="10"/>
      <c r="U820" s="10"/>
    </row>
    <row r="821" ht="40" hidden="1" customHeight="1" outlineLevel="2" spans="1:21">
      <c r="A821" s="5" t="str">
        <f t="shared" si="137"/>
        <v>商丘市</v>
      </c>
      <c r="B821" s="6" t="str">
        <f t="shared" si="137"/>
        <v>☆☆☆</v>
      </c>
      <c r="C821" s="6" t="str">
        <f t="shared" si="137"/>
        <v>上海沪联生物药业（夏邑）股份有限公司</v>
      </c>
      <c r="D821" s="6" t="str">
        <f t="shared" si="137"/>
        <v>5</v>
      </c>
      <c r="E821" s="6" t="str">
        <f t="shared" si="137"/>
        <v>48</v>
      </c>
      <c r="F821" s="6" t="str">
        <f t="shared" si="137"/>
        <v>夏邑县高新技术开发区文昌西路1299号</v>
      </c>
      <c r="G821" s="6" t="str">
        <f t="shared" si="137"/>
        <v>张又丹</v>
      </c>
      <c r="H821" s="6" t="str">
        <f t="shared" si="137"/>
        <v>17739001912</v>
      </c>
      <c r="I821" s="6" t="str">
        <f t="shared" si="137"/>
        <v>ecos@vip.163.com</v>
      </c>
      <c r="J821" s="6" t="str">
        <f t="shared" si="137"/>
        <v>企业</v>
      </c>
      <c r="K821" s="6" t="str">
        <f t="shared" si="137"/>
        <v>商丘医学高等专科学校是中华人民共和国教育部批准设立的一所公办全日制普通专科院校，是河南省优质专科高等职业院校，河南省首批高等职业教育特色院校，河南省“卓越医生”培养试点院校，全国首批现代学徒制试点院校，河南省高水平高等职业学校和高水平专业建设立项单位，河南省第六批博士后研发基地，河南省健康养老护理教育培训基地。
学校始建于1921年的归德圣保罗医院护士学校，历经“河南省第五护士学校”“河南省商丘护士学校”“商丘地区人民医院附属卫生学校”“商丘地区卫生学校”“商丘市卫生学校”等阶段，2004年5月经教育部批准升格为商丘医学高等专科学校。  
截至2021年6月，学校新校区占地面积千亩，建筑面积近30万平方米。截至2023年3月，学校教学科研仪器设备总值22769.40万元。图书馆纸质藏书104.59万册；设有11个教学单位，开设18个专业；有在校生14735人，专任教师872人</v>
      </c>
      <c r="L821" s="6" t="str">
        <f t="shared" si="137"/>
        <v>上海沪联生物药业股份有限公司（下简称沪联）属国家经贸委批准的农药定点企业，发展至今已有20年历史。是一家以农药、园林花卉养护品、水溶性肥料等生产、销售、研发为一体的综合型公司。目前公司已经取得产品登记213个，肥料登记28个，涵盖杀虫剂、杀螨剂、除草剂、杀菌剂、植物生长调节剂、微肥六大类产品。取得农业部门颁发的生产许可18个剂型、涵盖原药、悬浮剂、微囊悬浮剂、水乳剂、水分散粒剂等环保剂型。</v>
      </c>
      <c r="M821" s="9" t="s">
        <v>2209</v>
      </c>
      <c r="N821" s="9">
        <v>10</v>
      </c>
      <c r="O821" s="9" t="s">
        <v>245</v>
      </c>
      <c r="P821" s="9" t="s">
        <v>2210</v>
      </c>
      <c r="Q821" s="9" t="s">
        <v>206</v>
      </c>
      <c r="R821" s="9" t="s">
        <v>2204</v>
      </c>
      <c r="S821" s="9" t="s">
        <v>1384</v>
      </c>
      <c r="T821" s="10"/>
      <c r="U821" s="10"/>
    </row>
    <row r="822" ht="40" hidden="1" customHeight="1" outlineLevel="2" spans="1:21">
      <c r="A822" s="5" t="str">
        <f t="shared" si="137"/>
        <v>商丘市</v>
      </c>
      <c r="B822" s="7" t="str">
        <f t="shared" si="137"/>
        <v>☆☆☆</v>
      </c>
      <c r="C822" s="7" t="str">
        <f t="shared" si="137"/>
        <v>上海沪联生物药业（夏邑）股份有限公司</v>
      </c>
      <c r="D822" s="7" t="str">
        <f t="shared" si="137"/>
        <v>5</v>
      </c>
      <c r="E822" s="7" t="str">
        <f t="shared" si="137"/>
        <v>48</v>
      </c>
      <c r="F822" s="7" t="str">
        <f t="shared" si="137"/>
        <v>夏邑县高新技术开发区文昌西路1299号</v>
      </c>
      <c r="G822" s="7" t="str">
        <f t="shared" si="137"/>
        <v>张又丹</v>
      </c>
      <c r="H822" s="7" t="str">
        <f t="shared" si="137"/>
        <v>17739001912</v>
      </c>
      <c r="I822" s="7" t="str">
        <f t="shared" si="137"/>
        <v>ecos@vip.163.com</v>
      </c>
      <c r="J822" s="7" t="str">
        <f t="shared" si="137"/>
        <v>企业</v>
      </c>
      <c r="K822" s="7" t="str">
        <f t="shared" si="137"/>
        <v>商丘医学高等专科学校是中华人民共和国教育部批准设立的一所公办全日制普通专科院校，是河南省优质专科高等职业院校，河南省首批高等职业教育特色院校，河南省“卓越医生”培养试点院校，全国首批现代学徒制试点院校，河南省高水平高等职业学校和高水平专业建设立项单位，河南省第六批博士后研发基地，河南省健康养老护理教育培训基地。
学校始建于1921年的归德圣保罗医院护士学校，历经“河南省第五护士学校”“河南省商丘护士学校”“商丘地区人民医院附属卫生学校”“商丘地区卫生学校”“商丘市卫生学校”等阶段，2004年5月经教育部批准升格为商丘医学高等专科学校。  
截至2021年6月，学校新校区占地面积千亩，建筑面积近30万平方米。截至2023年3月，学校教学科研仪器设备总值22769.40万元。图书馆纸质藏书104.59万册；设有11个教学单位，开设18个专业；有在校生14735人，专任教师872人</v>
      </c>
      <c r="L822" s="7" t="str">
        <f t="shared" si="137"/>
        <v>上海沪联生物药业股份有限公司（下简称沪联）属国家经贸委批准的农药定点企业，发展至今已有20年历史。是一家以农药、园林花卉养护品、水溶性肥料等生产、销售、研发为一体的综合型公司。目前公司已经取得产品登记213个，肥料登记28个，涵盖杀虫剂、杀螨剂、除草剂、杀菌剂、植物生长调节剂、微肥六大类产品。取得农业部门颁发的生产许可18个剂型、涵盖原药、悬浮剂、微囊悬浮剂、水乳剂、水分散粒剂等环保剂型。</v>
      </c>
      <c r="M822" s="9" t="s">
        <v>1845</v>
      </c>
      <c r="N822" s="9">
        <v>3</v>
      </c>
      <c r="O822" s="9" t="s">
        <v>32</v>
      </c>
      <c r="P822" s="9" t="s">
        <v>1412</v>
      </c>
      <c r="Q822" s="9" t="s">
        <v>206</v>
      </c>
      <c r="R822" s="9" t="s">
        <v>2204</v>
      </c>
      <c r="S822" s="9" t="s">
        <v>1384</v>
      </c>
      <c r="T822" s="10"/>
      <c r="U822" s="10"/>
    </row>
    <row r="823" ht="40" hidden="1" customHeight="1" outlineLevel="2" spans="1:21">
      <c r="A823" s="5" t="s">
        <v>2171</v>
      </c>
      <c r="B823" s="8" t="s">
        <v>142</v>
      </c>
      <c r="C823" s="8" t="s">
        <v>2211</v>
      </c>
      <c r="D823" s="8" t="s">
        <v>237</v>
      </c>
      <c r="E823" s="8" t="s">
        <v>696</v>
      </c>
      <c r="F823" s="8" t="s">
        <v>2212</v>
      </c>
      <c r="G823" s="8" t="s">
        <v>2213</v>
      </c>
      <c r="H823" s="8" t="s">
        <v>2214</v>
      </c>
      <c r="I823" s="8" t="e">
        <f>#REF!</f>
        <v>#REF!</v>
      </c>
      <c r="J823" s="8" t="s">
        <v>28</v>
      </c>
      <c r="K823" s="8" t="s">
        <v>526</v>
      </c>
      <c r="L823" s="8" t="s">
        <v>2215</v>
      </c>
      <c r="M823" s="9" t="s">
        <v>2216</v>
      </c>
      <c r="N823" s="9">
        <v>2</v>
      </c>
      <c r="O823" s="9" t="s">
        <v>245</v>
      </c>
      <c r="P823" s="9" t="e">
        <f>#REF!</f>
        <v>#REF!</v>
      </c>
      <c r="Q823" s="9" t="s">
        <v>1231</v>
      </c>
      <c r="R823" s="9" t="s">
        <v>81</v>
      </c>
      <c r="S823" s="9" t="e">
        <f>#REF!</f>
        <v>#REF!</v>
      </c>
      <c r="T823" s="10"/>
      <c r="U823" s="10"/>
    </row>
    <row r="824" ht="40" hidden="1" customHeight="1" outlineLevel="2" spans="1:21">
      <c r="A824" s="5" t="str">
        <f t="shared" ref="A824:L825" si="138">A823</f>
        <v>商丘市</v>
      </c>
      <c r="B824" s="6" t="str">
        <f t="shared" si="138"/>
        <v>☆☆☆</v>
      </c>
      <c r="C824" s="6" t="str">
        <f t="shared" si="138"/>
        <v>宁陵县高级中学</v>
      </c>
      <c r="D824" s="6" t="str">
        <f t="shared" si="138"/>
        <v>3</v>
      </c>
      <c r="E824" s="6" t="str">
        <f t="shared" si="138"/>
        <v>6</v>
      </c>
      <c r="F824" s="6" t="str">
        <f t="shared" si="138"/>
        <v>河南省宁陵县文昌路62号</v>
      </c>
      <c r="G824" s="6" t="str">
        <f t="shared" si="138"/>
        <v>王书珊</v>
      </c>
      <c r="H824" s="6" t="str">
        <f t="shared" si="138"/>
        <v>13523837626</v>
      </c>
      <c r="I824" s="6" t="e">
        <f t="shared" si="138"/>
        <v>#REF!</v>
      </c>
      <c r="J824" s="6" t="str">
        <f t="shared" si="138"/>
        <v>事业</v>
      </c>
      <c r="K824" s="6" t="str">
        <f t="shared" si="138"/>
        <v>教育</v>
      </c>
      <c r="L824" s="6" t="str">
        <f t="shared" si="138"/>
        <v>宁陵县高级中学占地面积308亩，绿地面积88000平方米，各类校舍建筑总面积75300平方米。现有108个教学班，在校生6616人，教职工481人，其中专任教师360人，全部具有大学本科以上学历（硕研72人），正高级教师1人，高级教师143人，特级教师7人。 
    学校始终以先进的办学理念，雄厚的师资力量，科学的管理机制，鲜明的办学特色，骄人的办学业绩和显著的办学效益备受社会各界好评。</v>
      </c>
      <c r="M824" s="9" t="s">
        <v>2217</v>
      </c>
      <c r="N824" s="9">
        <v>2</v>
      </c>
      <c r="O824" s="9" t="s">
        <v>245</v>
      </c>
      <c r="P824" s="9" t="e">
        <f>P823</f>
        <v>#REF!</v>
      </c>
      <c r="Q824" s="9" t="s">
        <v>1231</v>
      </c>
      <c r="R824" s="9" t="s">
        <v>81</v>
      </c>
      <c r="S824" s="9" t="e">
        <f>S823</f>
        <v>#REF!</v>
      </c>
      <c r="T824" s="10"/>
      <c r="U824" s="10"/>
    </row>
    <row r="825" ht="40" hidden="1" customHeight="1" outlineLevel="2" spans="1:21">
      <c r="A825" s="5" t="str">
        <f t="shared" si="138"/>
        <v>商丘市</v>
      </c>
      <c r="B825" s="7" t="str">
        <f t="shared" si="138"/>
        <v>☆☆☆</v>
      </c>
      <c r="C825" s="7" t="str">
        <f t="shared" si="138"/>
        <v>宁陵县高级中学</v>
      </c>
      <c r="D825" s="7" t="str">
        <f t="shared" si="138"/>
        <v>3</v>
      </c>
      <c r="E825" s="7" t="str">
        <f t="shared" si="138"/>
        <v>6</v>
      </c>
      <c r="F825" s="7" t="str">
        <f t="shared" si="138"/>
        <v>河南省宁陵县文昌路62号</v>
      </c>
      <c r="G825" s="7" t="str">
        <f t="shared" si="138"/>
        <v>王书珊</v>
      </c>
      <c r="H825" s="7" t="str">
        <f t="shared" si="138"/>
        <v>13523837626</v>
      </c>
      <c r="I825" s="7" t="e">
        <f t="shared" si="138"/>
        <v>#REF!</v>
      </c>
      <c r="J825" s="7" t="str">
        <f t="shared" si="138"/>
        <v>事业</v>
      </c>
      <c r="K825" s="7" t="str">
        <f t="shared" si="138"/>
        <v>教育</v>
      </c>
      <c r="L825" s="7" t="str">
        <f t="shared" si="138"/>
        <v>宁陵县高级中学占地面积308亩，绿地面积88000平方米，各类校舍建筑总面积75300平方米。现有108个教学班，在校生6616人，教职工481人，其中专任教师360人，全部具有大学本科以上学历（硕研72人），正高级教师1人，高级教师143人，特级教师7人。 
    学校始终以先进的办学理念，雄厚的师资力量，科学的管理机制，鲜明的办学特色，骄人的办学业绩和显著的办学效益备受社会各界好评。</v>
      </c>
      <c r="M825" s="9" t="s">
        <v>2218</v>
      </c>
      <c r="N825" s="9">
        <v>2</v>
      </c>
      <c r="O825" s="9" t="s">
        <v>245</v>
      </c>
      <c r="P825" s="9" t="e">
        <f>P824</f>
        <v>#REF!</v>
      </c>
      <c r="Q825" s="9" t="s">
        <v>1231</v>
      </c>
      <c r="R825" s="9" t="s">
        <v>81</v>
      </c>
      <c r="S825" s="9" t="e">
        <f>S824</f>
        <v>#REF!</v>
      </c>
      <c r="T825" s="10"/>
      <c r="U825" s="10"/>
    </row>
    <row r="826" ht="40" hidden="1" customHeight="1" outlineLevel="2" spans="1:21">
      <c r="A826" s="5" t="s">
        <v>2219</v>
      </c>
      <c r="B826" s="13" t="s">
        <v>20</v>
      </c>
      <c r="C826" s="13" t="s">
        <v>2220</v>
      </c>
      <c r="D826" s="13"/>
      <c r="E826" s="13"/>
      <c r="F826" s="13"/>
      <c r="G826" s="13"/>
      <c r="H826" s="13"/>
      <c r="I826" s="13"/>
      <c r="J826" s="13"/>
      <c r="K826" s="13"/>
      <c r="L826" s="13"/>
      <c r="M826" s="9"/>
      <c r="N826" s="9"/>
      <c r="O826" s="9"/>
      <c r="P826" s="9"/>
      <c r="Q826" s="9"/>
      <c r="R826" s="9"/>
      <c r="S826" s="9"/>
      <c r="T826" s="10"/>
      <c r="U826" s="10"/>
    </row>
    <row r="827" ht="40" hidden="1" customHeight="1" outlineLevel="2" spans="1:21">
      <c r="A827" s="5"/>
      <c r="B827" s="8" t="s">
        <v>142</v>
      </c>
      <c r="C827" s="8" t="s">
        <v>2221</v>
      </c>
      <c r="D827" s="8" t="s">
        <v>237</v>
      </c>
      <c r="E827" s="8" t="s">
        <v>927</v>
      </c>
      <c r="F827" s="8" t="s">
        <v>2222</v>
      </c>
      <c r="G827" s="8" t="s">
        <v>2223</v>
      </c>
      <c r="H827" s="8" t="s">
        <v>2224</v>
      </c>
      <c r="I827" s="8" t="s">
        <v>2225</v>
      </c>
      <c r="J827" s="8" t="s">
        <v>28</v>
      </c>
      <c r="K827" s="8" t="s">
        <v>526</v>
      </c>
      <c r="L827" s="8" t="s">
        <v>2226</v>
      </c>
      <c r="M827" s="9" t="s">
        <v>2227</v>
      </c>
      <c r="N827" s="9">
        <v>1</v>
      </c>
      <c r="O827" s="9" t="s">
        <v>32</v>
      </c>
      <c r="P827" s="9" t="str">
        <f>P864</f>
        <v>中医学类</v>
      </c>
      <c r="Q827" s="9" t="s">
        <v>1231</v>
      </c>
      <c r="R827" s="9" t="s">
        <v>81</v>
      </c>
      <c r="S827" s="9" t="str">
        <f>S864</f>
        <v>养老保险,失业保险,医疗保险,工伤保险,生育保险,公积金,其他福利</v>
      </c>
      <c r="T827" s="10"/>
      <c r="U827" s="10"/>
    </row>
    <row r="828" ht="40" hidden="1" customHeight="1" outlineLevel="2" spans="1:21">
      <c r="A828" s="5"/>
      <c r="B828" s="6" t="str">
        <f t="shared" ref="B828:L829" si="139">B827</f>
        <v>☆☆☆</v>
      </c>
      <c r="C828" s="6" t="str">
        <f t="shared" si="139"/>
        <v>信阳职业技术学院</v>
      </c>
      <c r="D828" s="6" t="str">
        <f t="shared" si="139"/>
        <v>3</v>
      </c>
      <c r="E828" s="6" t="str">
        <f t="shared" si="139"/>
        <v>7</v>
      </c>
      <c r="F828" s="6" t="str">
        <f t="shared" si="139"/>
        <v>河南省信阳市羊山新区二十四大街48号</v>
      </c>
      <c r="G828" s="6" t="str">
        <f t="shared" si="139"/>
        <v>王璐</v>
      </c>
      <c r="H828" s="6" t="str">
        <f t="shared" si="139"/>
        <v>13939719475</v>
      </c>
      <c r="I828" s="6" t="str">
        <f t="shared" si="139"/>
        <v>xyzyrsc@163.com</v>
      </c>
      <c r="J828" s="6" t="str">
        <f t="shared" si="139"/>
        <v>事业</v>
      </c>
      <c r="K828" s="6" t="str">
        <f t="shared" si="139"/>
        <v>教育</v>
      </c>
      <c r="L828" s="6" t="str">
        <f t="shared" si="139"/>
        <v>信阳职业技术学院是一所经河南省人民政府批准、由教育部备案的全日制普通高等职业公办专科学校，占地面积2000余亩。由原信阳师范学校、信阳教育学院、信阳卫生学校、信阳商业学校合并组建而成；学校先后获评“全国文明单位”“全国职业教育先进单位”“全国卫生职业教育教学改革先进院校”“河南省职业教育品牌示范校”“河南省省级优质专科高等职业院校”“河南省高水平高等职业学校和高水平专业建设工程建设单位”。</v>
      </c>
      <c r="M828" s="9" t="s">
        <v>2228</v>
      </c>
      <c r="N828" s="9">
        <v>1</v>
      </c>
      <c r="O828" s="9" t="s">
        <v>32</v>
      </c>
      <c r="P828" s="9" t="str">
        <f>P827</f>
        <v>中医学类</v>
      </c>
      <c r="Q828" s="9" t="s">
        <v>1231</v>
      </c>
      <c r="R828" s="9" t="s">
        <v>81</v>
      </c>
      <c r="S828" s="9" t="str">
        <f>S827</f>
        <v>养老保险,失业保险,医疗保险,工伤保险,生育保险,公积金,其他福利</v>
      </c>
      <c r="T828" s="10"/>
      <c r="U828" s="10"/>
    </row>
    <row r="829" ht="40" hidden="1" customHeight="1" outlineLevel="2" spans="1:21">
      <c r="A829" s="5"/>
      <c r="B829" s="7" t="str">
        <f t="shared" si="139"/>
        <v>☆☆☆</v>
      </c>
      <c r="C829" s="7" t="str">
        <f t="shared" si="139"/>
        <v>信阳职业技术学院</v>
      </c>
      <c r="D829" s="7" t="str">
        <f t="shared" si="139"/>
        <v>3</v>
      </c>
      <c r="E829" s="7" t="str">
        <f t="shared" si="139"/>
        <v>7</v>
      </c>
      <c r="F829" s="7" t="str">
        <f t="shared" si="139"/>
        <v>河南省信阳市羊山新区二十四大街48号</v>
      </c>
      <c r="G829" s="7" t="str">
        <f t="shared" si="139"/>
        <v>王璐</v>
      </c>
      <c r="H829" s="7" t="str">
        <f t="shared" si="139"/>
        <v>13939719475</v>
      </c>
      <c r="I829" s="7" t="str">
        <f t="shared" si="139"/>
        <v>xyzyrsc@163.com</v>
      </c>
      <c r="J829" s="7" t="str">
        <f t="shared" si="139"/>
        <v>事业</v>
      </c>
      <c r="K829" s="7" t="str">
        <f t="shared" si="139"/>
        <v>教育</v>
      </c>
      <c r="L829" s="7" t="str">
        <f t="shared" si="139"/>
        <v>信阳职业技术学院是一所经河南省人民政府批准、由教育部备案的全日制普通高等职业公办专科学校，占地面积2000余亩。由原信阳师范学校、信阳教育学院、信阳卫生学校、信阳商业学校合并组建而成；学校先后获评“全国文明单位”“全国职业教育先进单位”“全国卫生职业教育教学改革先进院校”“河南省职业教育品牌示范校”“河南省省级优质专科高等职业院校”“河南省高水平高等职业学校和高水平专业建设工程建设单位”。</v>
      </c>
      <c r="M829" s="9" t="s">
        <v>2229</v>
      </c>
      <c r="N829" s="9">
        <v>5</v>
      </c>
      <c r="O829" s="9" t="s">
        <v>44</v>
      </c>
      <c r="P829" s="9" t="str">
        <f>P828</f>
        <v>中医学类</v>
      </c>
      <c r="Q829" s="9" t="s">
        <v>206</v>
      </c>
      <c r="R829" s="9" t="s">
        <v>81</v>
      </c>
      <c r="S829" s="9" t="str">
        <f>S828</f>
        <v>养老保险,失业保险,医疗保险,工伤保险,生育保险,公积金,其他福利</v>
      </c>
      <c r="T829" s="10"/>
      <c r="U829" s="10"/>
    </row>
    <row r="830" ht="40" hidden="1" customHeight="1" outlineLevel="2" spans="1:21">
      <c r="A830" s="5"/>
      <c r="B830" s="8" t="s">
        <v>142</v>
      </c>
      <c r="C830" s="8" t="s">
        <v>2230</v>
      </c>
      <c r="D830" s="8" t="s">
        <v>112</v>
      </c>
      <c r="E830" s="8" t="s">
        <v>127</v>
      </c>
      <c r="F830" s="8" t="s">
        <v>2219</v>
      </c>
      <c r="G830" s="8" t="s">
        <v>2231</v>
      </c>
      <c r="H830" s="8" t="s">
        <v>2232</v>
      </c>
      <c r="I830" s="8" t="e">
        <f>#REF!</f>
        <v>#REF!</v>
      </c>
      <c r="J830" s="8" t="s">
        <v>28</v>
      </c>
      <c r="K830" s="8" t="s">
        <v>570</v>
      </c>
      <c r="L830" s="8" t="s">
        <v>2233</v>
      </c>
      <c r="M830" s="9" t="s">
        <v>686</v>
      </c>
      <c r="N830" s="9">
        <v>2</v>
      </c>
      <c r="O830" s="9" t="s">
        <v>32</v>
      </c>
      <c r="P830" s="9" t="s">
        <v>574</v>
      </c>
      <c r="Q830" s="9" t="s">
        <v>34</v>
      </c>
      <c r="R830" s="9" t="s">
        <v>81</v>
      </c>
      <c r="S830" s="9" t="e">
        <f>#REF!</f>
        <v>#REF!</v>
      </c>
      <c r="T830" s="10"/>
      <c r="U830" s="10"/>
    </row>
    <row r="831" ht="40" hidden="1" customHeight="1" outlineLevel="2" spans="1:21">
      <c r="A831" s="5"/>
      <c r="B831" s="6" t="str">
        <f t="shared" ref="B831:L839" si="140">B830</f>
        <v>☆☆☆</v>
      </c>
      <c r="C831" s="6" t="str">
        <f>C830</f>
        <v>信阳市人民医院</v>
      </c>
      <c r="D831" s="6" t="str">
        <f t="shared" si="140"/>
        <v>10</v>
      </c>
      <c r="E831" s="6" t="str">
        <f t="shared" si="140"/>
        <v>20</v>
      </c>
      <c r="F831" s="6" t="str">
        <f t="shared" si="140"/>
        <v>信阳市</v>
      </c>
      <c r="G831" s="6" t="str">
        <f t="shared" si="140"/>
        <v>胡超</v>
      </c>
      <c r="H831" s="6" t="str">
        <f t="shared" si="140"/>
        <v>15565551898</v>
      </c>
      <c r="I831" s="6" t="e">
        <f t="shared" si="140"/>
        <v>#REF!</v>
      </c>
      <c r="J831" s="6" t="str">
        <f t="shared" si="140"/>
        <v>事业</v>
      </c>
      <c r="K831" s="6" t="str">
        <f t="shared" si="140"/>
        <v>医疗/护理/美容/保健/卫生</v>
      </c>
      <c r="L831"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1" s="9" t="s">
        <v>2234</v>
      </c>
      <c r="N831" s="9">
        <v>2</v>
      </c>
      <c r="O831" s="9" t="s">
        <v>32</v>
      </c>
      <c r="P831" s="9" t="s">
        <v>574</v>
      </c>
      <c r="Q831" s="9" t="s">
        <v>34</v>
      </c>
      <c r="R831" s="9" t="s">
        <v>81</v>
      </c>
      <c r="S831" s="9" t="e">
        <f t="shared" ref="S831:S839" si="141">S830</f>
        <v>#REF!</v>
      </c>
      <c r="T831" s="10"/>
      <c r="U831" s="10"/>
    </row>
    <row r="832" ht="40" hidden="1" customHeight="1" outlineLevel="2" spans="1:21">
      <c r="A832" s="5"/>
      <c r="B832" s="6" t="str">
        <f t="shared" si="140"/>
        <v>☆☆☆</v>
      </c>
      <c r="C832" s="6" t="str">
        <f t="shared" si="140"/>
        <v>信阳市人民医院</v>
      </c>
      <c r="D832" s="6" t="str">
        <f t="shared" si="140"/>
        <v>10</v>
      </c>
      <c r="E832" s="6" t="str">
        <f t="shared" si="140"/>
        <v>20</v>
      </c>
      <c r="F832" s="6" t="str">
        <f t="shared" si="140"/>
        <v>信阳市</v>
      </c>
      <c r="G832" s="6" t="str">
        <f t="shared" si="140"/>
        <v>胡超</v>
      </c>
      <c r="H832" s="6" t="str">
        <f t="shared" si="140"/>
        <v>15565551898</v>
      </c>
      <c r="I832" s="6" t="e">
        <f t="shared" si="140"/>
        <v>#REF!</v>
      </c>
      <c r="J832" s="6" t="str">
        <f t="shared" si="140"/>
        <v>事业</v>
      </c>
      <c r="K832" s="6" t="str">
        <f t="shared" si="140"/>
        <v>医疗/护理/美容/保健/卫生</v>
      </c>
      <c r="L832"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2" s="9" t="s">
        <v>2235</v>
      </c>
      <c r="N832" s="9">
        <v>2</v>
      </c>
      <c r="O832" s="9" t="s">
        <v>32</v>
      </c>
      <c r="P832" s="9" t="s">
        <v>574</v>
      </c>
      <c r="Q832" s="9" t="s">
        <v>34</v>
      </c>
      <c r="R832" s="9" t="s">
        <v>81</v>
      </c>
      <c r="S832" s="9" t="e">
        <f t="shared" si="141"/>
        <v>#REF!</v>
      </c>
      <c r="T832" s="10"/>
      <c r="U832" s="10"/>
    </row>
    <row r="833" ht="40" hidden="1" customHeight="1" outlineLevel="2" spans="1:21">
      <c r="A833" s="5"/>
      <c r="B833" s="6" t="str">
        <f t="shared" si="140"/>
        <v>☆☆☆</v>
      </c>
      <c r="C833" s="6" t="str">
        <f t="shared" si="140"/>
        <v>信阳市人民医院</v>
      </c>
      <c r="D833" s="6" t="str">
        <f t="shared" si="140"/>
        <v>10</v>
      </c>
      <c r="E833" s="6" t="str">
        <f t="shared" si="140"/>
        <v>20</v>
      </c>
      <c r="F833" s="6" t="str">
        <f t="shared" si="140"/>
        <v>信阳市</v>
      </c>
      <c r="G833" s="6" t="str">
        <f t="shared" si="140"/>
        <v>胡超</v>
      </c>
      <c r="H833" s="6" t="str">
        <f t="shared" si="140"/>
        <v>15565551898</v>
      </c>
      <c r="I833" s="6" t="e">
        <f t="shared" si="140"/>
        <v>#REF!</v>
      </c>
      <c r="J833" s="6" t="str">
        <f t="shared" si="140"/>
        <v>事业</v>
      </c>
      <c r="K833" s="6" t="str">
        <f t="shared" si="140"/>
        <v>医疗/护理/美容/保健/卫生</v>
      </c>
      <c r="L833"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3" s="9" t="s">
        <v>2236</v>
      </c>
      <c r="N833" s="9">
        <v>2</v>
      </c>
      <c r="O833" s="9" t="s">
        <v>32</v>
      </c>
      <c r="P833" s="9" t="s">
        <v>574</v>
      </c>
      <c r="Q833" s="9" t="s">
        <v>34</v>
      </c>
      <c r="R833" s="9" t="s">
        <v>81</v>
      </c>
      <c r="S833" s="9" t="e">
        <f t="shared" si="141"/>
        <v>#REF!</v>
      </c>
      <c r="T833" s="10"/>
      <c r="U833" s="10"/>
    </row>
    <row r="834" ht="40" hidden="1" customHeight="1" outlineLevel="2" spans="1:21">
      <c r="A834" s="5"/>
      <c r="B834" s="6" t="str">
        <f t="shared" si="140"/>
        <v>☆☆☆</v>
      </c>
      <c r="C834" s="6" t="str">
        <f t="shared" si="140"/>
        <v>信阳市人民医院</v>
      </c>
      <c r="D834" s="6" t="str">
        <f t="shared" si="140"/>
        <v>10</v>
      </c>
      <c r="E834" s="6" t="str">
        <f t="shared" si="140"/>
        <v>20</v>
      </c>
      <c r="F834" s="6" t="str">
        <f t="shared" si="140"/>
        <v>信阳市</v>
      </c>
      <c r="G834" s="6" t="str">
        <f t="shared" si="140"/>
        <v>胡超</v>
      </c>
      <c r="H834" s="6" t="str">
        <f t="shared" si="140"/>
        <v>15565551898</v>
      </c>
      <c r="I834" s="6" t="e">
        <f t="shared" si="140"/>
        <v>#REF!</v>
      </c>
      <c r="J834" s="6" t="str">
        <f t="shared" si="140"/>
        <v>事业</v>
      </c>
      <c r="K834" s="6" t="str">
        <f t="shared" si="140"/>
        <v>医疗/护理/美容/保健/卫生</v>
      </c>
      <c r="L834"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4" s="9" t="s">
        <v>682</v>
      </c>
      <c r="N834" s="9">
        <v>2</v>
      </c>
      <c r="O834" s="9" t="s">
        <v>32</v>
      </c>
      <c r="P834" s="9" t="s">
        <v>669</v>
      </c>
      <c r="Q834" s="9" t="s">
        <v>34</v>
      </c>
      <c r="R834" s="9" t="s">
        <v>81</v>
      </c>
      <c r="S834" s="9" t="e">
        <f t="shared" si="141"/>
        <v>#REF!</v>
      </c>
      <c r="T834" s="10"/>
      <c r="U834" s="10"/>
    </row>
    <row r="835" ht="40" hidden="1" customHeight="1" outlineLevel="2" spans="1:21">
      <c r="A835" s="5"/>
      <c r="B835" s="6" t="str">
        <f t="shared" si="140"/>
        <v>☆☆☆</v>
      </c>
      <c r="C835" s="6" t="str">
        <f t="shared" si="140"/>
        <v>信阳市人民医院</v>
      </c>
      <c r="D835" s="6" t="str">
        <f t="shared" si="140"/>
        <v>10</v>
      </c>
      <c r="E835" s="6" t="str">
        <f t="shared" si="140"/>
        <v>20</v>
      </c>
      <c r="F835" s="6" t="str">
        <f t="shared" si="140"/>
        <v>信阳市</v>
      </c>
      <c r="G835" s="6" t="str">
        <f t="shared" si="140"/>
        <v>胡超</v>
      </c>
      <c r="H835" s="6" t="str">
        <f t="shared" si="140"/>
        <v>15565551898</v>
      </c>
      <c r="I835" s="6" t="e">
        <f t="shared" si="140"/>
        <v>#REF!</v>
      </c>
      <c r="J835" s="6" t="str">
        <f t="shared" si="140"/>
        <v>事业</v>
      </c>
      <c r="K835" s="6" t="str">
        <f t="shared" si="140"/>
        <v>医疗/护理/美容/保健/卫生</v>
      </c>
      <c r="L835"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5" s="9" t="s">
        <v>2237</v>
      </c>
      <c r="N835" s="9">
        <v>2</v>
      </c>
      <c r="O835" s="9" t="s">
        <v>32</v>
      </c>
      <c r="P835" s="9" t="s">
        <v>574</v>
      </c>
      <c r="Q835" s="9" t="s">
        <v>34</v>
      </c>
      <c r="R835" s="9" t="s">
        <v>81</v>
      </c>
      <c r="S835" s="9" t="e">
        <f t="shared" si="141"/>
        <v>#REF!</v>
      </c>
      <c r="T835" s="10"/>
      <c r="U835" s="10"/>
    </row>
    <row r="836" ht="40" hidden="1" customHeight="1" outlineLevel="2" spans="1:21">
      <c r="A836" s="5"/>
      <c r="B836" s="6" t="str">
        <f t="shared" si="140"/>
        <v>☆☆☆</v>
      </c>
      <c r="C836" s="6" t="str">
        <f t="shared" si="140"/>
        <v>信阳市人民医院</v>
      </c>
      <c r="D836" s="6" t="str">
        <f t="shared" si="140"/>
        <v>10</v>
      </c>
      <c r="E836" s="6" t="str">
        <f t="shared" si="140"/>
        <v>20</v>
      </c>
      <c r="F836" s="6" t="str">
        <f t="shared" si="140"/>
        <v>信阳市</v>
      </c>
      <c r="G836" s="6" t="str">
        <f t="shared" si="140"/>
        <v>胡超</v>
      </c>
      <c r="H836" s="6" t="str">
        <f t="shared" si="140"/>
        <v>15565551898</v>
      </c>
      <c r="I836" s="6" t="e">
        <f t="shared" si="140"/>
        <v>#REF!</v>
      </c>
      <c r="J836" s="6" t="str">
        <f t="shared" si="140"/>
        <v>事业</v>
      </c>
      <c r="K836" s="6" t="str">
        <f t="shared" si="140"/>
        <v>医疗/护理/美容/保健/卫生</v>
      </c>
      <c r="L836"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6" s="9" t="s">
        <v>2238</v>
      </c>
      <c r="N836" s="9">
        <v>2</v>
      </c>
      <c r="O836" s="9" t="s">
        <v>32</v>
      </c>
      <c r="P836" s="9" t="s">
        <v>574</v>
      </c>
      <c r="Q836" s="9" t="s">
        <v>34</v>
      </c>
      <c r="R836" s="9" t="s">
        <v>81</v>
      </c>
      <c r="S836" s="9" t="e">
        <f t="shared" si="141"/>
        <v>#REF!</v>
      </c>
      <c r="T836" s="10"/>
      <c r="U836" s="10"/>
    </row>
    <row r="837" ht="40" hidden="1" customHeight="1" outlineLevel="2" spans="1:21">
      <c r="A837" s="5"/>
      <c r="B837" s="6" t="str">
        <f t="shared" si="140"/>
        <v>☆☆☆</v>
      </c>
      <c r="C837" s="6" t="str">
        <f t="shared" si="140"/>
        <v>信阳市人民医院</v>
      </c>
      <c r="D837" s="6" t="str">
        <f t="shared" si="140"/>
        <v>10</v>
      </c>
      <c r="E837" s="6" t="str">
        <f t="shared" si="140"/>
        <v>20</v>
      </c>
      <c r="F837" s="6" t="str">
        <f t="shared" si="140"/>
        <v>信阳市</v>
      </c>
      <c r="G837" s="6" t="str">
        <f t="shared" si="140"/>
        <v>胡超</v>
      </c>
      <c r="H837" s="6" t="str">
        <f t="shared" si="140"/>
        <v>15565551898</v>
      </c>
      <c r="I837" s="6" t="e">
        <f t="shared" si="140"/>
        <v>#REF!</v>
      </c>
      <c r="J837" s="6" t="str">
        <f t="shared" si="140"/>
        <v>事业</v>
      </c>
      <c r="K837" s="6" t="str">
        <f t="shared" si="140"/>
        <v>医疗/护理/美容/保健/卫生</v>
      </c>
      <c r="L837"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7" s="9" t="s">
        <v>2239</v>
      </c>
      <c r="N837" s="9">
        <v>2</v>
      </c>
      <c r="O837" s="9" t="s">
        <v>32</v>
      </c>
      <c r="P837" s="9" t="s">
        <v>751</v>
      </c>
      <c r="Q837" s="9" t="s">
        <v>34</v>
      </c>
      <c r="R837" s="9" t="s">
        <v>81</v>
      </c>
      <c r="S837" s="9" t="e">
        <f t="shared" si="141"/>
        <v>#REF!</v>
      </c>
      <c r="T837" s="10"/>
      <c r="U837" s="10"/>
    </row>
    <row r="838" ht="40" hidden="1" customHeight="1" outlineLevel="2" spans="1:21">
      <c r="A838" s="5"/>
      <c r="B838" s="6" t="str">
        <f t="shared" si="140"/>
        <v>☆☆☆</v>
      </c>
      <c r="C838" s="6" t="str">
        <f t="shared" si="140"/>
        <v>信阳市人民医院</v>
      </c>
      <c r="D838" s="6" t="str">
        <f t="shared" si="140"/>
        <v>10</v>
      </c>
      <c r="E838" s="6" t="str">
        <f t="shared" si="140"/>
        <v>20</v>
      </c>
      <c r="F838" s="6" t="str">
        <f t="shared" si="140"/>
        <v>信阳市</v>
      </c>
      <c r="G838" s="6" t="str">
        <f t="shared" si="140"/>
        <v>胡超</v>
      </c>
      <c r="H838" s="6" t="str">
        <f t="shared" si="140"/>
        <v>15565551898</v>
      </c>
      <c r="I838" s="6" t="e">
        <f t="shared" si="140"/>
        <v>#REF!</v>
      </c>
      <c r="J838" s="6" t="str">
        <f t="shared" si="140"/>
        <v>事业</v>
      </c>
      <c r="K838" s="6" t="str">
        <f t="shared" si="140"/>
        <v>医疗/护理/美容/保健/卫生</v>
      </c>
      <c r="L838" s="6"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8" s="9" t="s">
        <v>2240</v>
      </c>
      <c r="N838" s="9">
        <v>2</v>
      </c>
      <c r="O838" s="9" t="s">
        <v>32</v>
      </c>
      <c r="P838" s="9" t="s">
        <v>574</v>
      </c>
      <c r="Q838" s="9" t="s">
        <v>34</v>
      </c>
      <c r="R838" s="9" t="s">
        <v>81</v>
      </c>
      <c r="S838" s="9" t="e">
        <f t="shared" si="141"/>
        <v>#REF!</v>
      </c>
      <c r="T838" s="10"/>
      <c r="U838" s="10"/>
    </row>
    <row r="839" ht="40" hidden="1" customHeight="1" outlineLevel="2" spans="1:21">
      <c r="A839" s="5"/>
      <c r="B839" s="7" t="str">
        <f t="shared" si="140"/>
        <v>☆☆☆</v>
      </c>
      <c r="C839" s="7" t="str">
        <f t="shared" si="140"/>
        <v>信阳市人民医院</v>
      </c>
      <c r="D839" s="7" t="str">
        <f t="shared" si="140"/>
        <v>10</v>
      </c>
      <c r="E839" s="7" t="str">
        <f t="shared" si="140"/>
        <v>20</v>
      </c>
      <c r="F839" s="7" t="str">
        <f t="shared" si="140"/>
        <v>信阳市</v>
      </c>
      <c r="G839" s="7" t="str">
        <f t="shared" si="140"/>
        <v>胡超</v>
      </c>
      <c r="H839" s="7" t="str">
        <f t="shared" si="140"/>
        <v>15565551898</v>
      </c>
      <c r="I839" s="7" t="e">
        <f t="shared" si="140"/>
        <v>#REF!</v>
      </c>
      <c r="J839" s="7" t="str">
        <f t="shared" si="140"/>
        <v>事业</v>
      </c>
      <c r="K839" s="7" t="str">
        <f t="shared" si="140"/>
        <v>医疗/护理/美容/保健/卫生</v>
      </c>
      <c r="L839" s="7" t="str">
        <f t="shared" si="140"/>
        <v>信阳市人民医院（河南圣德医院）是经河南省卫健委批准设置和执业登记的三级综合医院、是信阳市委市政府积极响应国家医改方针、牵头建设的市属重点工程、民生十件实事项目。医院占地面积340亩，总建筑面积42万平方米，投资20多亿元人民币，设置医疗床位2300张，养老床位2000张，按照三级甲等综合医院标准建设，是一所集医疗、教学、科研、预防、康复、养老、商业服务为一体的大型医疗健康城。</v>
      </c>
      <c r="M839" s="9" t="s">
        <v>2241</v>
      </c>
      <c r="N839" s="9">
        <v>2</v>
      </c>
      <c r="O839" s="9" t="s">
        <v>32</v>
      </c>
      <c r="P839" s="9" t="s">
        <v>574</v>
      </c>
      <c r="Q839" s="9" t="s">
        <v>34</v>
      </c>
      <c r="R839" s="9" t="s">
        <v>81</v>
      </c>
      <c r="S839" s="9" t="e">
        <f t="shared" si="141"/>
        <v>#REF!</v>
      </c>
      <c r="T839" s="10"/>
      <c r="U839" s="10"/>
    </row>
    <row r="840" ht="40" hidden="1" customHeight="1" outlineLevel="2" spans="1:21">
      <c r="A840" s="5"/>
      <c r="B840" s="8" t="s">
        <v>142</v>
      </c>
      <c r="C840" s="8" t="s">
        <v>2242</v>
      </c>
      <c r="D840" s="8" t="s">
        <v>531</v>
      </c>
      <c r="E840" s="8" t="s">
        <v>2243</v>
      </c>
      <c r="F840" s="8" t="s">
        <v>2244</v>
      </c>
      <c r="G840" s="8" t="s">
        <v>2245</v>
      </c>
      <c r="H840" s="8" t="s">
        <v>2246</v>
      </c>
      <c r="I840" s="8" t="e">
        <f>#REF!</f>
        <v>#REF!</v>
      </c>
      <c r="J840" s="8" t="s">
        <v>28</v>
      </c>
      <c r="K840" s="8" t="s">
        <v>570</v>
      </c>
      <c r="L840" s="8" t="s">
        <v>2247</v>
      </c>
      <c r="M840" s="9" t="s">
        <v>2248</v>
      </c>
      <c r="N840" s="9">
        <v>1</v>
      </c>
      <c r="O840" s="9" t="s">
        <v>245</v>
      </c>
      <c r="P840" s="9" t="s">
        <v>2249</v>
      </c>
      <c r="Q840" s="9" t="s">
        <v>1231</v>
      </c>
      <c r="R840" s="9" t="s">
        <v>2250</v>
      </c>
      <c r="S840" s="9" t="s">
        <v>36</v>
      </c>
      <c r="T840" s="10"/>
      <c r="U840" s="10"/>
    </row>
    <row r="841" ht="40" hidden="1" customHeight="1" outlineLevel="2" spans="1:21">
      <c r="A841" s="5"/>
      <c r="B841" s="6" t="str">
        <f t="shared" ref="B841:L856" si="142">B840</f>
        <v>☆☆☆</v>
      </c>
      <c r="C841" s="6" t="str">
        <f t="shared" si="142"/>
        <v>固始县人民医院</v>
      </c>
      <c r="D841" s="6" t="str">
        <f t="shared" si="142"/>
        <v>25</v>
      </c>
      <c r="E841" s="6" t="str">
        <f t="shared" si="142"/>
        <v>59</v>
      </c>
      <c r="F841" s="6" t="str">
        <f t="shared" si="142"/>
        <v>固始县城关镇蓼北路232号</v>
      </c>
      <c r="G841" s="6" t="str">
        <f t="shared" si="142"/>
        <v>徐刚</v>
      </c>
      <c r="H841" s="6" t="str">
        <f t="shared" si="142"/>
        <v>15537625553</v>
      </c>
      <c r="I841" s="6" t="e">
        <f t="shared" si="142"/>
        <v>#REF!</v>
      </c>
      <c r="J841" s="6" t="str">
        <f t="shared" si="142"/>
        <v>事业</v>
      </c>
      <c r="K841" s="6" t="str">
        <f t="shared" si="142"/>
        <v>医疗/护理/美容/保健/卫生</v>
      </c>
      <c r="L841"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1" s="9" t="s">
        <v>2251</v>
      </c>
      <c r="N841" s="9">
        <v>1</v>
      </c>
      <c r="O841" s="9" t="s">
        <v>245</v>
      </c>
      <c r="P841" s="9" t="s">
        <v>574</v>
      </c>
      <c r="Q841" s="9" t="s">
        <v>1231</v>
      </c>
      <c r="R841" s="9" t="s">
        <v>2250</v>
      </c>
      <c r="S841" s="9" t="s">
        <v>108</v>
      </c>
      <c r="T841" s="10"/>
      <c r="U841" s="10"/>
    </row>
    <row r="842" ht="40" hidden="1" customHeight="1" outlineLevel="2" spans="1:21">
      <c r="A842" s="5"/>
      <c r="B842" s="6" t="str">
        <f t="shared" si="142"/>
        <v>☆☆☆</v>
      </c>
      <c r="C842" s="6" t="str">
        <f t="shared" si="142"/>
        <v>固始县人民医院</v>
      </c>
      <c r="D842" s="6" t="str">
        <f t="shared" si="142"/>
        <v>25</v>
      </c>
      <c r="E842" s="6" t="str">
        <f t="shared" si="142"/>
        <v>59</v>
      </c>
      <c r="F842" s="6" t="str">
        <f t="shared" si="142"/>
        <v>固始县城关镇蓼北路232号</v>
      </c>
      <c r="G842" s="6" t="str">
        <f t="shared" si="142"/>
        <v>徐刚</v>
      </c>
      <c r="H842" s="6" t="str">
        <f t="shared" si="142"/>
        <v>15537625553</v>
      </c>
      <c r="I842" s="6" t="e">
        <f t="shared" si="142"/>
        <v>#REF!</v>
      </c>
      <c r="J842" s="6" t="str">
        <f t="shared" si="142"/>
        <v>事业</v>
      </c>
      <c r="K842" s="6" t="str">
        <f t="shared" si="142"/>
        <v>医疗/护理/美容/保健/卫生</v>
      </c>
      <c r="L842"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2" s="9" t="s">
        <v>2252</v>
      </c>
      <c r="N842" s="9">
        <v>1</v>
      </c>
      <c r="O842" s="9" t="s">
        <v>245</v>
      </c>
      <c r="P842" s="9" t="s">
        <v>2253</v>
      </c>
      <c r="Q842" s="9" t="s">
        <v>1231</v>
      </c>
      <c r="R842" s="9" t="s">
        <v>2250</v>
      </c>
      <c r="S842" s="9" t="s">
        <v>108</v>
      </c>
      <c r="T842" s="10"/>
      <c r="U842" s="10"/>
    </row>
    <row r="843" ht="40" hidden="1" customHeight="1" outlineLevel="2" spans="1:21">
      <c r="A843" s="5"/>
      <c r="B843" s="6" t="str">
        <f t="shared" si="142"/>
        <v>☆☆☆</v>
      </c>
      <c r="C843" s="6" t="str">
        <f t="shared" si="142"/>
        <v>固始县人民医院</v>
      </c>
      <c r="D843" s="6" t="str">
        <f t="shared" si="142"/>
        <v>25</v>
      </c>
      <c r="E843" s="6" t="str">
        <f t="shared" si="142"/>
        <v>59</v>
      </c>
      <c r="F843" s="6" t="str">
        <f t="shared" si="142"/>
        <v>固始县城关镇蓼北路232号</v>
      </c>
      <c r="G843" s="6" t="str">
        <f t="shared" si="142"/>
        <v>徐刚</v>
      </c>
      <c r="H843" s="6" t="str">
        <f t="shared" si="142"/>
        <v>15537625553</v>
      </c>
      <c r="I843" s="6" t="e">
        <f t="shared" si="142"/>
        <v>#REF!</v>
      </c>
      <c r="J843" s="6" t="str">
        <f t="shared" si="142"/>
        <v>事业</v>
      </c>
      <c r="K843" s="6" t="str">
        <f t="shared" si="142"/>
        <v>医疗/护理/美容/保健/卫生</v>
      </c>
      <c r="L843"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3" s="9" t="s">
        <v>2254</v>
      </c>
      <c r="N843" s="9">
        <v>2</v>
      </c>
      <c r="O843" s="9" t="s">
        <v>245</v>
      </c>
      <c r="P843" s="9" t="s">
        <v>1646</v>
      </c>
      <c r="Q843" s="9" t="s">
        <v>1231</v>
      </c>
      <c r="R843" s="9" t="s">
        <v>2250</v>
      </c>
      <c r="S843" s="9" t="s">
        <v>36</v>
      </c>
      <c r="T843" s="10"/>
      <c r="U843" s="10"/>
    </row>
    <row r="844" ht="40" hidden="1" customHeight="1" outlineLevel="2" spans="1:21">
      <c r="A844" s="5"/>
      <c r="B844" s="6" t="str">
        <f t="shared" si="142"/>
        <v>☆☆☆</v>
      </c>
      <c r="C844" s="6" t="str">
        <f t="shared" si="142"/>
        <v>固始县人民医院</v>
      </c>
      <c r="D844" s="6" t="str">
        <f t="shared" si="142"/>
        <v>25</v>
      </c>
      <c r="E844" s="6" t="str">
        <f t="shared" si="142"/>
        <v>59</v>
      </c>
      <c r="F844" s="6" t="str">
        <f t="shared" si="142"/>
        <v>固始县城关镇蓼北路232号</v>
      </c>
      <c r="G844" s="6" t="str">
        <f t="shared" si="142"/>
        <v>徐刚</v>
      </c>
      <c r="H844" s="6" t="str">
        <f t="shared" si="142"/>
        <v>15537625553</v>
      </c>
      <c r="I844" s="6" t="e">
        <f t="shared" si="142"/>
        <v>#REF!</v>
      </c>
      <c r="J844" s="6" t="str">
        <f t="shared" si="142"/>
        <v>事业</v>
      </c>
      <c r="K844" s="6" t="str">
        <f t="shared" si="142"/>
        <v>医疗/护理/美容/保健/卫生</v>
      </c>
      <c r="L844"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4" s="9" t="s">
        <v>2255</v>
      </c>
      <c r="N844" s="9">
        <v>17</v>
      </c>
      <c r="O844" s="9" t="s">
        <v>245</v>
      </c>
      <c r="P844" s="9" t="s">
        <v>574</v>
      </c>
      <c r="Q844" s="9" t="s">
        <v>1231</v>
      </c>
      <c r="R844" s="9" t="s">
        <v>2250</v>
      </c>
      <c r="S844" s="9" t="s">
        <v>108</v>
      </c>
      <c r="T844" s="10"/>
      <c r="U844" s="10"/>
    </row>
    <row r="845" ht="40" hidden="1" customHeight="1" outlineLevel="2" spans="1:21">
      <c r="A845" s="5"/>
      <c r="B845" s="6" t="str">
        <f t="shared" si="142"/>
        <v>☆☆☆</v>
      </c>
      <c r="C845" s="6" t="str">
        <f t="shared" si="142"/>
        <v>固始县人民医院</v>
      </c>
      <c r="D845" s="6" t="str">
        <f t="shared" si="142"/>
        <v>25</v>
      </c>
      <c r="E845" s="6" t="str">
        <f t="shared" si="142"/>
        <v>59</v>
      </c>
      <c r="F845" s="6" t="str">
        <f t="shared" si="142"/>
        <v>固始县城关镇蓼北路232号</v>
      </c>
      <c r="G845" s="6" t="str">
        <f t="shared" si="142"/>
        <v>徐刚</v>
      </c>
      <c r="H845" s="6" t="str">
        <f t="shared" si="142"/>
        <v>15537625553</v>
      </c>
      <c r="I845" s="6" t="e">
        <f t="shared" si="142"/>
        <v>#REF!</v>
      </c>
      <c r="J845" s="6" t="str">
        <f t="shared" si="142"/>
        <v>事业</v>
      </c>
      <c r="K845" s="6" t="str">
        <f t="shared" si="142"/>
        <v>医疗/护理/美容/保健/卫生</v>
      </c>
      <c r="L845"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5" s="9" t="s">
        <v>2256</v>
      </c>
      <c r="N845" s="9">
        <v>1</v>
      </c>
      <c r="O845" s="9" t="s">
        <v>245</v>
      </c>
      <c r="P845" s="9" t="s">
        <v>574</v>
      </c>
      <c r="Q845" s="9" t="s">
        <v>1231</v>
      </c>
      <c r="R845" s="9" t="s">
        <v>2250</v>
      </c>
      <c r="S845" s="9" t="s">
        <v>36</v>
      </c>
      <c r="T845" s="10"/>
      <c r="U845" s="10"/>
    </row>
    <row r="846" ht="40" hidden="1" customHeight="1" outlineLevel="2" spans="1:21">
      <c r="A846" s="5"/>
      <c r="B846" s="6" t="str">
        <f t="shared" si="142"/>
        <v>☆☆☆</v>
      </c>
      <c r="C846" s="6" t="str">
        <f t="shared" si="142"/>
        <v>固始县人民医院</v>
      </c>
      <c r="D846" s="6" t="str">
        <f t="shared" si="142"/>
        <v>25</v>
      </c>
      <c r="E846" s="6" t="str">
        <f t="shared" si="142"/>
        <v>59</v>
      </c>
      <c r="F846" s="6" t="str">
        <f t="shared" si="142"/>
        <v>固始县城关镇蓼北路232号</v>
      </c>
      <c r="G846" s="6" t="str">
        <f t="shared" si="142"/>
        <v>徐刚</v>
      </c>
      <c r="H846" s="6" t="str">
        <f t="shared" si="142"/>
        <v>15537625553</v>
      </c>
      <c r="I846" s="6" t="e">
        <f t="shared" si="142"/>
        <v>#REF!</v>
      </c>
      <c r="J846" s="6" t="str">
        <f t="shared" si="142"/>
        <v>事业</v>
      </c>
      <c r="K846" s="6" t="str">
        <f t="shared" si="142"/>
        <v>医疗/护理/美容/保健/卫生</v>
      </c>
      <c r="L846"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6" s="9" t="s">
        <v>2257</v>
      </c>
      <c r="N846" s="9">
        <v>1</v>
      </c>
      <c r="O846" s="9" t="s">
        <v>245</v>
      </c>
      <c r="P846" s="9" t="s">
        <v>574</v>
      </c>
      <c r="Q846" s="9" t="s">
        <v>1231</v>
      </c>
      <c r="R846" s="9" t="s">
        <v>2250</v>
      </c>
      <c r="S846" s="9" t="s">
        <v>36</v>
      </c>
      <c r="T846" s="10"/>
      <c r="U846" s="10"/>
    </row>
    <row r="847" ht="40" hidden="1" customHeight="1" outlineLevel="2" spans="1:21">
      <c r="A847" s="5"/>
      <c r="B847" s="6" t="str">
        <f t="shared" si="142"/>
        <v>☆☆☆</v>
      </c>
      <c r="C847" s="6" t="str">
        <f t="shared" si="142"/>
        <v>固始县人民医院</v>
      </c>
      <c r="D847" s="6" t="str">
        <f t="shared" si="142"/>
        <v>25</v>
      </c>
      <c r="E847" s="6" t="str">
        <f t="shared" si="142"/>
        <v>59</v>
      </c>
      <c r="F847" s="6" t="str">
        <f t="shared" si="142"/>
        <v>固始县城关镇蓼北路232号</v>
      </c>
      <c r="G847" s="6" t="str">
        <f t="shared" si="142"/>
        <v>徐刚</v>
      </c>
      <c r="H847" s="6" t="str">
        <f t="shared" si="142"/>
        <v>15537625553</v>
      </c>
      <c r="I847" s="6" t="e">
        <f t="shared" si="142"/>
        <v>#REF!</v>
      </c>
      <c r="J847" s="6" t="str">
        <f t="shared" si="142"/>
        <v>事业</v>
      </c>
      <c r="K847" s="6" t="str">
        <f t="shared" si="142"/>
        <v>医疗/护理/美容/保健/卫生</v>
      </c>
      <c r="L847"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7" s="9" t="s">
        <v>682</v>
      </c>
      <c r="N847" s="9">
        <v>2</v>
      </c>
      <c r="O847" s="9" t="s">
        <v>245</v>
      </c>
      <c r="P847" s="9" t="s">
        <v>574</v>
      </c>
      <c r="Q847" s="9" t="s">
        <v>1231</v>
      </c>
      <c r="R847" s="9" t="s">
        <v>2250</v>
      </c>
      <c r="S847" s="9" t="s">
        <v>36</v>
      </c>
      <c r="T847" s="10"/>
      <c r="U847" s="10"/>
    </row>
    <row r="848" ht="40" hidden="1" customHeight="1" outlineLevel="2" spans="1:21">
      <c r="A848" s="5"/>
      <c r="B848" s="6" t="str">
        <f t="shared" si="142"/>
        <v>☆☆☆</v>
      </c>
      <c r="C848" s="6" t="str">
        <f t="shared" si="142"/>
        <v>固始县人民医院</v>
      </c>
      <c r="D848" s="6" t="str">
        <f t="shared" si="142"/>
        <v>25</v>
      </c>
      <c r="E848" s="6" t="str">
        <f t="shared" si="142"/>
        <v>59</v>
      </c>
      <c r="F848" s="6" t="str">
        <f t="shared" si="142"/>
        <v>固始县城关镇蓼北路232号</v>
      </c>
      <c r="G848" s="6" t="str">
        <f t="shared" si="142"/>
        <v>徐刚</v>
      </c>
      <c r="H848" s="6" t="str">
        <f t="shared" si="142"/>
        <v>15537625553</v>
      </c>
      <c r="I848" s="6" t="e">
        <f t="shared" si="142"/>
        <v>#REF!</v>
      </c>
      <c r="J848" s="6" t="str">
        <f t="shared" si="142"/>
        <v>事业</v>
      </c>
      <c r="K848" s="6" t="str">
        <f t="shared" si="142"/>
        <v>医疗/护理/美容/保健/卫生</v>
      </c>
      <c r="L848"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8" s="9" t="s">
        <v>2258</v>
      </c>
      <c r="N848" s="9">
        <v>4</v>
      </c>
      <c r="O848" s="9" t="s">
        <v>245</v>
      </c>
      <c r="P848" s="9" t="s">
        <v>574</v>
      </c>
      <c r="Q848" s="9" t="s">
        <v>1231</v>
      </c>
      <c r="R848" s="9" t="s">
        <v>2250</v>
      </c>
      <c r="S848" s="9" t="s">
        <v>36</v>
      </c>
      <c r="T848" s="10"/>
      <c r="U848" s="10"/>
    </row>
    <row r="849" ht="40" hidden="1" customHeight="1" outlineLevel="2" spans="1:21">
      <c r="A849" s="5"/>
      <c r="B849" s="6" t="str">
        <f t="shared" si="142"/>
        <v>☆☆☆</v>
      </c>
      <c r="C849" s="6" t="str">
        <f t="shared" si="142"/>
        <v>固始县人民医院</v>
      </c>
      <c r="D849" s="6" t="str">
        <f t="shared" si="142"/>
        <v>25</v>
      </c>
      <c r="E849" s="6" t="str">
        <f t="shared" si="142"/>
        <v>59</v>
      </c>
      <c r="F849" s="6" t="str">
        <f t="shared" si="142"/>
        <v>固始县城关镇蓼北路232号</v>
      </c>
      <c r="G849" s="6" t="str">
        <f t="shared" si="142"/>
        <v>徐刚</v>
      </c>
      <c r="H849" s="6" t="str">
        <f t="shared" si="142"/>
        <v>15537625553</v>
      </c>
      <c r="I849" s="6" t="e">
        <f t="shared" si="142"/>
        <v>#REF!</v>
      </c>
      <c r="J849" s="6" t="str">
        <f t="shared" si="142"/>
        <v>事业</v>
      </c>
      <c r="K849" s="6" t="str">
        <f t="shared" si="142"/>
        <v>医疗/护理/美容/保健/卫生</v>
      </c>
      <c r="L849"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49" s="9" t="s">
        <v>2259</v>
      </c>
      <c r="N849" s="9">
        <v>2</v>
      </c>
      <c r="O849" s="9" t="s">
        <v>245</v>
      </c>
      <c r="P849" s="9" t="s">
        <v>574</v>
      </c>
      <c r="Q849" s="9" t="s">
        <v>1231</v>
      </c>
      <c r="R849" s="9" t="s">
        <v>2250</v>
      </c>
      <c r="S849" s="9" t="s">
        <v>36</v>
      </c>
      <c r="T849" s="10"/>
      <c r="U849" s="10"/>
    </row>
    <row r="850" ht="40" hidden="1" customHeight="1" outlineLevel="2" spans="1:21">
      <c r="A850" s="5"/>
      <c r="B850" s="6" t="str">
        <f t="shared" si="142"/>
        <v>☆☆☆</v>
      </c>
      <c r="C850" s="6" t="str">
        <f t="shared" si="142"/>
        <v>固始县人民医院</v>
      </c>
      <c r="D850" s="6" t="str">
        <f t="shared" si="142"/>
        <v>25</v>
      </c>
      <c r="E850" s="6" t="str">
        <f t="shared" si="142"/>
        <v>59</v>
      </c>
      <c r="F850" s="6" t="str">
        <f t="shared" si="142"/>
        <v>固始县城关镇蓼北路232号</v>
      </c>
      <c r="G850" s="6" t="str">
        <f t="shared" si="142"/>
        <v>徐刚</v>
      </c>
      <c r="H850" s="6" t="str">
        <f t="shared" si="142"/>
        <v>15537625553</v>
      </c>
      <c r="I850" s="6" t="e">
        <f t="shared" si="142"/>
        <v>#REF!</v>
      </c>
      <c r="J850" s="6" t="str">
        <f t="shared" si="142"/>
        <v>事业</v>
      </c>
      <c r="K850" s="6" t="str">
        <f t="shared" si="142"/>
        <v>医疗/护理/美容/保健/卫生</v>
      </c>
      <c r="L850"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0" s="9" t="s">
        <v>2260</v>
      </c>
      <c r="N850" s="9">
        <v>2</v>
      </c>
      <c r="O850" s="9" t="s">
        <v>245</v>
      </c>
      <c r="P850" s="9" t="s">
        <v>574</v>
      </c>
      <c r="Q850" s="9" t="s">
        <v>1231</v>
      </c>
      <c r="R850" s="9" t="s">
        <v>2250</v>
      </c>
      <c r="S850" s="9" t="s">
        <v>36</v>
      </c>
      <c r="T850" s="10"/>
      <c r="U850" s="10"/>
    </row>
    <row r="851" ht="40" hidden="1" customHeight="1" outlineLevel="2" spans="1:21">
      <c r="A851" s="5"/>
      <c r="B851" s="6" t="str">
        <f t="shared" si="142"/>
        <v>☆☆☆</v>
      </c>
      <c r="C851" s="6" t="str">
        <f t="shared" si="142"/>
        <v>固始县人民医院</v>
      </c>
      <c r="D851" s="6" t="str">
        <f t="shared" si="142"/>
        <v>25</v>
      </c>
      <c r="E851" s="6" t="str">
        <f t="shared" si="142"/>
        <v>59</v>
      </c>
      <c r="F851" s="6" t="str">
        <f t="shared" si="142"/>
        <v>固始县城关镇蓼北路232号</v>
      </c>
      <c r="G851" s="6" t="str">
        <f t="shared" si="142"/>
        <v>徐刚</v>
      </c>
      <c r="H851" s="6" t="str">
        <f t="shared" si="142"/>
        <v>15537625553</v>
      </c>
      <c r="I851" s="6" t="e">
        <f t="shared" si="142"/>
        <v>#REF!</v>
      </c>
      <c r="J851" s="6" t="str">
        <f t="shared" si="142"/>
        <v>事业</v>
      </c>
      <c r="K851" s="6" t="str">
        <f t="shared" si="142"/>
        <v>医疗/护理/美容/保健/卫生</v>
      </c>
      <c r="L851"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1" s="9" t="s">
        <v>2261</v>
      </c>
      <c r="N851" s="9">
        <v>3</v>
      </c>
      <c r="O851" s="9" t="s">
        <v>245</v>
      </c>
      <c r="P851" s="9" t="s">
        <v>574</v>
      </c>
      <c r="Q851" s="9" t="s">
        <v>1231</v>
      </c>
      <c r="R851" s="9" t="s">
        <v>2250</v>
      </c>
      <c r="S851" s="9" t="s">
        <v>36</v>
      </c>
      <c r="T851" s="10"/>
      <c r="U851" s="10"/>
    </row>
    <row r="852" ht="40" hidden="1" customHeight="1" outlineLevel="2" spans="1:21">
      <c r="A852" s="5"/>
      <c r="B852" s="6" t="str">
        <f t="shared" si="142"/>
        <v>☆☆☆</v>
      </c>
      <c r="C852" s="6" t="str">
        <f t="shared" si="142"/>
        <v>固始县人民医院</v>
      </c>
      <c r="D852" s="6" t="str">
        <f t="shared" si="142"/>
        <v>25</v>
      </c>
      <c r="E852" s="6" t="str">
        <f t="shared" si="142"/>
        <v>59</v>
      </c>
      <c r="F852" s="6" t="str">
        <f t="shared" si="142"/>
        <v>固始县城关镇蓼北路232号</v>
      </c>
      <c r="G852" s="6" t="str">
        <f t="shared" si="142"/>
        <v>徐刚</v>
      </c>
      <c r="H852" s="6" t="str">
        <f t="shared" si="142"/>
        <v>15537625553</v>
      </c>
      <c r="I852" s="6" t="e">
        <f t="shared" si="142"/>
        <v>#REF!</v>
      </c>
      <c r="J852" s="6" t="str">
        <f t="shared" si="142"/>
        <v>事业</v>
      </c>
      <c r="K852" s="6" t="str">
        <f t="shared" si="142"/>
        <v>医疗/护理/美容/保健/卫生</v>
      </c>
      <c r="L852"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2" s="9" t="s">
        <v>2262</v>
      </c>
      <c r="N852" s="9">
        <v>3</v>
      </c>
      <c r="O852" s="9" t="s">
        <v>245</v>
      </c>
      <c r="P852" s="9" t="s">
        <v>574</v>
      </c>
      <c r="Q852" s="9" t="s">
        <v>1231</v>
      </c>
      <c r="R852" s="9" t="s">
        <v>2250</v>
      </c>
      <c r="S852" s="9" t="s">
        <v>36</v>
      </c>
      <c r="T852" s="10"/>
      <c r="U852" s="10"/>
    </row>
    <row r="853" ht="40" hidden="1" customHeight="1" outlineLevel="2" spans="1:21">
      <c r="A853" s="5"/>
      <c r="B853" s="6" t="str">
        <f t="shared" si="142"/>
        <v>☆☆☆</v>
      </c>
      <c r="C853" s="6" t="str">
        <f t="shared" si="142"/>
        <v>固始县人民医院</v>
      </c>
      <c r="D853" s="6" t="str">
        <f t="shared" si="142"/>
        <v>25</v>
      </c>
      <c r="E853" s="6" t="str">
        <f t="shared" si="142"/>
        <v>59</v>
      </c>
      <c r="F853" s="6" t="str">
        <f t="shared" si="142"/>
        <v>固始县城关镇蓼北路232号</v>
      </c>
      <c r="G853" s="6" t="str">
        <f t="shared" si="142"/>
        <v>徐刚</v>
      </c>
      <c r="H853" s="6" t="str">
        <f t="shared" si="142"/>
        <v>15537625553</v>
      </c>
      <c r="I853" s="6" t="e">
        <f t="shared" si="142"/>
        <v>#REF!</v>
      </c>
      <c r="J853" s="6" t="str">
        <f t="shared" si="142"/>
        <v>事业</v>
      </c>
      <c r="K853" s="6" t="str">
        <f t="shared" si="142"/>
        <v>医疗/护理/美容/保健/卫生</v>
      </c>
      <c r="L853"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3" s="9" t="s">
        <v>2263</v>
      </c>
      <c r="N853" s="9">
        <v>3</v>
      </c>
      <c r="O853" s="9" t="s">
        <v>245</v>
      </c>
      <c r="P853" s="9" t="s">
        <v>574</v>
      </c>
      <c r="Q853" s="9" t="s">
        <v>1231</v>
      </c>
      <c r="R853" s="9" t="s">
        <v>2250</v>
      </c>
      <c r="S853" s="9" t="s">
        <v>36</v>
      </c>
      <c r="T853" s="10"/>
      <c r="U853" s="10"/>
    </row>
    <row r="854" ht="40" hidden="1" customHeight="1" outlineLevel="2" spans="1:21">
      <c r="A854" s="5"/>
      <c r="B854" s="6" t="str">
        <f t="shared" si="142"/>
        <v>☆☆☆</v>
      </c>
      <c r="C854" s="6" t="str">
        <f t="shared" si="142"/>
        <v>固始县人民医院</v>
      </c>
      <c r="D854" s="6" t="str">
        <f t="shared" si="142"/>
        <v>25</v>
      </c>
      <c r="E854" s="6" t="str">
        <f t="shared" si="142"/>
        <v>59</v>
      </c>
      <c r="F854" s="6" t="str">
        <f t="shared" si="142"/>
        <v>固始县城关镇蓼北路232号</v>
      </c>
      <c r="G854" s="6" t="str">
        <f t="shared" si="142"/>
        <v>徐刚</v>
      </c>
      <c r="H854" s="6" t="str">
        <f t="shared" si="142"/>
        <v>15537625553</v>
      </c>
      <c r="I854" s="6" t="e">
        <f t="shared" si="142"/>
        <v>#REF!</v>
      </c>
      <c r="J854" s="6" t="str">
        <f t="shared" si="142"/>
        <v>事业</v>
      </c>
      <c r="K854" s="6" t="str">
        <f t="shared" si="142"/>
        <v>医疗/护理/美容/保健/卫生</v>
      </c>
      <c r="L854"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4" s="9" t="s">
        <v>2264</v>
      </c>
      <c r="N854" s="9">
        <v>5</v>
      </c>
      <c r="O854" s="9" t="s">
        <v>32</v>
      </c>
      <c r="P854" s="9" t="s">
        <v>574</v>
      </c>
      <c r="Q854" s="9" t="s">
        <v>80</v>
      </c>
      <c r="R854" s="9" t="s">
        <v>2250</v>
      </c>
      <c r="S854" s="9" t="s">
        <v>108</v>
      </c>
      <c r="T854" s="10"/>
      <c r="U854" s="10"/>
    </row>
    <row r="855" ht="40" hidden="1" customHeight="1" outlineLevel="2" spans="1:21">
      <c r="A855" s="5"/>
      <c r="B855" s="6" t="str">
        <f t="shared" si="142"/>
        <v>☆☆☆</v>
      </c>
      <c r="C855" s="6" t="str">
        <f t="shared" si="142"/>
        <v>固始县人民医院</v>
      </c>
      <c r="D855" s="6" t="str">
        <f t="shared" si="142"/>
        <v>25</v>
      </c>
      <c r="E855" s="6" t="str">
        <f t="shared" si="142"/>
        <v>59</v>
      </c>
      <c r="F855" s="6" t="str">
        <f t="shared" si="142"/>
        <v>固始县城关镇蓼北路232号</v>
      </c>
      <c r="G855" s="6" t="str">
        <f t="shared" si="142"/>
        <v>徐刚</v>
      </c>
      <c r="H855" s="6" t="str">
        <f t="shared" si="142"/>
        <v>15537625553</v>
      </c>
      <c r="I855" s="6" t="e">
        <f t="shared" si="142"/>
        <v>#REF!</v>
      </c>
      <c r="J855" s="6" t="str">
        <f t="shared" si="142"/>
        <v>事业</v>
      </c>
      <c r="K855" s="6" t="str">
        <f t="shared" si="142"/>
        <v>医疗/护理/美容/保健/卫生</v>
      </c>
      <c r="L855"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5" s="9" t="s">
        <v>2265</v>
      </c>
      <c r="N855" s="9">
        <v>1</v>
      </c>
      <c r="O855" s="9" t="s">
        <v>32</v>
      </c>
      <c r="P855" s="9" t="s">
        <v>1282</v>
      </c>
      <c r="Q855" s="9" t="s">
        <v>80</v>
      </c>
      <c r="R855" s="9" t="s">
        <v>2250</v>
      </c>
      <c r="S855" s="9" t="s">
        <v>36</v>
      </c>
      <c r="T855" s="10"/>
      <c r="U855" s="10"/>
    </row>
    <row r="856" ht="40" hidden="1" customHeight="1" outlineLevel="2" spans="1:21">
      <c r="A856" s="5"/>
      <c r="B856" s="6" t="str">
        <f t="shared" si="142"/>
        <v>☆☆☆</v>
      </c>
      <c r="C856" s="6" t="str">
        <f t="shared" si="142"/>
        <v>固始县人民医院</v>
      </c>
      <c r="D856" s="6" t="str">
        <f t="shared" si="142"/>
        <v>25</v>
      </c>
      <c r="E856" s="6" t="str">
        <f t="shared" si="142"/>
        <v>59</v>
      </c>
      <c r="F856" s="6" t="str">
        <f t="shared" si="142"/>
        <v>固始县城关镇蓼北路232号</v>
      </c>
      <c r="G856" s="6" t="str">
        <f t="shared" si="142"/>
        <v>徐刚</v>
      </c>
      <c r="H856" s="6" t="str">
        <f t="shared" si="142"/>
        <v>15537625553</v>
      </c>
      <c r="I856" s="6" t="e">
        <f t="shared" si="142"/>
        <v>#REF!</v>
      </c>
      <c r="J856" s="6" t="str">
        <f t="shared" si="142"/>
        <v>事业</v>
      </c>
      <c r="K856" s="6" t="str">
        <f t="shared" si="142"/>
        <v>医疗/护理/美容/保健/卫生</v>
      </c>
      <c r="L856" s="6" t="str">
        <f t="shared" si="142"/>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6" s="9" t="s">
        <v>2266</v>
      </c>
      <c r="N856" s="9">
        <v>1</v>
      </c>
      <c r="O856" s="9" t="s">
        <v>32</v>
      </c>
      <c r="P856" s="9" t="s">
        <v>1646</v>
      </c>
      <c r="Q856" s="9" t="s">
        <v>80</v>
      </c>
      <c r="R856" s="9" t="s">
        <v>2250</v>
      </c>
      <c r="S856" s="9" t="s">
        <v>108</v>
      </c>
      <c r="T856" s="10"/>
      <c r="U856" s="10"/>
    </row>
    <row r="857" ht="40" hidden="1" customHeight="1" outlineLevel="2" spans="1:21">
      <c r="A857" s="5"/>
      <c r="B857" s="6" t="str">
        <f t="shared" ref="B857:L864" si="143">B856</f>
        <v>☆☆☆</v>
      </c>
      <c r="C857" s="6" t="str">
        <f t="shared" si="143"/>
        <v>固始县人民医院</v>
      </c>
      <c r="D857" s="6" t="str">
        <f t="shared" si="143"/>
        <v>25</v>
      </c>
      <c r="E857" s="6" t="str">
        <f t="shared" si="143"/>
        <v>59</v>
      </c>
      <c r="F857" s="6" t="str">
        <f t="shared" si="143"/>
        <v>固始县城关镇蓼北路232号</v>
      </c>
      <c r="G857" s="6" t="str">
        <f t="shared" si="143"/>
        <v>徐刚</v>
      </c>
      <c r="H857" s="6" t="str">
        <f t="shared" si="143"/>
        <v>15537625553</v>
      </c>
      <c r="I857" s="6" t="e">
        <f t="shared" si="143"/>
        <v>#REF!</v>
      </c>
      <c r="J857" s="6" t="str">
        <f t="shared" si="143"/>
        <v>事业</v>
      </c>
      <c r="K857" s="6" t="str">
        <f t="shared" si="143"/>
        <v>医疗/护理/美容/保健/卫生</v>
      </c>
      <c r="L857"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7" s="9" t="s">
        <v>2267</v>
      </c>
      <c r="N857" s="9">
        <v>1</v>
      </c>
      <c r="O857" s="9" t="s">
        <v>32</v>
      </c>
      <c r="P857" s="9" t="s">
        <v>574</v>
      </c>
      <c r="Q857" s="9" t="s">
        <v>206</v>
      </c>
      <c r="R857" s="9" t="s">
        <v>2250</v>
      </c>
      <c r="S857" s="9" t="s">
        <v>36</v>
      </c>
      <c r="T857" s="10"/>
      <c r="U857" s="10"/>
    </row>
    <row r="858" ht="40" hidden="1" customHeight="1" outlineLevel="2" spans="1:21">
      <c r="A858" s="5"/>
      <c r="B858" s="6" t="str">
        <f t="shared" si="143"/>
        <v>☆☆☆</v>
      </c>
      <c r="C858" s="6" t="str">
        <f t="shared" si="143"/>
        <v>固始县人民医院</v>
      </c>
      <c r="D858" s="6" t="str">
        <f t="shared" si="143"/>
        <v>25</v>
      </c>
      <c r="E858" s="6" t="str">
        <f t="shared" si="143"/>
        <v>59</v>
      </c>
      <c r="F858" s="6" t="str">
        <f t="shared" si="143"/>
        <v>固始县城关镇蓼北路232号</v>
      </c>
      <c r="G858" s="6" t="str">
        <f t="shared" si="143"/>
        <v>徐刚</v>
      </c>
      <c r="H858" s="6" t="str">
        <f t="shared" si="143"/>
        <v>15537625553</v>
      </c>
      <c r="I858" s="6" t="e">
        <f t="shared" si="143"/>
        <v>#REF!</v>
      </c>
      <c r="J858" s="6" t="str">
        <f t="shared" si="143"/>
        <v>事业</v>
      </c>
      <c r="K858" s="6" t="str">
        <f t="shared" si="143"/>
        <v>医疗/护理/美容/保健/卫生</v>
      </c>
      <c r="L858"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8" s="9" t="s">
        <v>612</v>
      </c>
      <c r="N858" s="9">
        <v>1</v>
      </c>
      <c r="O858" s="9" t="s">
        <v>32</v>
      </c>
      <c r="P858" s="9" t="s">
        <v>574</v>
      </c>
      <c r="Q858" s="9" t="s">
        <v>80</v>
      </c>
      <c r="R858" s="9" t="s">
        <v>2250</v>
      </c>
      <c r="S858" s="9" t="s">
        <v>36</v>
      </c>
      <c r="T858" s="10"/>
      <c r="U858" s="10"/>
    </row>
    <row r="859" ht="40" hidden="1" customHeight="1" outlineLevel="2" spans="1:21">
      <c r="A859" s="5"/>
      <c r="B859" s="6" t="str">
        <f t="shared" si="143"/>
        <v>☆☆☆</v>
      </c>
      <c r="C859" s="6" t="str">
        <f>C858</f>
        <v>固始县人民医院</v>
      </c>
      <c r="D859" s="6" t="str">
        <f t="shared" si="143"/>
        <v>25</v>
      </c>
      <c r="E859" s="6" t="str">
        <f t="shared" si="143"/>
        <v>59</v>
      </c>
      <c r="F859" s="6" t="str">
        <f t="shared" si="143"/>
        <v>固始县城关镇蓼北路232号</v>
      </c>
      <c r="G859" s="6" t="str">
        <f t="shared" si="143"/>
        <v>徐刚</v>
      </c>
      <c r="H859" s="6" t="str">
        <f t="shared" si="143"/>
        <v>15537625553</v>
      </c>
      <c r="I859" s="6" t="e">
        <f t="shared" si="143"/>
        <v>#REF!</v>
      </c>
      <c r="J859" s="6" t="str">
        <f t="shared" si="143"/>
        <v>事业</v>
      </c>
      <c r="K859" s="6" t="str">
        <f t="shared" si="143"/>
        <v>医疗/护理/美容/保健/卫生</v>
      </c>
      <c r="L859"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59" s="9" t="s">
        <v>2268</v>
      </c>
      <c r="N859" s="9">
        <v>1</v>
      </c>
      <c r="O859" s="9" t="s">
        <v>32</v>
      </c>
      <c r="P859" s="9" t="s">
        <v>574</v>
      </c>
      <c r="Q859" s="9" t="s">
        <v>80</v>
      </c>
      <c r="R859" s="9" t="s">
        <v>2250</v>
      </c>
      <c r="S859" s="9" t="s">
        <v>108</v>
      </c>
      <c r="T859" s="10"/>
      <c r="U859" s="10"/>
    </row>
    <row r="860" ht="40" hidden="1" customHeight="1" outlineLevel="2" spans="1:21">
      <c r="A860" s="5"/>
      <c r="B860" s="6" t="str">
        <f t="shared" si="143"/>
        <v>☆☆☆</v>
      </c>
      <c r="C860" s="6" t="str">
        <f t="shared" si="143"/>
        <v>固始县人民医院</v>
      </c>
      <c r="D860" s="6" t="str">
        <f t="shared" si="143"/>
        <v>25</v>
      </c>
      <c r="E860" s="6" t="str">
        <f t="shared" si="143"/>
        <v>59</v>
      </c>
      <c r="F860" s="6" t="str">
        <f t="shared" si="143"/>
        <v>固始县城关镇蓼北路232号</v>
      </c>
      <c r="G860" s="6" t="str">
        <f t="shared" si="143"/>
        <v>徐刚</v>
      </c>
      <c r="H860" s="6" t="str">
        <f t="shared" si="143"/>
        <v>15537625553</v>
      </c>
      <c r="I860" s="6" t="e">
        <f t="shared" si="143"/>
        <v>#REF!</v>
      </c>
      <c r="J860" s="6" t="str">
        <f t="shared" si="143"/>
        <v>事业</v>
      </c>
      <c r="K860" s="6" t="str">
        <f t="shared" si="143"/>
        <v>医疗/护理/美容/保健/卫生</v>
      </c>
      <c r="L860"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60" s="9" t="s">
        <v>2269</v>
      </c>
      <c r="N860" s="9">
        <v>1</v>
      </c>
      <c r="O860" s="9" t="s">
        <v>32</v>
      </c>
      <c r="P860" s="9" t="s">
        <v>574</v>
      </c>
      <c r="Q860" s="9" t="s">
        <v>80</v>
      </c>
      <c r="R860" s="9" t="s">
        <v>2250</v>
      </c>
      <c r="S860" s="9" t="s">
        <v>108</v>
      </c>
      <c r="T860" s="10"/>
      <c r="U860" s="10"/>
    </row>
    <row r="861" ht="40" hidden="1" customHeight="1" outlineLevel="2" spans="1:21">
      <c r="A861" s="5"/>
      <c r="B861" s="6" t="str">
        <f t="shared" si="143"/>
        <v>☆☆☆</v>
      </c>
      <c r="C861" s="6" t="str">
        <f t="shared" si="143"/>
        <v>固始县人民医院</v>
      </c>
      <c r="D861" s="6" t="str">
        <f t="shared" si="143"/>
        <v>25</v>
      </c>
      <c r="E861" s="6" t="str">
        <f t="shared" si="143"/>
        <v>59</v>
      </c>
      <c r="F861" s="6" t="str">
        <f t="shared" si="143"/>
        <v>固始县城关镇蓼北路232号</v>
      </c>
      <c r="G861" s="6" t="str">
        <f t="shared" si="143"/>
        <v>徐刚</v>
      </c>
      <c r="H861" s="6" t="str">
        <f t="shared" si="143"/>
        <v>15537625553</v>
      </c>
      <c r="I861" s="6" t="e">
        <f t="shared" si="143"/>
        <v>#REF!</v>
      </c>
      <c r="J861" s="6" t="str">
        <f t="shared" si="143"/>
        <v>事业</v>
      </c>
      <c r="K861" s="6" t="str">
        <f t="shared" si="143"/>
        <v>医疗/护理/美容/保健/卫生</v>
      </c>
      <c r="L861"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61" s="9" t="s">
        <v>2270</v>
      </c>
      <c r="N861" s="9">
        <v>1</v>
      </c>
      <c r="O861" s="9" t="s">
        <v>32</v>
      </c>
      <c r="P861" s="9" t="s">
        <v>574</v>
      </c>
      <c r="Q861" s="9" t="s">
        <v>80</v>
      </c>
      <c r="R861" s="9" t="s">
        <v>2250</v>
      </c>
      <c r="S861" s="9" t="s">
        <v>108</v>
      </c>
      <c r="T861" s="10"/>
      <c r="U861" s="10"/>
    </row>
    <row r="862" ht="40" hidden="1" customHeight="1" outlineLevel="2" spans="1:21">
      <c r="A862" s="5"/>
      <c r="B862" s="6" t="str">
        <f t="shared" si="143"/>
        <v>☆☆☆</v>
      </c>
      <c r="C862" s="6" t="str">
        <f t="shared" si="143"/>
        <v>固始县人民医院</v>
      </c>
      <c r="D862" s="6" t="str">
        <f t="shared" si="143"/>
        <v>25</v>
      </c>
      <c r="E862" s="6" t="str">
        <f t="shared" si="143"/>
        <v>59</v>
      </c>
      <c r="F862" s="6" t="str">
        <f t="shared" si="143"/>
        <v>固始县城关镇蓼北路232号</v>
      </c>
      <c r="G862" s="6" t="str">
        <f t="shared" si="143"/>
        <v>徐刚</v>
      </c>
      <c r="H862" s="6" t="str">
        <f t="shared" si="143"/>
        <v>15537625553</v>
      </c>
      <c r="I862" s="6" t="e">
        <f t="shared" si="143"/>
        <v>#REF!</v>
      </c>
      <c r="J862" s="6" t="str">
        <f t="shared" si="143"/>
        <v>事业</v>
      </c>
      <c r="K862" s="6" t="str">
        <f t="shared" si="143"/>
        <v>医疗/护理/美容/保健/卫生</v>
      </c>
      <c r="L862"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62" s="9" t="s">
        <v>2271</v>
      </c>
      <c r="N862" s="9">
        <v>1</v>
      </c>
      <c r="O862" s="9" t="s">
        <v>32</v>
      </c>
      <c r="P862" s="9" t="s">
        <v>574</v>
      </c>
      <c r="Q862" s="9" t="s">
        <v>80</v>
      </c>
      <c r="R862" s="9" t="s">
        <v>2250</v>
      </c>
      <c r="S862" s="9" t="s">
        <v>36</v>
      </c>
      <c r="T862" s="10"/>
      <c r="U862" s="10"/>
    </row>
    <row r="863" ht="40" hidden="1" customHeight="1" outlineLevel="2" spans="1:21">
      <c r="A863" s="5"/>
      <c r="B863" s="6" t="str">
        <f t="shared" si="143"/>
        <v>☆☆☆</v>
      </c>
      <c r="C863" s="6" t="str">
        <f t="shared" si="143"/>
        <v>固始县人民医院</v>
      </c>
      <c r="D863" s="6" t="str">
        <f t="shared" si="143"/>
        <v>25</v>
      </c>
      <c r="E863" s="6" t="str">
        <f t="shared" si="143"/>
        <v>59</v>
      </c>
      <c r="F863" s="6" t="str">
        <f t="shared" si="143"/>
        <v>固始县城关镇蓼北路232号</v>
      </c>
      <c r="G863" s="6" t="str">
        <f t="shared" si="143"/>
        <v>徐刚</v>
      </c>
      <c r="H863" s="6" t="str">
        <f t="shared" si="143"/>
        <v>15537625553</v>
      </c>
      <c r="I863" s="6" t="e">
        <f t="shared" si="143"/>
        <v>#REF!</v>
      </c>
      <c r="J863" s="6" t="str">
        <f t="shared" si="143"/>
        <v>事业</v>
      </c>
      <c r="K863" s="6" t="str">
        <f t="shared" si="143"/>
        <v>医疗/护理/美容/保健/卫生</v>
      </c>
      <c r="L863" s="6"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63" s="9" t="s">
        <v>2272</v>
      </c>
      <c r="N863" s="9">
        <v>1</v>
      </c>
      <c r="O863" s="9" t="s">
        <v>32</v>
      </c>
      <c r="P863" s="9" t="s">
        <v>1646</v>
      </c>
      <c r="Q863" s="9" t="s">
        <v>80</v>
      </c>
      <c r="R863" s="9" t="s">
        <v>2250</v>
      </c>
      <c r="S863" s="9" t="s">
        <v>36</v>
      </c>
      <c r="T863" s="10"/>
      <c r="U863" s="10"/>
    </row>
    <row r="864" ht="40" hidden="1" customHeight="1" outlineLevel="2" spans="1:21">
      <c r="A864" s="5"/>
      <c r="B864" s="7" t="str">
        <f t="shared" si="143"/>
        <v>☆☆☆</v>
      </c>
      <c r="C864" s="7" t="str">
        <f>C863</f>
        <v>固始县人民医院</v>
      </c>
      <c r="D864" s="7" t="str">
        <f t="shared" si="143"/>
        <v>25</v>
      </c>
      <c r="E864" s="7" t="str">
        <f t="shared" si="143"/>
        <v>59</v>
      </c>
      <c r="F864" s="7" t="str">
        <f t="shared" si="143"/>
        <v>固始县城关镇蓼北路232号</v>
      </c>
      <c r="G864" s="7" t="str">
        <f t="shared" si="143"/>
        <v>徐刚</v>
      </c>
      <c r="H864" s="7" t="str">
        <f t="shared" si="143"/>
        <v>15537625553</v>
      </c>
      <c r="I864" s="7" t="e">
        <f t="shared" si="143"/>
        <v>#REF!</v>
      </c>
      <c r="J864" s="7" t="str">
        <f t="shared" si="143"/>
        <v>事业</v>
      </c>
      <c r="K864" s="7" t="str">
        <f t="shared" si="143"/>
        <v>医疗/护理/美容/保健/卫生</v>
      </c>
      <c r="L864" s="7" t="str">
        <f t="shared" si="143"/>
        <v>固始县人民医院始建于1951年，是一所集医疗、急救、康复、科研、教学为一体的国家二级综合性医院。医院拥有高能直线加速器、核磁共振成像仪、美国GE公司256排超高端CT、飞利浦FD20大型血管机等先进医疗设备。建立了胸痛中心、脑卒中中心、创伤中心、危重新生儿救治中心、危重孕产妇救治中心急救绿色通道.医院现占地面积158亩（主院区58亩、西院区100亩），建筑面积6.5万平方米，编制床位1360张。</v>
      </c>
      <c r="M864" s="9" t="s">
        <v>2273</v>
      </c>
      <c r="N864" s="9">
        <v>2</v>
      </c>
      <c r="O864" s="9" t="s">
        <v>32</v>
      </c>
      <c r="P864" s="9" t="s">
        <v>1646</v>
      </c>
      <c r="Q864" s="9" t="s">
        <v>80</v>
      </c>
      <c r="R864" s="9" t="s">
        <v>2250</v>
      </c>
      <c r="S864" s="9" t="s">
        <v>36</v>
      </c>
      <c r="T864" s="10"/>
      <c r="U864" s="10"/>
    </row>
    <row r="865" ht="40" hidden="1" customHeight="1" outlineLevel="2" spans="1:21">
      <c r="A865" s="5"/>
      <c r="B865" s="8" t="s">
        <v>142</v>
      </c>
      <c r="C865" s="8" t="s">
        <v>2274</v>
      </c>
      <c r="D865" s="8" t="s">
        <v>237</v>
      </c>
      <c r="E865" s="8" t="s">
        <v>823</v>
      </c>
      <c r="F865" s="8" t="s">
        <v>2275</v>
      </c>
      <c r="G865" s="8" t="s">
        <v>2276</v>
      </c>
      <c r="H865" s="8" t="s">
        <v>2277</v>
      </c>
      <c r="I865" s="8" t="e">
        <f>#REF!</f>
        <v>#REF!</v>
      </c>
      <c r="J865" s="8" t="s">
        <v>28</v>
      </c>
      <c r="K865" s="8" t="s">
        <v>432</v>
      </c>
      <c r="L865" s="8" t="s">
        <v>2278</v>
      </c>
      <c r="M865" s="9" t="s">
        <v>2279</v>
      </c>
      <c r="N865" s="9">
        <v>8</v>
      </c>
      <c r="O865" s="9" t="s">
        <v>245</v>
      </c>
      <c r="P865" s="9" t="e">
        <f>#REF!</f>
        <v>#REF!</v>
      </c>
      <c r="Q865" s="9" t="s">
        <v>1231</v>
      </c>
      <c r="R865" s="9" t="s">
        <v>81</v>
      </c>
      <c r="S865" s="9" t="e">
        <f>#REF!</f>
        <v>#REF!</v>
      </c>
      <c r="T865" s="10"/>
      <c r="U865" s="10"/>
    </row>
    <row r="866" ht="40" hidden="1" customHeight="1" outlineLevel="2" spans="1:21">
      <c r="A866" s="5"/>
      <c r="B866" s="6" t="str">
        <f t="shared" ref="B866:H867" si="144">B865</f>
        <v>☆☆☆</v>
      </c>
      <c r="C866" s="6" t="str">
        <f t="shared" si="144"/>
        <v>信阳市平桥区人社局</v>
      </c>
      <c r="D866" s="6" t="str">
        <f t="shared" si="144"/>
        <v>3</v>
      </c>
      <c r="E866" s="6" t="str">
        <f t="shared" si="144"/>
        <v>12</v>
      </c>
      <c r="F866" s="6" t="str">
        <f t="shared" si="144"/>
        <v>信阳市平桥区平西路</v>
      </c>
      <c r="G866" s="6" t="str">
        <f t="shared" si="144"/>
        <v>吴春华</v>
      </c>
      <c r="H866" s="6" t="str">
        <f t="shared" si="144"/>
        <v>15083458972</v>
      </c>
      <c r="I866" s="6" t="e">
        <f>I865</f>
        <v>#REF!</v>
      </c>
      <c r="J866" s="6" t="str">
        <f t="shared" ref="J866:L867" si="145">J865</f>
        <v>事业</v>
      </c>
      <c r="K866" s="6" t="str">
        <f t="shared" si="145"/>
        <v>政府/公共事业/非盈利机构</v>
      </c>
      <c r="L866" s="6" t="str">
        <f t="shared" si="145"/>
        <v>信阳市平桥区人力资源和社会保障局为平桥区政府部门招聘事业单位工作人员。</v>
      </c>
      <c r="M866" s="9" t="s">
        <v>2280</v>
      </c>
      <c r="N866" s="9">
        <v>2</v>
      </c>
      <c r="O866" s="9" t="s">
        <v>32</v>
      </c>
      <c r="P866" s="9" t="e">
        <f>P865</f>
        <v>#REF!</v>
      </c>
      <c r="Q866" s="9" t="s">
        <v>1231</v>
      </c>
      <c r="R866" s="9" t="s">
        <v>81</v>
      </c>
      <c r="S866" s="9" t="e">
        <f>S865</f>
        <v>#REF!</v>
      </c>
      <c r="T866" s="10"/>
      <c r="U866" s="10"/>
    </row>
    <row r="867" ht="40" hidden="1" customHeight="1" outlineLevel="2" spans="1:21">
      <c r="A867" s="5"/>
      <c r="B867" s="7" t="str">
        <f t="shared" si="144"/>
        <v>☆☆☆</v>
      </c>
      <c r="C867" s="7" t="str">
        <f t="shared" si="144"/>
        <v>信阳市平桥区人社局</v>
      </c>
      <c r="D867" s="7" t="str">
        <f t="shared" si="144"/>
        <v>3</v>
      </c>
      <c r="E867" s="7" t="str">
        <f t="shared" si="144"/>
        <v>12</v>
      </c>
      <c r="F867" s="7" t="str">
        <f t="shared" si="144"/>
        <v>信阳市平桥区平西路</v>
      </c>
      <c r="G867" s="7" t="str">
        <f t="shared" si="144"/>
        <v>吴春华</v>
      </c>
      <c r="H867" s="7" t="str">
        <f t="shared" si="144"/>
        <v>15083458972</v>
      </c>
      <c r="I867" s="7" t="e">
        <f>I866</f>
        <v>#REF!</v>
      </c>
      <c r="J867" s="7" t="str">
        <f t="shared" si="145"/>
        <v>事业</v>
      </c>
      <c r="K867" s="7" t="str">
        <f t="shared" si="145"/>
        <v>政府/公共事业/非盈利机构</v>
      </c>
      <c r="L867" s="7" t="str">
        <f t="shared" si="145"/>
        <v>信阳市平桥区人力资源和社会保障局为平桥区政府部门招聘事业单位工作人员。</v>
      </c>
      <c r="M867" s="9" t="s">
        <v>2281</v>
      </c>
      <c r="N867" s="9">
        <v>2</v>
      </c>
      <c r="O867" s="9" t="s">
        <v>32</v>
      </c>
      <c r="P867" s="9" t="s">
        <v>2282</v>
      </c>
      <c r="Q867" s="9" t="s">
        <v>1231</v>
      </c>
      <c r="R867" s="9" t="s">
        <v>81</v>
      </c>
      <c r="S867" s="9" t="e">
        <f>S866</f>
        <v>#REF!</v>
      </c>
      <c r="T867" s="10"/>
      <c r="U867" s="10"/>
    </row>
    <row r="868" ht="40" hidden="1" customHeight="1" outlineLevel="2" spans="1:21">
      <c r="A868" s="5"/>
      <c r="B868" s="8" t="s">
        <v>142</v>
      </c>
      <c r="C868" s="8" t="s">
        <v>2283</v>
      </c>
      <c r="D868" s="8" t="e">
        <f>#REF!</f>
        <v>#REF!</v>
      </c>
      <c r="E868" s="8" t="e">
        <f>#REF!</f>
        <v>#REF!</v>
      </c>
      <c r="F868" s="8" t="e">
        <f>#REF!</f>
        <v>#REF!</v>
      </c>
      <c r="G868" s="8" t="e">
        <f>#REF!</f>
        <v>#REF!</v>
      </c>
      <c r="H868" s="8" t="e">
        <f>#REF!</f>
        <v>#REF!</v>
      </c>
      <c r="I868" s="8" t="e">
        <f>#REF!</f>
        <v>#REF!</v>
      </c>
      <c r="J868" s="8" t="e">
        <f>#REF!</f>
        <v>#REF!</v>
      </c>
      <c r="K868" s="8" t="e">
        <f>#REF!</f>
        <v>#REF!</v>
      </c>
      <c r="L868" s="8" t="e">
        <f>#REF!</f>
        <v>#REF!</v>
      </c>
      <c r="M868" s="9" t="s">
        <v>2284</v>
      </c>
      <c r="N868" s="9">
        <v>1</v>
      </c>
      <c r="O868" s="9" t="s">
        <v>245</v>
      </c>
      <c r="P868" s="9" t="s">
        <v>835</v>
      </c>
      <c r="Q868" s="9" t="s">
        <v>106</v>
      </c>
      <c r="R868" s="9" t="s">
        <v>2285</v>
      </c>
      <c r="S868" s="9" t="e">
        <f>#REF!</f>
        <v>#REF!</v>
      </c>
      <c r="T868" s="10"/>
      <c r="U868" s="10"/>
    </row>
    <row r="869" ht="40" hidden="1" customHeight="1" outlineLevel="2" spans="1:21">
      <c r="A869" s="5"/>
      <c r="B869" s="6" t="str">
        <f t="shared" ref="B869:L870" si="146">B868</f>
        <v>☆☆☆</v>
      </c>
      <c r="C869" s="6" t="str">
        <f>C868</f>
        <v>信阳鼎信资产运营有限公司</v>
      </c>
      <c r="D869" s="6" t="e">
        <f t="shared" si="146"/>
        <v>#REF!</v>
      </c>
      <c r="E869" s="6" t="e">
        <f t="shared" si="146"/>
        <v>#REF!</v>
      </c>
      <c r="F869" s="6" t="e">
        <f t="shared" si="146"/>
        <v>#REF!</v>
      </c>
      <c r="G869" s="6" t="e">
        <f t="shared" si="146"/>
        <v>#REF!</v>
      </c>
      <c r="H869" s="6" t="e">
        <f t="shared" si="146"/>
        <v>#REF!</v>
      </c>
      <c r="I869" s="6" t="e">
        <f t="shared" si="146"/>
        <v>#REF!</v>
      </c>
      <c r="J869" s="6" t="e">
        <f t="shared" si="146"/>
        <v>#REF!</v>
      </c>
      <c r="K869" s="6" t="e">
        <f t="shared" si="146"/>
        <v>#REF!</v>
      </c>
      <c r="L869" s="6" t="e">
        <f t="shared" si="146"/>
        <v>#REF!</v>
      </c>
      <c r="M869" s="9" t="s">
        <v>2286</v>
      </c>
      <c r="N869" s="9">
        <v>1</v>
      </c>
      <c r="O869" s="9" t="s">
        <v>245</v>
      </c>
      <c r="P869" s="9" t="s">
        <v>835</v>
      </c>
      <c r="Q869" s="9" t="s">
        <v>106</v>
      </c>
      <c r="R869" s="9" t="s">
        <v>2285</v>
      </c>
      <c r="S869" s="9" t="e">
        <f>S868</f>
        <v>#REF!</v>
      </c>
      <c r="T869" s="10"/>
      <c r="U869" s="10"/>
    </row>
    <row r="870" ht="40" hidden="1" customHeight="1" outlineLevel="2" spans="1:21">
      <c r="A870" s="5"/>
      <c r="B870" s="7" t="str">
        <f t="shared" si="146"/>
        <v>☆☆☆</v>
      </c>
      <c r="C870" s="7" t="str">
        <f>C869</f>
        <v>信阳鼎信资产运营有限公司</v>
      </c>
      <c r="D870" s="7" t="e">
        <f t="shared" si="146"/>
        <v>#REF!</v>
      </c>
      <c r="E870" s="7" t="e">
        <f t="shared" si="146"/>
        <v>#REF!</v>
      </c>
      <c r="F870" s="7" t="e">
        <f t="shared" si="146"/>
        <v>#REF!</v>
      </c>
      <c r="G870" s="7" t="e">
        <f t="shared" si="146"/>
        <v>#REF!</v>
      </c>
      <c r="H870" s="7" t="e">
        <f t="shared" si="146"/>
        <v>#REF!</v>
      </c>
      <c r="I870" s="7" t="e">
        <f t="shared" si="146"/>
        <v>#REF!</v>
      </c>
      <c r="J870" s="7" t="e">
        <f t="shared" si="146"/>
        <v>#REF!</v>
      </c>
      <c r="K870" s="7" t="e">
        <f t="shared" si="146"/>
        <v>#REF!</v>
      </c>
      <c r="L870" s="7" t="e">
        <f t="shared" si="146"/>
        <v>#REF!</v>
      </c>
      <c r="M870" s="9" t="s">
        <v>2287</v>
      </c>
      <c r="N870" s="9">
        <v>1</v>
      </c>
      <c r="O870" s="9" t="s">
        <v>245</v>
      </c>
      <c r="P870" s="9" t="s">
        <v>2288</v>
      </c>
      <c r="Q870" s="9" t="s">
        <v>106</v>
      </c>
      <c r="R870" s="9" t="s">
        <v>2285</v>
      </c>
      <c r="S870" s="9" t="e">
        <f>S869</f>
        <v>#REF!</v>
      </c>
      <c r="T870" s="10"/>
      <c r="U870" s="10"/>
    </row>
    <row r="871" ht="40" hidden="1" customHeight="1" outlineLevel="2" spans="1:21">
      <c r="A871" s="5" t="s">
        <v>2289</v>
      </c>
      <c r="B871" s="13" t="s">
        <v>20</v>
      </c>
      <c r="C871" s="13" t="s">
        <v>2290</v>
      </c>
      <c r="D871" s="13"/>
      <c r="E871" s="13"/>
      <c r="F871" s="13"/>
      <c r="G871" s="13"/>
      <c r="H871" s="13"/>
      <c r="I871" s="13"/>
      <c r="J871" s="13"/>
      <c r="K871" s="13"/>
      <c r="L871" s="13"/>
      <c r="M871" s="9"/>
      <c r="N871" s="9"/>
      <c r="O871" s="9"/>
      <c r="P871" s="9"/>
      <c r="Q871" s="9"/>
      <c r="R871" s="9"/>
      <c r="S871" s="9"/>
      <c r="T871" s="10"/>
      <c r="U871" s="10"/>
    </row>
    <row r="872" ht="40" hidden="1" customHeight="1" outlineLevel="2" spans="1:21">
      <c r="A872" s="5" t="s">
        <v>2289</v>
      </c>
      <c r="B872" s="9" t="s">
        <v>142</v>
      </c>
      <c r="C872" s="9" t="s">
        <v>2291</v>
      </c>
      <c r="D872" s="9" t="s">
        <v>126</v>
      </c>
      <c r="E872" s="9" t="s">
        <v>112</v>
      </c>
      <c r="F872" s="9" t="s">
        <v>2292</v>
      </c>
      <c r="G872" s="9" t="s">
        <v>2293</v>
      </c>
      <c r="H872" s="9" t="s">
        <v>2294</v>
      </c>
      <c r="I872" s="9" t="s">
        <v>2295</v>
      </c>
      <c r="J872" s="9" t="s">
        <v>28</v>
      </c>
      <c r="K872" s="9" t="s">
        <v>570</v>
      </c>
      <c r="L872" s="9" t="s">
        <v>2296</v>
      </c>
      <c r="M872" s="9" t="s">
        <v>2255</v>
      </c>
      <c r="N872" s="9">
        <v>10</v>
      </c>
      <c r="O872" s="9" t="s">
        <v>44</v>
      </c>
      <c r="P872" s="9" t="s">
        <v>574</v>
      </c>
      <c r="Q872" s="9" t="s">
        <v>106</v>
      </c>
      <c r="R872" s="9" t="s">
        <v>2297</v>
      </c>
      <c r="S872" s="9" t="s">
        <v>36</v>
      </c>
      <c r="T872" s="10"/>
      <c r="U872" s="10"/>
    </row>
    <row r="873" ht="40" hidden="1" customHeight="1" outlineLevel="2" spans="1:21">
      <c r="A873" s="5" t="s">
        <v>2289</v>
      </c>
      <c r="B873" s="8" t="s">
        <v>235</v>
      </c>
      <c r="C873" s="8" t="s">
        <v>2298</v>
      </c>
      <c r="D873" s="8" t="s">
        <v>927</v>
      </c>
      <c r="E873" s="8" t="s">
        <v>2243</v>
      </c>
      <c r="F873" s="8" t="s">
        <v>2299</v>
      </c>
      <c r="G873" s="8" t="s">
        <v>2300</v>
      </c>
      <c r="H873" s="8" t="s">
        <v>2301</v>
      </c>
      <c r="I873" s="8" t="s">
        <v>2302</v>
      </c>
      <c r="J873" s="8" t="s">
        <v>829</v>
      </c>
      <c r="K873" s="8" t="s">
        <v>1684</v>
      </c>
      <c r="L873" s="8" t="s">
        <v>2303</v>
      </c>
      <c r="M873" s="9" t="s">
        <v>2304</v>
      </c>
      <c r="N873" s="9">
        <v>5</v>
      </c>
      <c r="O873" s="9" t="s">
        <v>245</v>
      </c>
      <c r="P873" s="9" t="s">
        <v>2305</v>
      </c>
      <c r="Q873" s="9" t="s">
        <v>206</v>
      </c>
      <c r="R873" s="9" t="s">
        <v>2306</v>
      </c>
      <c r="S873" s="9" t="s">
        <v>36</v>
      </c>
      <c r="T873" s="10"/>
      <c r="U873" s="10"/>
    </row>
    <row r="874" ht="40" hidden="1" customHeight="1" outlineLevel="2" spans="1:21">
      <c r="A874" s="5" t="str">
        <f t="shared" ref="A874:L879" si="147">A873</f>
        <v>周口市</v>
      </c>
      <c r="B874" s="6" t="str">
        <f t="shared" si="147"/>
        <v>☆☆☆☆</v>
      </c>
      <c r="C874" s="6" t="str">
        <f t="shared" si="147"/>
        <v>河南金丹乳酸科技股份有限公司</v>
      </c>
      <c r="D874" s="6" t="str">
        <f t="shared" si="147"/>
        <v>7</v>
      </c>
      <c r="E874" s="6" t="str">
        <f t="shared" si="147"/>
        <v>59</v>
      </c>
      <c r="F874" s="6" t="str">
        <f t="shared" si="147"/>
        <v>河南省郸城县金丹大道08号</v>
      </c>
      <c r="G874" s="6" t="str">
        <f t="shared" si="147"/>
        <v>何涌涛</v>
      </c>
      <c r="H874" s="6" t="str">
        <f t="shared" si="147"/>
        <v>13592265001</v>
      </c>
      <c r="I874" s="6" t="str">
        <f t="shared" si="147"/>
        <v>1623895353@qq.com</v>
      </c>
      <c r="J874" s="6" t="str">
        <f t="shared" si="147"/>
        <v>企业</v>
      </c>
      <c r="K874" s="6" t="str">
        <f t="shared" si="147"/>
        <v>石油/石化/化工</v>
      </c>
      <c r="L874" s="6" t="str">
        <f t="shared" si="147"/>
        <v>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v>
      </c>
      <c r="M874" s="9" t="s">
        <v>2307</v>
      </c>
      <c r="N874" s="9">
        <v>5</v>
      </c>
      <c r="O874" s="9" t="s">
        <v>245</v>
      </c>
      <c r="P874" s="9" t="s">
        <v>2308</v>
      </c>
      <c r="Q874" s="9" t="s">
        <v>206</v>
      </c>
      <c r="R874" s="9" t="s">
        <v>2306</v>
      </c>
      <c r="S874" s="9" t="s">
        <v>36</v>
      </c>
      <c r="T874" s="10"/>
      <c r="U874" s="10"/>
    </row>
    <row r="875" ht="40" hidden="1" customHeight="1" outlineLevel="2" spans="1:21">
      <c r="A875" s="5" t="str">
        <f t="shared" si="147"/>
        <v>周口市</v>
      </c>
      <c r="B875" s="6" t="str">
        <f t="shared" si="147"/>
        <v>☆☆☆☆</v>
      </c>
      <c r="C875" s="6" t="str">
        <f t="shared" si="147"/>
        <v>河南金丹乳酸科技股份有限公司</v>
      </c>
      <c r="D875" s="6" t="str">
        <f t="shared" si="147"/>
        <v>7</v>
      </c>
      <c r="E875" s="6" t="str">
        <f t="shared" si="147"/>
        <v>59</v>
      </c>
      <c r="F875" s="6" t="str">
        <f t="shared" si="147"/>
        <v>河南省郸城县金丹大道08号</v>
      </c>
      <c r="G875" s="6" t="str">
        <f t="shared" si="147"/>
        <v>何涌涛</v>
      </c>
      <c r="H875" s="6" t="str">
        <f t="shared" si="147"/>
        <v>13592265001</v>
      </c>
      <c r="I875" s="6" t="str">
        <f t="shared" si="147"/>
        <v>1623895353@qq.com</v>
      </c>
      <c r="J875" s="6" t="str">
        <f t="shared" si="147"/>
        <v>企业</v>
      </c>
      <c r="K875" s="6" t="str">
        <f t="shared" si="147"/>
        <v>石油/石化/化工</v>
      </c>
      <c r="L875" s="6" t="str">
        <f t="shared" si="147"/>
        <v>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v>
      </c>
      <c r="M875" s="9" t="s">
        <v>2309</v>
      </c>
      <c r="N875" s="9">
        <v>5</v>
      </c>
      <c r="O875" s="9" t="s">
        <v>245</v>
      </c>
      <c r="P875" s="9" t="s">
        <v>2308</v>
      </c>
      <c r="Q875" s="9" t="s">
        <v>206</v>
      </c>
      <c r="R875" s="9" t="s">
        <v>2306</v>
      </c>
      <c r="S875" s="9" t="s">
        <v>36</v>
      </c>
      <c r="T875" s="10"/>
      <c r="U875" s="10"/>
    </row>
    <row r="876" ht="40" hidden="1" customHeight="1" outlineLevel="2" spans="1:21">
      <c r="A876" s="5" t="str">
        <f t="shared" si="147"/>
        <v>周口市</v>
      </c>
      <c r="B876" s="6" t="str">
        <f t="shared" si="147"/>
        <v>☆☆☆☆</v>
      </c>
      <c r="C876" s="6" t="str">
        <f t="shared" si="147"/>
        <v>河南金丹乳酸科技股份有限公司</v>
      </c>
      <c r="D876" s="6" t="str">
        <f t="shared" si="147"/>
        <v>7</v>
      </c>
      <c r="E876" s="6" t="str">
        <f t="shared" si="147"/>
        <v>59</v>
      </c>
      <c r="F876" s="6" t="str">
        <f t="shared" si="147"/>
        <v>河南省郸城县金丹大道08号</v>
      </c>
      <c r="G876" s="6" t="str">
        <f t="shared" si="147"/>
        <v>何涌涛</v>
      </c>
      <c r="H876" s="6" t="str">
        <f t="shared" si="147"/>
        <v>13592265001</v>
      </c>
      <c r="I876" s="6" t="str">
        <f t="shared" si="147"/>
        <v>1623895353@qq.com</v>
      </c>
      <c r="J876" s="6" t="str">
        <f t="shared" si="147"/>
        <v>企业</v>
      </c>
      <c r="K876" s="6" t="str">
        <f t="shared" si="147"/>
        <v>石油/石化/化工</v>
      </c>
      <c r="L876" s="6" t="str">
        <f t="shared" si="147"/>
        <v>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v>
      </c>
      <c r="M876" s="9" t="s">
        <v>1504</v>
      </c>
      <c r="N876" s="9">
        <v>20</v>
      </c>
      <c r="O876" s="9" t="s">
        <v>245</v>
      </c>
      <c r="P876" s="9" t="s">
        <v>2310</v>
      </c>
      <c r="Q876" s="9" t="s">
        <v>206</v>
      </c>
      <c r="R876" s="9" t="s">
        <v>2306</v>
      </c>
      <c r="S876" s="9" t="s">
        <v>36</v>
      </c>
      <c r="T876" s="10"/>
      <c r="U876" s="10"/>
    </row>
    <row r="877" ht="40" hidden="1" customHeight="1" outlineLevel="2" spans="1:21">
      <c r="A877" s="5" t="str">
        <f t="shared" si="147"/>
        <v>周口市</v>
      </c>
      <c r="B877" s="6" t="str">
        <f t="shared" si="147"/>
        <v>☆☆☆☆</v>
      </c>
      <c r="C877" s="6" t="str">
        <f t="shared" si="147"/>
        <v>河南金丹乳酸科技股份有限公司</v>
      </c>
      <c r="D877" s="6" t="str">
        <f t="shared" si="147"/>
        <v>7</v>
      </c>
      <c r="E877" s="6" t="str">
        <f t="shared" si="147"/>
        <v>59</v>
      </c>
      <c r="F877" s="6" t="str">
        <f t="shared" si="147"/>
        <v>河南省郸城县金丹大道08号</v>
      </c>
      <c r="G877" s="6" t="str">
        <f t="shared" si="147"/>
        <v>何涌涛</v>
      </c>
      <c r="H877" s="6" t="str">
        <f t="shared" si="147"/>
        <v>13592265001</v>
      </c>
      <c r="I877" s="6" t="str">
        <f t="shared" si="147"/>
        <v>1623895353@qq.com</v>
      </c>
      <c r="J877" s="6" t="str">
        <f t="shared" si="147"/>
        <v>企业</v>
      </c>
      <c r="K877" s="6" t="str">
        <f t="shared" si="147"/>
        <v>石油/石化/化工</v>
      </c>
      <c r="L877" s="6" t="str">
        <f t="shared" si="147"/>
        <v>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v>
      </c>
      <c r="M877" s="9" t="s">
        <v>2311</v>
      </c>
      <c r="N877" s="9">
        <v>10</v>
      </c>
      <c r="O877" s="9" t="s">
        <v>1545</v>
      </c>
      <c r="P877" s="9" t="s">
        <v>2312</v>
      </c>
      <c r="Q877" s="9" t="s">
        <v>206</v>
      </c>
      <c r="R877" s="9" t="s">
        <v>2306</v>
      </c>
      <c r="S877" s="9" t="s">
        <v>36</v>
      </c>
      <c r="T877" s="10"/>
      <c r="U877" s="10"/>
    </row>
    <row r="878" ht="40" hidden="1" customHeight="1" outlineLevel="2" spans="1:21">
      <c r="A878" s="5" t="str">
        <f t="shared" si="147"/>
        <v>周口市</v>
      </c>
      <c r="B878" s="6" t="str">
        <f t="shared" si="147"/>
        <v>☆☆☆☆</v>
      </c>
      <c r="C878" s="6" t="str">
        <f t="shared" si="147"/>
        <v>河南金丹乳酸科技股份有限公司</v>
      </c>
      <c r="D878" s="6" t="str">
        <f t="shared" si="147"/>
        <v>7</v>
      </c>
      <c r="E878" s="6" t="str">
        <f t="shared" si="147"/>
        <v>59</v>
      </c>
      <c r="F878" s="6" t="str">
        <f t="shared" si="147"/>
        <v>河南省郸城县金丹大道08号</v>
      </c>
      <c r="G878" s="6" t="str">
        <f t="shared" si="147"/>
        <v>何涌涛</v>
      </c>
      <c r="H878" s="6" t="str">
        <f t="shared" si="147"/>
        <v>13592265001</v>
      </c>
      <c r="I878" s="6" t="str">
        <f t="shared" si="147"/>
        <v>1623895353@qq.com</v>
      </c>
      <c r="J878" s="6" t="str">
        <f t="shared" si="147"/>
        <v>企业</v>
      </c>
      <c r="K878" s="6" t="str">
        <f t="shared" si="147"/>
        <v>石油/石化/化工</v>
      </c>
      <c r="L878" s="6" t="str">
        <f t="shared" si="147"/>
        <v>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v>
      </c>
      <c r="M878" s="9" t="s">
        <v>2313</v>
      </c>
      <c r="N878" s="9">
        <v>4</v>
      </c>
      <c r="O878" s="9" t="s">
        <v>245</v>
      </c>
      <c r="P878" s="9" t="s">
        <v>2308</v>
      </c>
      <c r="Q878" s="9" t="s">
        <v>206</v>
      </c>
      <c r="R878" s="9" t="s">
        <v>2306</v>
      </c>
      <c r="S878" s="9" t="s">
        <v>36</v>
      </c>
      <c r="T878" s="10"/>
      <c r="U878" s="10"/>
    </row>
    <row r="879" ht="40" hidden="1" customHeight="1" outlineLevel="2" spans="1:21">
      <c r="A879" s="5" t="str">
        <f t="shared" si="147"/>
        <v>周口市</v>
      </c>
      <c r="B879" s="7" t="str">
        <f t="shared" si="147"/>
        <v>☆☆☆☆</v>
      </c>
      <c r="C879" s="7" t="str">
        <f t="shared" si="147"/>
        <v>河南金丹乳酸科技股份有限公司</v>
      </c>
      <c r="D879" s="7" t="str">
        <f t="shared" si="147"/>
        <v>7</v>
      </c>
      <c r="E879" s="7" t="str">
        <f t="shared" si="147"/>
        <v>59</v>
      </c>
      <c r="F879" s="7" t="str">
        <f t="shared" si="147"/>
        <v>河南省郸城县金丹大道08号</v>
      </c>
      <c r="G879" s="7" t="str">
        <f t="shared" si="147"/>
        <v>何涌涛</v>
      </c>
      <c r="H879" s="7" t="str">
        <f t="shared" si="147"/>
        <v>13592265001</v>
      </c>
      <c r="I879" s="7" t="str">
        <f t="shared" si="147"/>
        <v>1623895353@qq.com</v>
      </c>
      <c r="J879" s="7" t="str">
        <f t="shared" si="147"/>
        <v>企业</v>
      </c>
      <c r="K879" s="7" t="str">
        <f t="shared" si="147"/>
        <v>石油/石化/化工</v>
      </c>
      <c r="L879" s="7" t="str">
        <f t="shared" si="147"/>
        <v>河南金丹乳酸科技股份有限公司是以玉米为原料，采用微生物发酵技术生产乳酸的高新技术企业，已于2020年4月在深交所创业板成功上市（股票代码：300829）。
公司生产的乳酸、丙交酯、聚乳酸等产品属于国家重点支持的生物、新材料、环保三大战略性新兴产业，市场前景广阔，产品畅销世界90多个国家和地区。公司秉承“金丹乳酸 改善人类生活”的使命，确立了“立足河南，面向全国、走向世界，打造世界级生物新材料基地”</v>
      </c>
      <c r="M879" s="9" t="s">
        <v>2314</v>
      </c>
      <c r="N879" s="9">
        <v>10</v>
      </c>
      <c r="O879" s="9" t="s">
        <v>245</v>
      </c>
      <c r="P879" s="9" t="s">
        <v>2308</v>
      </c>
      <c r="Q879" s="9" t="s">
        <v>206</v>
      </c>
      <c r="R879" s="9" t="s">
        <v>2306</v>
      </c>
      <c r="S879" s="9" t="s">
        <v>36</v>
      </c>
      <c r="T879" s="10"/>
      <c r="U879" s="10"/>
    </row>
    <row r="880" ht="40" hidden="1" customHeight="1" outlineLevel="2" spans="1:21">
      <c r="A880" s="5" t="s">
        <v>2315</v>
      </c>
      <c r="B880" s="13" t="s">
        <v>20</v>
      </c>
      <c r="C880" s="13" t="s">
        <v>2316</v>
      </c>
      <c r="D880" s="13"/>
      <c r="E880" s="13"/>
      <c r="F880" s="13"/>
      <c r="G880" s="13"/>
      <c r="H880" s="13"/>
      <c r="I880" s="13"/>
      <c r="J880" s="13"/>
      <c r="K880" s="13"/>
      <c r="L880" s="13"/>
      <c r="M880" s="9"/>
      <c r="N880" s="9"/>
      <c r="O880" s="9"/>
      <c r="P880" s="9"/>
      <c r="Q880" s="9"/>
      <c r="R880" s="9"/>
      <c r="S880" s="9"/>
      <c r="T880" s="10"/>
      <c r="U880" s="10"/>
    </row>
    <row r="881" ht="40" hidden="1" customHeight="1" outlineLevel="2" spans="1:21">
      <c r="A881" s="5" t="s">
        <v>2315</v>
      </c>
      <c r="B881" s="9" t="s">
        <v>142</v>
      </c>
      <c r="C881" s="9" t="s">
        <v>2317</v>
      </c>
      <c r="D881" s="9" t="s">
        <v>126</v>
      </c>
      <c r="E881" s="9" t="s">
        <v>2318</v>
      </c>
      <c r="F881" s="9" t="s">
        <v>2319</v>
      </c>
      <c r="G881" s="9" t="s">
        <v>2320</v>
      </c>
      <c r="H881" s="9" t="s">
        <v>2321</v>
      </c>
      <c r="I881" s="9" t="s">
        <v>2322</v>
      </c>
      <c r="J881" s="9" t="s">
        <v>28</v>
      </c>
      <c r="K881" s="9" t="str">
        <f>K139</f>
        <v>教育/培训/院校</v>
      </c>
      <c r="L881" s="9" t="s">
        <v>2323</v>
      </c>
      <c r="M881" s="9" t="s">
        <v>442</v>
      </c>
      <c r="N881" s="9">
        <v>67</v>
      </c>
      <c r="O881" s="9" t="s">
        <v>32</v>
      </c>
      <c r="P881" s="9" t="e">
        <f>P139</f>
        <v>#REF!</v>
      </c>
      <c r="Q881" s="9" t="s">
        <v>106</v>
      </c>
      <c r="R881" s="9" t="s">
        <v>81</v>
      </c>
      <c r="S881" s="9" t="e">
        <f>S139</f>
        <v>#REF!</v>
      </c>
      <c r="T881" s="10"/>
      <c r="U881" s="10"/>
    </row>
    <row r="882" ht="40" hidden="1" customHeight="1" outlineLevel="2" spans="1:21">
      <c r="A882" s="5" t="s">
        <v>2315</v>
      </c>
      <c r="B882" s="8" t="s">
        <v>142</v>
      </c>
      <c r="C882" s="8" t="s">
        <v>2324</v>
      </c>
      <c r="D882" s="8" t="s">
        <v>799</v>
      </c>
      <c r="E882" s="8" t="s">
        <v>1076</v>
      </c>
      <c r="F882" s="8" t="s">
        <v>2325</v>
      </c>
      <c r="G882" s="8" t="s">
        <v>2326</v>
      </c>
      <c r="H882" s="8" t="s">
        <v>2327</v>
      </c>
      <c r="I882" s="8" t="str">
        <f>I881</f>
        <v>616550238@qq.com</v>
      </c>
      <c r="J882" s="8" t="s">
        <v>28</v>
      </c>
      <c r="K882" s="8" t="s">
        <v>570</v>
      </c>
      <c r="L882" s="8" t="s">
        <v>2328</v>
      </c>
      <c r="M882" s="9" t="s">
        <v>2329</v>
      </c>
      <c r="N882" s="9">
        <v>1</v>
      </c>
      <c r="O882" s="9" t="s">
        <v>32</v>
      </c>
      <c r="P882" s="9" t="s">
        <v>1897</v>
      </c>
      <c r="Q882" s="9" t="s">
        <v>106</v>
      </c>
      <c r="R882" s="9" t="s">
        <v>483</v>
      </c>
      <c r="S882" s="9" t="s">
        <v>108</v>
      </c>
      <c r="T882" s="10"/>
      <c r="U882" s="10"/>
    </row>
    <row r="883" ht="40" hidden="1" customHeight="1" outlineLevel="2" spans="1:21">
      <c r="A883" s="5" t="str">
        <f t="shared" ref="A883:L898" si="148">A882</f>
        <v>驻马店</v>
      </c>
      <c r="B883" s="6" t="str">
        <f t="shared" si="148"/>
        <v>☆☆☆</v>
      </c>
      <c r="C883" s="6" t="str">
        <f t="shared" si="148"/>
        <v>驻马店市中医院</v>
      </c>
      <c r="D883" s="6" t="str">
        <f t="shared" si="148"/>
        <v>35</v>
      </c>
      <c r="E883" s="6" t="str">
        <f t="shared" si="148"/>
        <v>75</v>
      </c>
      <c r="F883" s="6" t="str">
        <f t="shared" si="148"/>
        <v>驻马店市解放路895号</v>
      </c>
      <c r="G883" s="6" t="str">
        <f t="shared" si="148"/>
        <v>龚留庆</v>
      </c>
      <c r="H883" s="6" t="str">
        <f t="shared" si="148"/>
        <v>17639658286</v>
      </c>
      <c r="I883" s="6" t="str">
        <f t="shared" si="148"/>
        <v>616550238@qq.com</v>
      </c>
      <c r="J883" s="6" t="str">
        <f t="shared" si="148"/>
        <v>事业</v>
      </c>
      <c r="K883" s="6" t="str">
        <f t="shared" si="148"/>
        <v>医疗/护理/美容/保健/卫生</v>
      </c>
      <c r="L883"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3" s="9" t="s">
        <v>2330</v>
      </c>
      <c r="N883" s="9">
        <v>1</v>
      </c>
      <c r="O883" s="9" t="s">
        <v>32</v>
      </c>
      <c r="P883" s="9" t="s">
        <v>2331</v>
      </c>
      <c r="Q883" s="9" t="s">
        <v>106</v>
      </c>
      <c r="R883" s="9" t="s">
        <v>483</v>
      </c>
      <c r="S883" s="9" t="str">
        <f t="shared" ref="S883:S891" si="149">S882</f>
        <v>养老保险,失业保险,医疗保险,工伤保险,生育保险,公积金</v>
      </c>
      <c r="T883" s="10"/>
      <c r="U883" s="10"/>
    </row>
    <row r="884" ht="40" hidden="1" customHeight="1" outlineLevel="2" spans="1:21">
      <c r="A884" s="5" t="str">
        <f t="shared" si="148"/>
        <v>驻马店</v>
      </c>
      <c r="B884" s="6" t="str">
        <f t="shared" si="148"/>
        <v>☆☆☆</v>
      </c>
      <c r="C884" s="6" t="str">
        <f t="shared" si="148"/>
        <v>驻马店市中医院</v>
      </c>
      <c r="D884" s="6" t="str">
        <f t="shared" si="148"/>
        <v>35</v>
      </c>
      <c r="E884" s="6" t="str">
        <f t="shared" si="148"/>
        <v>75</v>
      </c>
      <c r="F884" s="6" t="str">
        <f t="shared" si="148"/>
        <v>驻马店市解放路895号</v>
      </c>
      <c r="G884" s="6" t="str">
        <f t="shared" si="148"/>
        <v>龚留庆</v>
      </c>
      <c r="H884" s="6" t="str">
        <f t="shared" si="148"/>
        <v>17639658286</v>
      </c>
      <c r="I884" s="6" t="str">
        <f t="shared" si="148"/>
        <v>616550238@qq.com</v>
      </c>
      <c r="J884" s="6" t="str">
        <f t="shared" si="148"/>
        <v>事业</v>
      </c>
      <c r="K884" s="6" t="str">
        <f t="shared" si="148"/>
        <v>医疗/护理/美容/保健/卫生</v>
      </c>
      <c r="L884"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4" s="9" t="s">
        <v>2332</v>
      </c>
      <c r="N884" s="9">
        <v>1</v>
      </c>
      <c r="O884" s="9" t="s">
        <v>32</v>
      </c>
      <c r="P884" s="9" t="s">
        <v>2331</v>
      </c>
      <c r="Q884" s="9" t="s">
        <v>106</v>
      </c>
      <c r="R884" s="9" t="s">
        <v>483</v>
      </c>
      <c r="S884" s="9" t="str">
        <f t="shared" si="149"/>
        <v>养老保险,失业保险,医疗保险,工伤保险,生育保险,公积金</v>
      </c>
      <c r="T884" s="10"/>
      <c r="U884" s="10"/>
    </row>
    <row r="885" ht="40" hidden="1" customHeight="1" outlineLevel="2" spans="1:21">
      <c r="A885" s="5" t="str">
        <f t="shared" si="148"/>
        <v>驻马店</v>
      </c>
      <c r="B885" s="6" t="str">
        <f t="shared" si="148"/>
        <v>☆☆☆</v>
      </c>
      <c r="C885" s="6" t="str">
        <f t="shared" si="148"/>
        <v>驻马店市中医院</v>
      </c>
      <c r="D885" s="6" t="str">
        <f t="shared" si="148"/>
        <v>35</v>
      </c>
      <c r="E885" s="6" t="str">
        <f t="shared" si="148"/>
        <v>75</v>
      </c>
      <c r="F885" s="6" t="str">
        <f t="shared" si="148"/>
        <v>驻马店市解放路895号</v>
      </c>
      <c r="G885" s="6" t="str">
        <f t="shared" si="148"/>
        <v>龚留庆</v>
      </c>
      <c r="H885" s="6" t="str">
        <f t="shared" si="148"/>
        <v>17639658286</v>
      </c>
      <c r="I885" s="6" t="str">
        <f t="shared" si="148"/>
        <v>616550238@qq.com</v>
      </c>
      <c r="J885" s="6" t="str">
        <f t="shared" si="148"/>
        <v>事业</v>
      </c>
      <c r="K885" s="6" t="str">
        <f t="shared" si="148"/>
        <v>医疗/护理/美容/保健/卫生</v>
      </c>
      <c r="L885"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5" s="9" t="s">
        <v>2333</v>
      </c>
      <c r="N885" s="9">
        <v>2</v>
      </c>
      <c r="O885" s="9" t="s">
        <v>32</v>
      </c>
      <c r="P885" s="9" t="s">
        <v>2334</v>
      </c>
      <c r="Q885" s="9" t="s">
        <v>106</v>
      </c>
      <c r="R885" s="9" t="s">
        <v>483</v>
      </c>
      <c r="S885" s="9" t="str">
        <f t="shared" si="149"/>
        <v>养老保险,失业保险,医疗保险,工伤保险,生育保险,公积金</v>
      </c>
      <c r="T885" s="10"/>
      <c r="U885" s="10"/>
    </row>
    <row r="886" ht="40" hidden="1" customHeight="1" outlineLevel="2" spans="1:21">
      <c r="A886" s="5" t="str">
        <f t="shared" si="148"/>
        <v>驻马店</v>
      </c>
      <c r="B886" s="6" t="str">
        <f t="shared" si="148"/>
        <v>☆☆☆</v>
      </c>
      <c r="C886" s="6" t="str">
        <f t="shared" si="148"/>
        <v>驻马店市中医院</v>
      </c>
      <c r="D886" s="6" t="str">
        <f t="shared" si="148"/>
        <v>35</v>
      </c>
      <c r="E886" s="6" t="str">
        <f t="shared" si="148"/>
        <v>75</v>
      </c>
      <c r="F886" s="6" t="str">
        <f t="shared" si="148"/>
        <v>驻马店市解放路895号</v>
      </c>
      <c r="G886" s="6" t="str">
        <f t="shared" si="148"/>
        <v>龚留庆</v>
      </c>
      <c r="H886" s="6" t="str">
        <f t="shared" si="148"/>
        <v>17639658286</v>
      </c>
      <c r="I886" s="6" t="str">
        <f t="shared" si="148"/>
        <v>616550238@qq.com</v>
      </c>
      <c r="J886" s="6" t="str">
        <f t="shared" si="148"/>
        <v>事业</v>
      </c>
      <c r="K886" s="6" t="str">
        <f t="shared" si="148"/>
        <v>医疗/护理/美容/保健/卫生</v>
      </c>
      <c r="L886"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6" s="9" t="s">
        <v>2335</v>
      </c>
      <c r="N886" s="9">
        <v>2</v>
      </c>
      <c r="O886" s="9" t="s">
        <v>32</v>
      </c>
      <c r="P886" s="9" t="s">
        <v>1897</v>
      </c>
      <c r="Q886" s="9" t="s">
        <v>106</v>
      </c>
      <c r="R886" s="9" t="s">
        <v>483</v>
      </c>
      <c r="S886" s="9" t="str">
        <f t="shared" si="149"/>
        <v>养老保险,失业保险,医疗保险,工伤保险,生育保险,公积金</v>
      </c>
      <c r="T886" s="10"/>
      <c r="U886" s="10"/>
    </row>
    <row r="887" ht="40" hidden="1" customHeight="1" outlineLevel="2" spans="1:21">
      <c r="A887" s="5" t="str">
        <f t="shared" si="148"/>
        <v>驻马店</v>
      </c>
      <c r="B887" s="6" t="str">
        <f t="shared" si="148"/>
        <v>☆☆☆</v>
      </c>
      <c r="C887" s="6" t="str">
        <f t="shared" si="148"/>
        <v>驻马店市中医院</v>
      </c>
      <c r="D887" s="6" t="str">
        <f t="shared" si="148"/>
        <v>35</v>
      </c>
      <c r="E887" s="6" t="str">
        <f t="shared" si="148"/>
        <v>75</v>
      </c>
      <c r="F887" s="6" t="str">
        <f t="shared" si="148"/>
        <v>驻马店市解放路895号</v>
      </c>
      <c r="G887" s="6" t="str">
        <f t="shared" si="148"/>
        <v>龚留庆</v>
      </c>
      <c r="H887" s="6" t="str">
        <f t="shared" si="148"/>
        <v>17639658286</v>
      </c>
      <c r="I887" s="6" t="str">
        <f t="shared" si="148"/>
        <v>616550238@qq.com</v>
      </c>
      <c r="J887" s="6" t="str">
        <f t="shared" si="148"/>
        <v>事业</v>
      </c>
      <c r="K887" s="6" t="str">
        <f t="shared" si="148"/>
        <v>医疗/护理/美容/保健/卫生</v>
      </c>
      <c r="L887"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7" s="9" t="s">
        <v>2336</v>
      </c>
      <c r="N887" s="9">
        <v>1</v>
      </c>
      <c r="O887" s="9" t="s">
        <v>32</v>
      </c>
      <c r="P887" s="9" t="s">
        <v>2337</v>
      </c>
      <c r="Q887" s="9" t="s">
        <v>106</v>
      </c>
      <c r="R887" s="9" t="s">
        <v>483</v>
      </c>
      <c r="S887" s="9" t="str">
        <f t="shared" si="149"/>
        <v>养老保险,失业保险,医疗保险,工伤保险,生育保险,公积金</v>
      </c>
      <c r="T887" s="10"/>
      <c r="U887" s="10"/>
    </row>
    <row r="888" ht="40" hidden="1" customHeight="1" outlineLevel="2" spans="1:21">
      <c r="A888" s="5" t="str">
        <f t="shared" si="148"/>
        <v>驻马店</v>
      </c>
      <c r="B888" s="6" t="str">
        <f t="shared" si="148"/>
        <v>☆☆☆</v>
      </c>
      <c r="C888" s="6" t="str">
        <f t="shared" si="148"/>
        <v>驻马店市中医院</v>
      </c>
      <c r="D888" s="6" t="str">
        <f t="shared" si="148"/>
        <v>35</v>
      </c>
      <c r="E888" s="6" t="str">
        <f t="shared" si="148"/>
        <v>75</v>
      </c>
      <c r="F888" s="6" t="str">
        <f t="shared" si="148"/>
        <v>驻马店市解放路895号</v>
      </c>
      <c r="G888" s="6" t="str">
        <f t="shared" si="148"/>
        <v>龚留庆</v>
      </c>
      <c r="H888" s="6" t="str">
        <f t="shared" si="148"/>
        <v>17639658286</v>
      </c>
      <c r="I888" s="6" t="str">
        <f t="shared" si="148"/>
        <v>616550238@qq.com</v>
      </c>
      <c r="J888" s="6" t="str">
        <f t="shared" si="148"/>
        <v>事业</v>
      </c>
      <c r="K888" s="6" t="str">
        <f t="shared" si="148"/>
        <v>医疗/护理/美容/保健/卫生</v>
      </c>
      <c r="L888"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8" s="9" t="s">
        <v>2338</v>
      </c>
      <c r="N888" s="9">
        <v>2</v>
      </c>
      <c r="O888" s="9" t="s">
        <v>32</v>
      </c>
      <c r="P888" s="9" t="s">
        <v>709</v>
      </c>
      <c r="Q888" s="9" t="s">
        <v>106</v>
      </c>
      <c r="R888" s="9" t="s">
        <v>81</v>
      </c>
      <c r="S888" s="9" t="str">
        <f t="shared" si="149"/>
        <v>养老保险,失业保险,医疗保险,工伤保险,生育保险,公积金</v>
      </c>
      <c r="T888" s="10"/>
      <c r="U888" s="10"/>
    </row>
    <row r="889" ht="40" hidden="1" customHeight="1" outlineLevel="2" spans="1:21">
      <c r="A889" s="5" t="str">
        <f t="shared" si="148"/>
        <v>驻马店</v>
      </c>
      <c r="B889" s="6" t="str">
        <f t="shared" si="148"/>
        <v>☆☆☆</v>
      </c>
      <c r="C889" s="6" t="str">
        <f t="shared" si="148"/>
        <v>驻马店市中医院</v>
      </c>
      <c r="D889" s="6" t="str">
        <f t="shared" si="148"/>
        <v>35</v>
      </c>
      <c r="E889" s="6" t="str">
        <f t="shared" si="148"/>
        <v>75</v>
      </c>
      <c r="F889" s="6" t="str">
        <f t="shared" si="148"/>
        <v>驻马店市解放路895号</v>
      </c>
      <c r="G889" s="6" t="str">
        <f t="shared" si="148"/>
        <v>龚留庆</v>
      </c>
      <c r="H889" s="6" t="str">
        <f t="shared" si="148"/>
        <v>17639658286</v>
      </c>
      <c r="I889" s="6" t="str">
        <f t="shared" si="148"/>
        <v>616550238@qq.com</v>
      </c>
      <c r="J889" s="6" t="str">
        <f t="shared" si="148"/>
        <v>事业</v>
      </c>
      <c r="K889" s="6" t="str">
        <f t="shared" si="148"/>
        <v>医疗/护理/美容/保健/卫生</v>
      </c>
      <c r="L889"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89" s="9" t="s">
        <v>2339</v>
      </c>
      <c r="N889" s="9">
        <v>5</v>
      </c>
      <c r="O889" s="9" t="s">
        <v>32</v>
      </c>
      <c r="P889" s="9" t="s">
        <v>709</v>
      </c>
      <c r="Q889" s="9" t="s">
        <v>106</v>
      </c>
      <c r="R889" s="9" t="s">
        <v>483</v>
      </c>
      <c r="S889" s="9" t="str">
        <f t="shared" si="149"/>
        <v>养老保险,失业保险,医疗保险,工伤保险,生育保险,公积金</v>
      </c>
      <c r="T889" s="10"/>
      <c r="U889" s="10"/>
    </row>
    <row r="890" ht="40" hidden="1" customHeight="1" outlineLevel="2" spans="1:21">
      <c r="A890" s="5" t="str">
        <f t="shared" si="148"/>
        <v>驻马店</v>
      </c>
      <c r="B890" s="6" t="str">
        <f t="shared" si="148"/>
        <v>☆☆☆</v>
      </c>
      <c r="C890" s="6" t="str">
        <f t="shared" si="148"/>
        <v>驻马店市中医院</v>
      </c>
      <c r="D890" s="6" t="str">
        <f t="shared" si="148"/>
        <v>35</v>
      </c>
      <c r="E890" s="6" t="str">
        <f t="shared" si="148"/>
        <v>75</v>
      </c>
      <c r="F890" s="6" t="str">
        <f t="shared" si="148"/>
        <v>驻马店市解放路895号</v>
      </c>
      <c r="G890" s="6" t="str">
        <f t="shared" si="148"/>
        <v>龚留庆</v>
      </c>
      <c r="H890" s="6" t="str">
        <f t="shared" si="148"/>
        <v>17639658286</v>
      </c>
      <c r="I890" s="6" t="str">
        <f t="shared" si="148"/>
        <v>616550238@qq.com</v>
      </c>
      <c r="J890" s="6" t="str">
        <f t="shared" si="148"/>
        <v>事业</v>
      </c>
      <c r="K890" s="6" t="str">
        <f t="shared" si="148"/>
        <v>医疗/护理/美容/保健/卫生</v>
      </c>
      <c r="L890"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0" s="9" t="s">
        <v>2340</v>
      </c>
      <c r="N890" s="9">
        <v>2</v>
      </c>
      <c r="O890" s="9" t="s">
        <v>32</v>
      </c>
      <c r="P890" s="9" t="s">
        <v>1897</v>
      </c>
      <c r="Q890" s="9" t="s">
        <v>106</v>
      </c>
      <c r="R890" s="9" t="s">
        <v>483</v>
      </c>
      <c r="S890" s="9" t="str">
        <f t="shared" si="149"/>
        <v>养老保险,失业保险,医疗保险,工伤保险,生育保险,公积金</v>
      </c>
      <c r="T890" s="10"/>
      <c r="U890" s="10"/>
    </row>
    <row r="891" ht="40" hidden="1" customHeight="1" outlineLevel="2" spans="1:21">
      <c r="A891" s="5" t="str">
        <f t="shared" si="148"/>
        <v>驻马店</v>
      </c>
      <c r="B891" s="6" t="str">
        <f t="shared" si="148"/>
        <v>☆☆☆</v>
      </c>
      <c r="C891" s="6" t="str">
        <f t="shared" si="148"/>
        <v>驻马店市中医院</v>
      </c>
      <c r="D891" s="6" t="str">
        <f t="shared" si="148"/>
        <v>35</v>
      </c>
      <c r="E891" s="6" t="str">
        <f t="shared" si="148"/>
        <v>75</v>
      </c>
      <c r="F891" s="6" t="str">
        <f t="shared" si="148"/>
        <v>驻马店市解放路895号</v>
      </c>
      <c r="G891" s="6" t="str">
        <f t="shared" si="148"/>
        <v>龚留庆</v>
      </c>
      <c r="H891" s="6" t="str">
        <f t="shared" si="148"/>
        <v>17639658286</v>
      </c>
      <c r="I891" s="6" t="str">
        <f t="shared" si="148"/>
        <v>616550238@qq.com</v>
      </c>
      <c r="J891" s="6" t="str">
        <f t="shared" si="148"/>
        <v>事业</v>
      </c>
      <c r="K891" s="6" t="str">
        <f t="shared" si="148"/>
        <v>医疗/护理/美容/保健/卫生</v>
      </c>
      <c r="L891"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1" s="9" t="s">
        <v>2341</v>
      </c>
      <c r="N891" s="9">
        <v>4</v>
      </c>
      <c r="O891" s="9" t="s">
        <v>32</v>
      </c>
      <c r="P891" s="9" t="s">
        <v>709</v>
      </c>
      <c r="Q891" s="9" t="s">
        <v>106</v>
      </c>
      <c r="R891" s="9" t="s">
        <v>81</v>
      </c>
      <c r="S891" s="9" t="str">
        <f t="shared" si="149"/>
        <v>养老保险,失业保险,医疗保险,工伤保险,生育保险,公积金</v>
      </c>
      <c r="T891" s="10"/>
      <c r="U891" s="10"/>
    </row>
    <row r="892" ht="40" hidden="1" customHeight="1" outlineLevel="2" spans="1:21">
      <c r="A892" s="5" t="str">
        <f t="shared" si="148"/>
        <v>驻马店</v>
      </c>
      <c r="B892" s="6" t="str">
        <f t="shared" si="148"/>
        <v>☆☆☆</v>
      </c>
      <c r="C892" s="6" t="str">
        <f t="shared" si="148"/>
        <v>驻马店市中医院</v>
      </c>
      <c r="D892" s="6" t="str">
        <f t="shared" si="148"/>
        <v>35</v>
      </c>
      <c r="E892" s="6" t="str">
        <f t="shared" si="148"/>
        <v>75</v>
      </c>
      <c r="F892" s="6" t="str">
        <f t="shared" si="148"/>
        <v>驻马店市解放路895号</v>
      </c>
      <c r="G892" s="6" t="str">
        <f t="shared" si="148"/>
        <v>龚留庆</v>
      </c>
      <c r="H892" s="6" t="str">
        <f t="shared" si="148"/>
        <v>17639658286</v>
      </c>
      <c r="I892" s="6" t="str">
        <f t="shared" si="148"/>
        <v>616550238@qq.com</v>
      </c>
      <c r="J892" s="6" t="str">
        <f t="shared" si="148"/>
        <v>事业</v>
      </c>
      <c r="K892" s="6" t="str">
        <f t="shared" si="148"/>
        <v>医疗/护理/美容/保健/卫生</v>
      </c>
      <c r="L892"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2" s="9" t="s">
        <v>2342</v>
      </c>
      <c r="N892" s="9">
        <v>1</v>
      </c>
      <c r="O892" s="9" t="s">
        <v>32</v>
      </c>
      <c r="P892" s="9" t="s">
        <v>1897</v>
      </c>
      <c r="Q892" s="9" t="s">
        <v>106</v>
      </c>
      <c r="R892" s="9" t="s">
        <v>483</v>
      </c>
      <c r="S892" s="9" t="s">
        <v>108</v>
      </c>
      <c r="T892" s="10"/>
      <c r="U892" s="10"/>
    </row>
    <row r="893" ht="40" hidden="1" customHeight="1" outlineLevel="2" spans="1:21">
      <c r="A893" s="5" t="str">
        <f t="shared" si="148"/>
        <v>驻马店</v>
      </c>
      <c r="B893" s="6" t="str">
        <f t="shared" si="148"/>
        <v>☆☆☆</v>
      </c>
      <c r="C893" s="6" t="str">
        <f t="shared" si="148"/>
        <v>驻马店市中医院</v>
      </c>
      <c r="D893" s="6" t="str">
        <f t="shared" si="148"/>
        <v>35</v>
      </c>
      <c r="E893" s="6" t="str">
        <f t="shared" si="148"/>
        <v>75</v>
      </c>
      <c r="F893" s="6" t="str">
        <f t="shared" si="148"/>
        <v>驻马店市解放路895号</v>
      </c>
      <c r="G893" s="6" t="str">
        <f t="shared" si="148"/>
        <v>龚留庆</v>
      </c>
      <c r="H893" s="6" t="str">
        <f t="shared" si="148"/>
        <v>17639658286</v>
      </c>
      <c r="I893" s="6" t="str">
        <f t="shared" si="148"/>
        <v>616550238@qq.com</v>
      </c>
      <c r="J893" s="6" t="str">
        <f t="shared" si="148"/>
        <v>事业</v>
      </c>
      <c r="K893" s="6" t="str">
        <f t="shared" si="148"/>
        <v>医疗/护理/美容/保健/卫生</v>
      </c>
      <c r="L893"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3" s="9" t="s">
        <v>2343</v>
      </c>
      <c r="N893" s="9">
        <v>2</v>
      </c>
      <c r="O893" s="9" t="s">
        <v>245</v>
      </c>
      <c r="P893" s="9" t="s">
        <v>2344</v>
      </c>
      <c r="Q893" s="9" t="s">
        <v>106</v>
      </c>
      <c r="R893" s="9" t="s">
        <v>81</v>
      </c>
      <c r="S893" s="9" t="str">
        <f>S892</f>
        <v>养老保险,失业保险,医疗保险,工伤保险,生育保险,公积金</v>
      </c>
      <c r="T893" s="10"/>
      <c r="U893" s="10"/>
    </row>
    <row r="894" ht="40" hidden="1" customHeight="1" outlineLevel="2" spans="1:21">
      <c r="A894" s="5" t="str">
        <f t="shared" si="148"/>
        <v>驻马店</v>
      </c>
      <c r="B894" s="6" t="str">
        <f t="shared" si="148"/>
        <v>☆☆☆</v>
      </c>
      <c r="C894" s="6" t="str">
        <f t="shared" si="148"/>
        <v>驻马店市中医院</v>
      </c>
      <c r="D894" s="6" t="str">
        <f t="shared" si="148"/>
        <v>35</v>
      </c>
      <c r="E894" s="6" t="str">
        <f t="shared" si="148"/>
        <v>75</v>
      </c>
      <c r="F894" s="6" t="str">
        <f t="shared" si="148"/>
        <v>驻马店市解放路895号</v>
      </c>
      <c r="G894" s="6" t="str">
        <f t="shared" si="148"/>
        <v>龚留庆</v>
      </c>
      <c r="H894" s="6" t="str">
        <f t="shared" si="148"/>
        <v>17639658286</v>
      </c>
      <c r="I894" s="6" t="str">
        <f t="shared" si="148"/>
        <v>616550238@qq.com</v>
      </c>
      <c r="J894" s="6" t="str">
        <f t="shared" si="148"/>
        <v>事业</v>
      </c>
      <c r="K894" s="6" t="str">
        <f t="shared" si="148"/>
        <v>医疗/护理/美容/保健/卫生</v>
      </c>
      <c r="L894"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4" s="9" t="s">
        <v>2345</v>
      </c>
      <c r="N894" s="9">
        <v>2</v>
      </c>
      <c r="O894" s="9" t="s">
        <v>32</v>
      </c>
      <c r="P894" s="9" t="s">
        <v>574</v>
      </c>
      <c r="Q894" s="9" t="s">
        <v>106</v>
      </c>
      <c r="R894" s="9" t="s">
        <v>483</v>
      </c>
      <c r="S894" s="9" t="str">
        <f>S893</f>
        <v>养老保险,失业保险,医疗保险,工伤保险,生育保险,公积金</v>
      </c>
      <c r="T894" s="10"/>
      <c r="U894" s="10"/>
    </row>
    <row r="895" ht="40" hidden="1" customHeight="1" outlineLevel="2" spans="1:21">
      <c r="A895" s="5" t="str">
        <f t="shared" si="148"/>
        <v>驻马店</v>
      </c>
      <c r="B895" s="6" t="str">
        <f t="shared" si="148"/>
        <v>☆☆☆</v>
      </c>
      <c r="C895" s="6" t="str">
        <f t="shared" si="148"/>
        <v>驻马店市中医院</v>
      </c>
      <c r="D895" s="6" t="str">
        <f t="shared" si="148"/>
        <v>35</v>
      </c>
      <c r="E895" s="6" t="str">
        <f t="shared" si="148"/>
        <v>75</v>
      </c>
      <c r="F895" s="6" t="str">
        <f t="shared" si="148"/>
        <v>驻马店市解放路895号</v>
      </c>
      <c r="G895" s="6" t="str">
        <f t="shared" si="148"/>
        <v>龚留庆</v>
      </c>
      <c r="H895" s="6" t="str">
        <f t="shared" si="148"/>
        <v>17639658286</v>
      </c>
      <c r="I895" s="6" t="str">
        <f t="shared" si="148"/>
        <v>616550238@qq.com</v>
      </c>
      <c r="J895" s="6" t="str">
        <f t="shared" si="148"/>
        <v>事业</v>
      </c>
      <c r="K895" s="6" t="str">
        <f t="shared" si="148"/>
        <v>医疗/护理/美容/保健/卫生</v>
      </c>
      <c r="L895"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5" s="9" t="s">
        <v>2346</v>
      </c>
      <c r="N895" s="9">
        <v>1</v>
      </c>
      <c r="O895" s="9" t="s">
        <v>32</v>
      </c>
      <c r="P895" s="9" t="s">
        <v>704</v>
      </c>
      <c r="Q895" s="9" t="s">
        <v>106</v>
      </c>
      <c r="R895" s="9" t="s">
        <v>81</v>
      </c>
      <c r="S895" s="9" t="str">
        <f>S894</f>
        <v>养老保险,失业保险,医疗保险,工伤保险,生育保险,公积金</v>
      </c>
      <c r="T895" s="10"/>
      <c r="U895" s="10"/>
    </row>
    <row r="896" ht="40" hidden="1" customHeight="1" outlineLevel="2" spans="1:21">
      <c r="A896" s="5" t="str">
        <f t="shared" si="148"/>
        <v>驻马店</v>
      </c>
      <c r="B896" s="6" t="str">
        <f t="shared" si="148"/>
        <v>☆☆☆</v>
      </c>
      <c r="C896" s="6" t="str">
        <f t="shared" si="148"/>
        <v>驻马店市中医院</v>
      </c>
      <c r="D896" s="6" t="str">
        <f t="shared" si="148"/>
        <v>35</v>
      </c>
      <c r="E896" s="6" t="str">
        <f t="shared" si="148"/>
        <v>75</v>
      </c>
      <c r="F896" s="6" t="str">
        <f t="shared" si="148"/>
        <v>驻马店市解放路895号</v>
      </c>
      <c r="G896" s="6" t="str">
        <f t="shared" si="148"/>
        <v>龚留庆</v>
      </c>
      <c r="H896" s="6" t="str">
        <f t="shared" si="148"/>
        <v>17639658286</v>
      </c>
      <c r="I896" s="6" t="str">
        <f t="shared" si="148"/>
        <v>616550238@qq.com</v>
      </c>
      <c r="J896" s="6" t="str">
        <f t="shared" si="148"/>
        <v>事业</v>
      </c>
      <c r="K896" s="6" t="str">
        <f t="shared" si="148"/>
        <v>医疗/护理/美容/保健/卫生</v>
      </c>
      <c r="L896"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6" s="9" t="s">
        <v>2347</v>
      </c>
      <c r="N896" s="9">
        <v>2</v>
      </c>
      <c r="O896" s="9" t="s">
        <v>32</v>
      </c>
      <c r="P896" s="9" t="s">
        <v>709</v>
      </c>
      <c r="Q896" s="9" t="s">
        <v>106</v>
      </c>
      <c r="R896" s="9" t="s">
        <v>81</v>
      </c>
      <c r="S896" s="9" t="str">
        <f>S895</f>
        <v>养老保险,失业保险,医疗保险,工伤保险,生育保险,公积金</v>
      </c>
      <c r="T896" s="10"/>
      <c r="U896" s="10"/>
    </row>
    <row r="897" ht="40" hidden="1" customHeight="1" outlineLevel="2" spans="1:21">
      <c r="A897" s="5" t="str">
        <f t="shared" si="148"/>
        <v>驻马店</v>
      </c>
      <c r="B897" s="6" t="str">
        <f t="shared" si="148"/>
        <v>☆☆☆</v>
      </c>
      <c r="C897" s="6" t="str">
        <f t="shared" si="148"/>
        <v>驻马店市中医院</v>
      </c>
      <c r="D897" s="6" t="str">
        <f t="shared" si="148"/>
        <v>35</v>
      </c>
      <c r="E897" s="6" t="str">
        <f t="shared" si="148"/>
        <v>75</v>
      </c>
      <c r="F897" s="6" t="str">
        <f t="shared" si="148"/>
        <v>驻马店市解放路895号</v>
      </c>
      <c r="G897" s="6" t="str">
        <f t="shared" si="148"/>
        <v>龚留庆</v>
      </c>
      <c r="H897" s="6" t="str">
        <f t="shared" si="148"/>
        <v>17639658286</v>
      </c>
      <c r="I897" s="6" t="str">
        <f t="shared" si="148"/>
        <v>616550238@qq.com</v>
      </c>
      <c r="J897" s="6" t="str">
        <f t="shared" si="148"/>
        <v>事业</v>
      </c>
      <c r="K897" s="6" t="str">
        <f t="shared" si="148"/>
        <v>医疗/护理/美容/保健/卫生</v>
      </c>
      <c r="L897"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7" s="9" t="s">
        <v>2348</v>
      </c>
      <c r="N897" s="9">
        <v>2</v>
      </c>
      <c r="O897" s="9" t="s">
        <v>32</v>
      </c>
      <c r="P897" s="9" t="s">
        <v>1897</v>
      </c>
      <c r="Q897" s="9" t="s">
        <v>106</v>
      </c>
      <c r="R897" s="9" t="s">
        <v>483</v>
      </c>
      <c r="S897" s="9" t="str">
        <f>S896</f>
        <v>养老保险,失业保险,医疗保险,工伤保险,生育保险,公积金</v>
      </c>
      <c r="T897" s="10"/>
      <c r="U897" s="10"/>
    </row>
    <row r="898" ht="40" hidden="1" customHeight="1" outlineLevel="2" spans="1:21">
      <c r="A898" s="5" t="str">
        <f t="shared" si="148"/>
        <v>驻马店</v>
      </c>
      <c r="B898" s="6" t="str">
        <f t="shared" si="148"/>
        <v>☆☆☆</v>
      </c>
      <c r="C898" s="6" t="str">
        <f t="shared" si="148"/>
        <v>驻马店市中医院</v>
      </c>
      <c r="D898" s="6" t="str">
        <f t="shared" si="148"/>
        <v>35</v>
      </c>
      <c r="E898" s="6" t="str">
        <f t="shared" si="148"/>
        <v>75</v>
      </c>
      <c r="F898" s="6" t="str">
        <f t="shared" si="148"/>
        <v>驻马店市解放路895号</v>
      </c>
      <c r="G898" s="6" t="str">
        <f t="shared" si="148"/>
        <v>龚留庆</v>
      </c>
      <c r="H898" s="6" t="str">
        <f t="shared" si="148"/>
        <v>17639658286</v>
      </c>
      <c r="I898" s="6" t="str">
        <f t="shared" si="148"/>
        <v>616550238@qq.com</v>
      </c>
      <c r="J898" s="6" t="str">
        <f t="shared" si="148"/>
        <v>事业</v>
      </c>
      <c r="K898" s="6" t="str">
        <f t="shared" si="148"/>
        <v>医疗/护理/美容/保健/卫生</v>
      </c>
      <c r="L898" s="6" t="str">
        <f t="shared" si="148"/>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8" s="9" t="s">
        <v>2349</v>
      </c>
      <c r="N898" s="9">
        <v>6</v>
      </c>
      <c r="O898" s="9" t="s">
        <v>32</v>
      </c>
      <c r="P898" s="9" t="s">
        <v>1897</v>
      </c>
      <c r="Q898" s="9" t="s">
        <v>106</v>
      </c>
      <c r="R898" s="9" t="s">
        <v>483</v>
      </c>
      <c r="S898" s="9" t="s">
        <v>108</v>
      </c>
      <c r="T898" s="10"/>
      <c r="U898" s="10"/>
    </row>
    <row r="899" ht="40" hidden="1" customHeight="1" outlineLevel="2" spans="1:21">
      <c r="A899" s="5" t="str">
        <f t="shared" ref="A899:L914" si="150">A898</f>
        <v>驻马店</v>
      </c>
      <c r="B899" s="6" t="str">
        <f t="shared" si="150"/>
        <v>☆☆☆</v>
      </c>
      <c r="C899" s="6" t="str">
        <f t="shared" si="150"/>
        <v>驻马店市中医院</v>
      </c>
      <c r="D899" s="6" t="str">
        <f t="shared" si="150"/>
        <v>35</v>
      </c>
      <c r="E899" s="6" t="str">
        <f t="shared" si="150"/>
        <v>75</v>
      </c>
      <c r="F899" s="6" t="str">
        <f t="shared" si="150"/>
        <v>驻马店市解放路895号</v>
      </c>
      <c r="G899" s="6" t="str">
        <f t="shared" si="150"/>
        <v>龚留庆</v>
      </c>
      <c r="H899" s="6" t="str">
        <f t="shared" si="150"/>
        <v>17639658286</v>
      </c>
      <c r="I899" s="6" t="str">
        <f t="shared" si="150"/>
        <v>616550238@qq.com</v>
      </c>
      <c r="J899" s="6" t="str">
        <f t="shared" si="150"/>
        <v>事业</v>
      </c>
      <c r="K899" s="6" t="str">
        <f t="shared" si="150"/>
        <v>医疗/护理/美容/保健/卫生</v>
      </c>
      <c r="L899"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899" s="9" t="s">
        <v>2350</v>
      </c>
      <c r="N899" s="9">
        <v>1</v>
      </c>
      <c r="O899" s="9" t="s">
        <v>32</v>
      </c>
      <c r="P899" s="9" t="s">
        <v>706</v>
      </c>
      <c r="Q899" s="9" t="s">
        <v>106</v>
      </c>
      <c r="R899" s="9" t="s">
        <v>483</v>
      </c>
      <c r="S899" s="9" t="str">
        <f>S898</f>
        <v>养老保险,失业保险,医疗保险,工伤保险,生育保险,公积金</v>
      </c>
      <c r="T899" s="10"/>
      <c r="U899" s="10"/>
    </row>
    <row r="900" ht="40" hidden="1" customHeight="1" outlineLevel="2" spans="1:21">
      <c r="A900" s="5" t="str">
        <f t="shared" si="150"/>
        <v>驻马店</v>
      </c>
      <c r="B900" s="6" t="str">
        <f t="shared" si="150"/>
        <v>☆☆☆</v>
      </c>
      <c r="C900" s="6" t="str">
        <f t="shared" si="150"/>
        <v>驻马店市中医院</v>
      </c>
      <c r="D900" s="6" t="str">
        <f t="shared" si="150"/>
        <v>35</v>
      </c>
      <c r="E900" s="6" t="str">
        <f t="shared" si="150"/>
        <v>75</v>
      </c>
      <c r="F900" s="6" t="str">
        <f t="shared" si="150"/>
        <v>驻马店市解放路895号</v>
      </c>
      <c r="G900" s="6" t="str">
        <f t="shared" si="150"/>
        <v>龚留庆</v>
      </c>
      <c r="H900" s="6" t="str">
        <f t="shared" si="150"/>
        <v>17639658286</v>
      </c>
      <c r="I900" s="6" t="str">
        <f t="shared" si="150"/>
        <v>616550238@qq.com</v>
      </c>
      <c r="J900" s="6" t="str">
        <f t="shared" si="150"/>
        <v>事业</v>
      </c>
      <c r="K900" s="6" t="str">
        <f t="shared" si="150"/>
        <v>医疗/护理/美容/保健/卫生</v>
      </c>
      <c r="L900"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0" s="9" t="s">
        <v>2351</v>
      </c>
      <c r="N900" s="9">
        <v>1</v>
      </c>
      <c r="O900" s="9" t="s">
        <v>32</v>
      </c>
      <c r="P900" s="9" t="s">
        <v>706</v>
      </c>
      <c r="Q900" s="9" t="s">
        <v>106</v>
      </c>
      <c r="R900" s="9" t="s">
        <v>483</v>
      </c>
      <c r="S900" s="9" t="str">
        <f>S899</f>
        <v>养老保险,失业保险,医疗保险,工伤保险,生育保险,公积金</v>
      </c>
      <c r="T900" s="10"/>
      <c r="U900" s="10"/>
    </row>
    <row r="901" ht="40" hidden="1" customHeight="1" outlineLevel="2" spans="1:21">
      <c r="A901" s="5" t="str">
        <f t="shared" si="150"/>
        <v>驻马店</v>
      </c>
      <c r="B901" s="6" t="str">
        <f t="shared" si="150"/>
        <v>☆☆☆</v>
      </c>
      <c r="C901" s="6" t="str">
        <f t="shared" si="150"/>
        <v>驻马店市中医院</v>
      </c>
      <c r="D901" s="6" t="str">
        <f t="shared" si="150"/>
        <v>35</v>
      </c>
      <c r="E901" s="6" t="str">
        <f t="shared" si="150"/>
        <v>75</v>
      </c>
      <c r="F901" s="6" t="str">
        <f t="shared" si="150"/>
        <v>驻马店市解放路895号</v>
      </c>
      <c r="G901" s="6" t="str">
        <f t="shared" si="150"/>
        <v>龚留庆</v>
      </c>
      <c r="H901" s="6" t="str">
        <f t="shared" si="150"/>
        <v>17639658286</v>
      </c>
      <c r="I901" s="6" t="str">
        <f t="shared" si="150"/>
        <v>616550238@qq.com</v>
      </c>
      <c r="J901" s="6" t="str">
        <f t="shared" si="150"/>
        <v>事业</v>
      </c>
      <c r="K901" s="6" t="str">
        <f t="shared" si="150"/>
        <v>医疗/护理/美容/保健/卫生</v>
      </c>
      <c r="L901"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1" s="9" t="s">
        <v>705</v>
      </c>
      <c r="N901" s="9">
        <v>1</v>
      </c>
      <c r="O901" s="9" t="s">
        <v>32</v>
      </c>
      <c r="P901" s="9" t="s">
        <v>706</v>
      </c>
      <c r="Q901" s="9" t="s">
        <v>106</v>
      </c>
      <c r="R901" s="9" t="s">
        <v>483</v>
      </c>
      <c r="S901" s="9" t="str">
        <f>S900</f>
        <v>养老保险,失业保险,医疗保险,工伤保险,生育保险,公积金</v>
      </c>
      <c r="T901" s="10"/>
      <c r="U901" s="10"/>
    </row>
    <row r="902" ht="40" hidden="1" customHeight="1" outlineLevel="2" spans="1:21">
      <c r="A902" s="5" t="str">
        <f t="shared" si="150"/>
        <v>驻马店</v>
      </c>
      <c r="B902" s="6" t="str">
        <f t="shared" si="150"/>
        <v>☆☆☆</v>
      </c>
      <c r="C902" s="6" t="str">
        <f t="shared" si="150"/>
        <v>驻马店市中医院</v>
      </c>
      <c r="D902" s="6" t="str">
        <f t="shared" si="150"/>
        <v>35</v>
      </c>
      <c r="E902" s="6" t="str">
        <f t="shared" si="150"/>
        <v>75</v>
      </c>
      <c r="F902" s="6" t="str">
        <f t="shared" si="150"/>
        <v>驻马店市解放路895号</v>
      </c>
      <c r="G902" s="6" t="str">
        <f t="shared" si="150"/>
        <v>龚留庆</v>
      </c>
      <c r="H902" s="6" t="str">
        <f t="shared" si="150"/>
        <v>17639658286</v>
      </c>
      <c r="I902" s="6" t="str">
        <f t="shared" si="150"/>
        <v>616550238@qq.com</v>
      </c>
      <c r="J902" s="6" t="str">
        <f t="shared" si="150"/>
        <v>事业</v>
      </c>
      <c r="K902" s="6" t="str">
        <f t="shared" si="150"/>
        <v>医疗/护理/美容/保健/卫生</v>
      </c>
      <c r="L902"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2" s="9" t="s">
        <v>2352</v>
      </c>
      <c r="N902" s="9">
        <v>2</v>
      </c>
      <c r="O902" s="9" t="s">
        <v>32</v>
      </c>
      <c r="P902" s="9" t="s">
        <v>572</v>
      </c>
      <c r="Q902" s="9" t="s">
        <v>106</v>
      </c>
      <c r="R902" s="9" t="s">
        <v>483</v>
      </c>
      <c r="S902" s="9" t="s">
        <v>108</v>
      </c>
      <c r="T902" s="10"/>
      <c r="U902" s="10"/>
    </row>
    <row r="903" ht="40" hidden="1" customHeight="1" outlineLevel="2" spans="1:21">
      <c r="A903" s="5" t="str">
        <f t="shared" si="150"/>
        <v>驻马店</v>
      </c>
      <c r="B903" s="6" t="str">
        <f t="shared" si="150"/>
        <v>☆☆☆</v>
      </c>
      <c r="C903" s="6" t="str">
        <f t="shared" si="150"/>
        <v>驻马店市中医院</v>
      </c>
      <c r="D903" s="6" t="str">
        <f t="shared" si="150"/>
        <v>35</v>
      </c>
      <c r="E903" s="6" t="str">
        <f t="shared" si="150"/>
        <v>75</v>
      </c>
      <c r="F903" s="6" t="str">
        <f t="shared" si="150"/>
        <v>驻马店市解放路895号</v>
      </c>
      <c r="G903" s="6" t="str">
        <f t="shared" si="150"/>
        <v>龚留庆</v>
      </c>
      <c r="H903" s="6" t="str">
        <f t="shared" si="150"/>
        <v>17639658286</v>
      </c>
      <c r="I903" s="6" t="str">
        <f t="shared" si="150"/>
        <v>616550238@qq.com</v>
      </c>
      <c r="J903" s="6" t="str">
        <f t="shared" si="150"/>
        <v>事业</v>
      </c>
      <c r="K903" s="6" t="str">
        <f t="shared" si="150"/>
        <v>医疗/护理/美容/保健/卫生</v>
      </c>
      <c r="L903"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3" s="9" t="s">
        <v>2353</v>
      </c>
      <c r="N903" s="9">
        <v>2</v>
      </c>
      <c r="O903" s="9" t="s">
        <v>32</v>
      </c>
      <c r="P903" s="9" t="s">
        <v>1897</v>
      </c>
      <c r="Q903" s="9" t="s">
        <v>106</v>
      </c>
      <c r="R903" s="9" t="s">
        <v>483</v>
      </c>
      <c r="S903" s="9" t="s">
        <v>108</v>
      </c>
      <c r="T903" s="10"/>
      <c r="U903" s="10"/>
    </row>
    <row r="904" ht="40" hidden="1" customHeight="1" outlineLevel="2" spans="1:21">
      <c r="A904" s="5" t="str">
        <f t="shared" si="150"/>
        <v>驻马店</v>
      </c>
      <c r="B904" s="6" t="str">
        <f t="shared" si="150"/>
        <v>☆☆☆</v>
      </c>
      <c r="C904" s="6" t="str">
        <f t="shared" si="150"/>
        <v>驻马店市中医院</v>
      </c>
      <c r="D904" s="6" t="str">
        <f t="shared" si="150"/>
        <v>35</v>
      </c>
      <c r="E904" s="6" t="str">
        <f t="shared" si="150"/>
        <v>75</v>
      </c>
      <c r="F904" s="6" t="str">
        <f t="shared" si="150"/>
        <v>驻马店市解放路895号</v>
      </c>
      <c r="G904" s="6" t="str">
        <f t="shared" si="150"/>
        <v>龚留庆</v>
      </c>
      <c r="H904" s="6" t="str">
        <f t="shared" si="150"/>
        <v>17639658286</v>
      </c>
      <c r="I904" s="6" t="str">
        <f t="shared" si="150"/>
        <v>616550238@qq.com</v>
      </c>
      <c r="J904" s="6" t="str">
        <f t="shared" si="150"/>
        <v>事业</v>
      </c>
      <c r="K904" s="6" t="str">
        <f t="shared" si="150"/>
        <v>医疗/护理/美容/保健/卫生</v>
      </c>
      <c r="L904"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4" s="9" t="s">
        <v>2354</v>
      </c>
      <c r="N904" s="9">
        <v>2</v>
      </c>
      <c r="O904" s="9" t="s">
        <v>32</v>
      </c>
      <c r="P904" s="9" t="s">
        <v>574</v>
      </c>
      <c r="Q904" s="9" t="s">
        <v>106</v>
      </c>
      <c r="R904" s="9" t="s">
        <v>483</v>
      </c>
      <c r="S904" s="9" t="s">
        <v>108</v>
      </c>
      <c r="T904" s="10"/>
      <c r="U904" s="10"/>
    </row>
    <row r="905" ht="40" hidden="1" customHeight="1" outlineLevel="2" spans="1:21">
      <c r="A905" s="5" t="str">
        <f t="shared" si="150"/>
        <v>驻马店</v>
      </c>
      <c r="B905" s="6" t="str">
        <f t="shared" si="150"/>
        <v>☆☆☆</v>
      </c>
      <c r="C905" s="6" t="str">
        <f t="shared" si="150"/>
        <v>驻马店市中医院</v>
      </c>
      <c r="D905" s="6" t="str">
        <f t="shared" si="150"/>
        <v>35</v>
      </c>
      <c r="E905" s="6" t="str">
        <f t="shared" si="150"/>
        <v>75</v>
      </c>
      <c r="F905" s="6" t="str">
        <f t="shared" si="150"/>
        <v>驻马店市解放路895号</v>
      </c>
      <c r="G905" s="6" t="str">
        <f t="shared" si="150"/>
        <v>龚留庆</v>
      </c>
      <c r="H905" s="6" t="str">
        <f t="shared" si="150"/>
        <v>17639658286</v>
      </c>
      <c r="I905" s="6" t="str">
        <f t="shared" si="150"/>
        <v>616550238@qq.com</v>
      </c>
      <c r="J905" s="6" t="str">
        <f t="shared" si="150"/>
        <v>事业</v>
      </c>
      <c r="K905" s="6" t="str">
        <f t="shared" si="150"/>
        <v>医疗/护理/美容/保健/卫生</v>
      </c>
      <c r="L905"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5" s="9" t="s">
        <v>2355</v>
      </c>
      <c r="N905" s="9">
        <v>4</v>
      </c>
      <c r="O905" s="9" t="s">
        <v>32</v>
      </c>
      <c r="P905" s="9" t="s">
        <v>2331</v>
      </c>
      <c r="Q905" s="9" t="s">
        <v>106</v>
      </c>
      <c r="R905" s="9" t="s">
        <v>483</v>
      </c>
      <c r="S905" s="9" t="str">
        <f>S904</f>
        <v>养老保险,失业保险,医疗保险,工伤保险,生育保险,公积金</v>
      </c>
      <c r="T905" s="10"/>
      <c r="U905" s="10"/>
    </row>
    <row r="906" ht="40" hidden="1" customHeight="1" outlineLevel="2" spans="1:21">
      <c r="A906" s="5" t="str">
        <f t="shared" si="150"/>
        <v>驻马店</v>
      </c>
      <c r="B906" s="6" t="str">
        <f t="shared" si="150"/>
        <v>☆☆☆</v>
      </c>
      <c r="C906" s="6" t="str">
        <f t="shared" si="150"/>
        <v>驻马店市中医院</v>
      </c>
      <c r="D906" s="6" t="str">
        <f t="shared" si="150"/>
        <v>35</v>
      </c>
      <c r="E906" s="6" t="str">
        <f t="shared" si="150"/>
        <v>75</v>
      </c>
      <c r="F906" s="6" t="str">
        <f t="shared" si="150"/>
        <v>驻马店市解放路895号</v>
      </c>
      <c r="G906" s="6" t="str">
        <f t="shared" si="150"/>
        <v>龚留庆</v>
      </c>
      <c r="H906" s="6" t="str">
        <f t="shared" si="150"/>
        <v>17639658286</v>
      </c>
      <c r="I906" s="6" t="str">
        <f t="shared" si="150"/>
        <v>616550238@qq.com</v>
      </c>
      <c r="J906" s="6" t="str">
        <f t="shared" si="150"/>
        <v>事业</v>
      </c>
      <c r="K906" s="6" t="str">
        <f t="shared" si="150"/>
        <v>医疗/护理/美容/保健/卫生</v>
      </c>
      <c r="L906"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6" s="9" t="s">
        <v>2356</v>
      </c>
      <c r="N906" s="9">
        <v>2</v>
      </c>
      <c r="O906" s="9" t="s">
        <v>32</v>
      </c>
      <c r="P906" s="9" t="s">
        <v>709</v>
      </c>
      <c r="Q906" s="9" t="s">
        <v>106</v>
      </c>
      <c r="R906" s="9" t="s">
        <v>81</v>
      </c>
      <c r="S906" s="9" t="str">
        <f>S905</f>
        <v>养老保险,失业保险,医疗保险,工伤保险,生育保险,公积金</v>
      </c>
      <c r="T906" s="10"/>
      <c r="U906" s="10"/>
    </row>
    <row r="907" ht="40" hidden="1" customHeight="1" outlineLevel="2" spans="1:21">
      <c r="A907" s="5" t="str">
        <f t="shared" si="150"/>
        <v>驻马店</v>
      </c>
      <c r="B907" s="6" t="str">
        <f t="shared" si="150"/>
        <v>☆☆☆</v>
      </c>
      <c r="C907" s="6" t="str">
        <f t="shared" si="150"/>
        <v>驻马店市中医院</v>
      </c>
      <c r="D907" s="6" t="str">
        <f t="shared" si="150"/>
        <v>35</v>
      </c>
      <c r="E907" s="6" t="str">
        <f t="shared" si="150"/>
        <v>75</v>
      </c>
      <c r="F907" s="6" t="str">
        <f t="shared" si="150"/>
        <v>驻马店市解放路895号</v>
      </c>
      <c r="G907" s="6" t="str">
        <f t="shared" si="150"/>
        <v>龚留庆</v>
      </c>
      <c r="H907" s="6" t="str">
        <f t="shared" si="150"/>
        <v>17639658286</v>
      </c>
      <c r="I907" s="6" t="str">
        <f t="shared" si="150"/>
        <v>616550238@qq.com</v>
      </c>
      <c r="J907" s="6" t="str">
        <f t="shared" si="150"/>
        <v>事业</v>
      </c>
      <c r="K907" s="6" t="str">
        <f t="shared" si="150"/>
        <v>医疗/护理/美容/保健/卫生</v>
      </c>
      <c r="L907"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7" s="9" t="s">
        <v>2357</v>
      </c>
      <c r="N907" s="9">
        <v>1</v>
      </c>
      <c r="O907" s="9" t="s">
        <v>32</v>
      </c>
      <c r="P907" s="9" t="s">
        <v>2331</v>
      </c>
      <c r="Q907" s="9" t="s">
        <v>106</v>
      </c>
      <c r="R907" s="9" t="s">
        <v>483</v>
      </c>
      <c r="S907" s="9" t="s">
        <v>108</v>
      </c>
      <c r="T907" s="10"/>
      <c r="U907" s="10"/>
    </row>
    <row r="908" ht="40" hidden="1" customHeight="1" outlineLevel="2" spans="1:21">
      <c r="A908" s="5" t="str">
        <f t="shared" si="150"/>
        <v>驻马店</v>
      </c>
      <c r="B908" s="6" t="str">
        <f t="shared" si="150"/>
        <v>☆☆☆</v>
      </c>
      <c r="C908" s="6" t="str">
        <f t="shared" si="150"/>
        <v>驻马店市中医院</v>
      </c>
      <c r="D908" s="6" t="str">
        <f t="shared" si="150"/>
        <v>35</v>
      </c>
      <c r="E908" s="6" t="str">
        <f t="shared" si="150"/>
        <v>75</v>
      </c>
      <c r="F908" s="6" t="str">
        <f t="shared" si="150"/>
        <v>驻马店市解放路895号</v>
      </c>
      <c r="G908" s="6" t="str">
        <f t="shared" si="150"/>
        <v>龚留庆</v>
      </c>
      <c r="H908" s="6" t="str">
        <f t="shared" si="150"/>
        <v>17639658286</v>
      </c>
      <c r="I908" s="6" t="str">
        <f t="shared" si="150"/>
        <v>616550238@qq.com</v>
      </c>
      <c r="J908" s="6" t="str">
        <f t="shared" si="150"/>
        <v>事业</v>
      </c>
      <c r="K908" s="6" t="str">
        <f t="shared" si="150"/>
        <v>医疗/护理/美容/保健/卫生</v>
      </c>
      <c r="L908"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8" s="9" t="s">
        <v>2358</v>
      </c>
      <c r="N908" s="9">
        <v>4</v>
      </c>
      <c r="O908" s="9" t="s">
        <v>32</v>
      </c>
      <c r="P908" s="9" t="s">
        <v>2331</v>
      </c>
      <c r="Q908" s="9" t="s">
        <v>106</v>
      </c>
      <c r="R908" s="9" t="s">
        <v>483</v>
      </c>
      <c r="S908" s="9" t="s">
        <v>108</v>
      </c>
      <c r="T908" s="10"/>
      <c r="U908" s="10"/>
    </row>
    <row r="909" ht="40" hidden="1" customHeight="1" outlineLevel="2" spans="1:21">
      <c r="A909" s="5" t="str">
        <f t="shared" si="150"/>
        <v>驻马店</v>
      </c>
      <c r="B909" s="6" t="str">
        <f t="shared" si="150"/>
        <v>☆☆☆</v>
      </c>
      <c r="C909" s="6" t="str">
        <f t="shared" si="150"/>
        <v>驻马店市中医院</v>
      </c>
      <c r="D909" s="6" t="str">
        <f t="shared" si="150"/>
        <v>35</v>
      </c>
      <c r="E909" s="6" t="str">
        <f t="shared" si="150"/>
        <v>75</v>
      </c>
      <c r="F909" s="6" t="str">
        <f t="shared" si="150"/>
        <v>驻马店市解放路895号</v>
      </c>
      <c r="G909" s="6" t="str">
        <f t="shared" si="150"/>
        <v>龚留庆</v>
      </c>
      <c r="H909" s="6" t="str">
        <f t="shared" si="150"/>
        <v>17639658286</v>
      </c>
      <c r="I909" s="6" t="str">
        <f t="shared" si="150"/>
        <v>616550238@qq.com</v>
      </c>
      <c r="J909" s="6" t="str">
        <f t="shared" si="150"/>
        <v>事业</v>
      </c>
      <c r="K909" s="6" t="str">
        <f t="shared" si="150"/>
        <v>医疗/护理/美容/保健/卫生</v>
      </c>
      <c r="L909"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09" s="9" t="s">
        <v>2359</v>
      </c>
      <c r="N909" s="9">
        <v>1</v>
      </c>
      <c r="O909" s="9" t="s">
        <v>32</v>
      </c>
      <c r="P909" s="9" t="s">
        <v>2331</v>
      </c>
      <c r="Q909" s="9" t="s">
        <v>106</v>
      </c>
      <c r="R909" s="9" t="s">
        <v>483</v>
      </c>
      <c r="S909" s="9" t="s">
        <v>108</v>
      </c>
      <c r="T909" s="10"/>
      <c r="U909" s="10"/>
    </row>
    <row r="910" ht="40" hidden="1" customHeight="1" outlineLevel="2" spans="1:21">
      <c r="A910" s="5" t="str">
        <f t="shared" si="150"/>
        <v>驻马店</v>
      </c>
      <c r="B910" s="6" t="str">
        <f t="shared" si="150"/>
        <v>☆☆☆</v>
      </c>
      <c r="C910" s="6" t="str">
        <f t="shared" si="150"/>
        <v>驻马店市中医院</v>
      </c>
      <c r="D910" s="6" t="str">
        <f t="shared" si="150"/>
        <v>35</v>
      </c>
      <c r="E910" s="6" t="str">
        <f t="shared" si="150"/>
        <v>75</v>
      </c>
      <c r="F910" s="6" t="str">
        <f t="shared" si="150"/>
        <v>驻马店市解放路895号</v>
      </c>
      <c r="G910" s="6" t="str">
        <f t="shared" si="150"/>
        <v>龚留庆</v>
      </c>
      <c r="H910" s="6" t="str">
        <f t="shared" si="150"/>
        <v>17639658286</v>
      </c>
      <c r="I910" s="6" t="str">
        <f t="shared" si="150"/>
        <v>616550238@qq.com</v>
      </c>
      <c r="J910" s="6" t="str">
        <f t="shared" si="150"/>
        <v>事业</v>
      </c>
      <c r="K910" s="6" t="str">
        <f t="shared" si="150"/>
        <v>医疗/护理/美容/保健/卫生</v>
      </c>
      <c r="L910"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0" s="9" t="s">
        <v>2360</v>
      </c>
      <c r="N910" s="9">
        <v>4</v>
      </c>
      <c r="O910" s="9" t="s">
        <v>32</v>
      </c>
      <c r="P910" s="9" t="s">
        <v>709</v>
      </c>
      <c r="Q910" s="9" t="s">
        <v>106</v>
      </c>
      <c r="R910" s="9" t="s">
        <v>483</v>
      </c>
      <c r="S910" s="9" t="str">
        <f>S909</f>
        <v>养老保险,失业保险,医疗保险,工伤保险,生育保险,公积金</v>
      </c>
      <c r="T910" s="10"/>
      <c r="U910" s="10"/>
    </row>
    <row r="911" ht="40" hidden="1" customHeight="1" outlineLevel="2" spans="1:21">
      <c r="A911" s="5" t="str">
        <f t="shared" si="150"/>
        <v>驻马店</v>
      </c>
      <c r="B911" s="6" t="str">
        <f t="shared" si="150"/>
        <v>☆☆☆</v>
      </c>
      <c r="C911" s="6" t="str">
        <f t="shared" si="150"/>
        <v>驻马店市中医院</v>
      </c>
      <c r="D911" s="6" t="str">
        <f t="shared" si="150"/>
        <v>35</v>
      </c>
      <c r="E911" s="6" t="str">
        <f t="shared" si="150"/>
        <v>75</v>
      </c>
      <c r="F911" s="6" t="str">
        <f t="shared" si="150"/>
        <v>驻马店市解放路895号</v>
      </c>
      <c r="G911" s="6" t="str">
        <f t="shared" si="150"/>
        <v>龚留庆</v>
      </c>
      <c r="H911" s="6" t="str">
        <f t="shared" si="150"/>
        <v>17639658286</v>
      </c>
      <c r="I911" s="6" t="str">
        <f t="shared" si="150"/>
        <v>616550238@qq.com</v>
      </c>
      <c r="J911" s="6" t="str">
        <f t="shared" si="150"/>
        <v>事业</v>
      </c>
      <c r="K911" s="6" t="str">
        <f t="shared" si="150"/>
        <v>医疗/护理/美容/保健/卫生</v>
      </c>
      <c r="L911"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1" s="9" t="s">
        <v>2361</v>
      </c>
      <c r="N911" s="9">
        <v>3</v>
      </c>
      <c r="O911" s="9" t="s">
        <v>32</v>
      </c>
      <c r="P911" s="9" t="s">
        <v>709</v>
      </c>
      <c r="Q911" s="9" t="s">
        <v>106</v>
      </c>
      <c r="R911" s="9" t="s">
        <v>81</v>
      </c>
      <c r="S911" s="9" t="str">
        <f>S910</f>
        <v>养老保险,失业保险,医疗保险,工伤保险,生育保险,公积金</v>
      </c>
      <c r="T911" s="10"/>
      <c r="U911" s="10"/>
    </row>
    <row r="912" ht="40" hidden="1" customHeight="1" outlineLevel="2" spans="1:21">
      <c r="A912" s="5" t="str">
        <f t="shared" si="150"/>
        <v>驻马店</v>
      </c>
      <c r="B912" s="6" t="str">
        <f t="shared" si="150"/>
        <v>☆☆☆</v>
      </c>
      <c r="C912" s="6" t="str">
        <f t="shared" si="150"/>
        <v>驻马店市中医院</v>
      </c>
      <c r="D912" s="6" t="str">
        <f t="shared" si="150"/>
        <v>35</v>
      </c>
      <c r="E912" s="6" t="str">
        <f t="shared" si="150"/>
        <v>75</v>
      </c>
      <c r="F912" s="6" t="str">
        <f t="shared" si="150"/>
        <v>驻马店市解放路895号</v>
      </c>
      <c r="G912" s="6" t="str">
        <f t="shared" si="150"/>
        <v>龚留庆</v>
      </c>
      <c r="H912" s="6" t="str">
        <f t="shared" si="150"/>
        <v>17639658286</v>
      </c>
      <c r="I912" s="6" t="str">
        <f t="shared" si="150"/>
        <v>616550238@qq.com</v>
      </c>
      <c r="J912" s="6" t="str">
        <f t="shared" si="150"/>
        <v>事业</v>
      </c>
      <c r="K912" s="6" t="str">
        <f t="shared" si="150"/>
        <v>医疗/护理/美容/保健/卫生</v>
      </c>
      <c r="L912"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2" s="9" t="s">
        <v>2362</v>
      </c>
      <c r="N912" s="9">
        <v>2</v>
      </c>
      <c r="O912" s="9" t="s">
        <v>32</v>
      </c>
      <c r="P912" s="9" t="s">
        <v>1897</v>
      </c>
      <c r="Q912" s="9" t="s">
        <v>106</v>
      </c>
      <c r="R912" s="9" t="s">
        <v>483</v>
      </c>
      <c r="S912" s="9" t="str">
        <f>S911</f>
        <v>养老保险,失业保险,医疗保险,工伤保险,生育保险,公积金</v>
      </c>
      <c r="T912" s="10"/>
      <c r="U912" s="10"/>
    </row>
    <row r="913" ht="40" hidden="1" customHeight="1" outlineLevel="2" spans="1:21">
      <c r="A913" s="5" t="str">
        <f t="shared" si="150"/>
        <v>驻马店</v>
      </c>
      <c r="B913" s="6" t="str">
        <f t="shared" si="150"/>
        <v>☆☆☆</v>
      </c>
      <c r="C913" s="6" t="str">
        <f t="shared" si="150"/>
        <v>驻马店市中医院</v>
      </c>
      <c r="D913" s="6" t="str">
        <f t="shared" si="150"/>
        <v>35</v>
      </c>
      <c r="E913" s="6" t="str">
        <f t="shared" si="150"/>
        <v>75</v>
      </c>
      <c r="F913" s="6" t="str">
        <f t="shared" si="150"/>
        <v>驻马店市解放路895号</v>
      </c>
      <c r="G913" s="6" t="str">
        <f t="shared" si="150"/>
        <v>龚留庆</v>
      </c>
      <c r="H913" s="6" t="str">
        <f t="shared" si="150"/>
        <v>17639658286</v>
      </c>
      <c r="I913" s="6" t="str">
        <f t="shared" si="150"/>
        <v>616550238@qq.com</v>
      </c>
      <c r="J913" s="6" t="str">
        <f t="shared" si="150"/>
        <v>事业</v>
      </c>
      <c r="K913" s="6" t="str">
        <f t="shared" si="150"/>
        <v>医疗/护理/美容/保健/卫生</v>
      </c>
      <c r="L913"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3" s="9" t="s">
        <v>2363</v>
      </c>
      <c r="N913" s="9">
        <v>3</v>
      </c>
      <c r="O913" s="9" t="s">
        <v>32</v>
      </c>
      <c r="P913" s="9" t="s">
        <v>1897</v>
      </c>
      <c r="Q913" s="9" t="s">
        <v>106</v>
      </c>
      <c r="R913" s="9" t="s">
        <v>483</v>
      </c>
      <c r="S913" s="9" t="str">
        <f>S912</f>
        <v>养老保险,失业保险,医疗保险,工伤保险,生育保险,公积金</v>
      </c>
      <c r="T913" s="10"/>
      <c r="U913" s="10"/>
    </row>
    <row r="914" ht="40" hidden="1" customHeight="1" outlineLevel="2" spans="1:21">
      <c r="A914" s="5" t="str">
        <f t="shared" si="150"/>
        <v>驻马店</v>
      </c>
      <c r="B914" s="6" t="str">
        <f t="shared" si="150"/>
        <v>☆☆☆</v>
      </c>
      <c r="C914" s="6" t="str">
        <f t="shared" si="150"/>
        <v>驻马店市中医院</v>
      </c>
      <c r="D914" s="6" t="str">
        <f t="shared" si="150"/>
        <v>35</v>
      </c>
      <c r="E914" s="6" t="str">
        <f t="shared" si="150"/>
        <v>75</v>
      </c>
      <c r="F914" s="6" t="str">
        <f t="shared" si="150"/>
        <v>驻马店市解放路895号</v>
      </c>
      <c r="G914" s="6" t="str">
        <f t="shared" si="150"/>
        <v>龚留庆</v>
      </c>
      <c r="H914" s="6" t="str">
        <f t="shared" si="150"/>
        <v>17639658286</v>
      </c>
      <c r="I914" s="6" t="str">
        <f t="shared" si="150"/>
        <v>616550238@qq.com</v>
      </c>
      <c r="J914" s="6" t="str">
        <f t="shared" si="150"/>
        <v>事业</v>
      </c>
      <c r="K914" s="6" t="str">
        <f t="shared" si="150"/>
        <v>医疗/护理/美容/保健/卫生</v>
      </c>
      <c r="L914" s="6" t="str">
        <f t="shared" si="150"/>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4" s="9" t="s">
        <v>2364</v>
      </c>
      <c r="N914" s="9">
        <v>1</v>
      </c>
      <c r="O914" s="9" t="s">
        <v>32</v>
      </c>
      <c r="P914" s="9" t="s">
        <v>572</v>
      </c>
      <c r="Q914" s="9" t="s">
        <v>106</v>
      </c>
      <c r="R914" s="9" t="s">
        <v>483</v>
      </c>
      <c r="S914" s="9" t="s">
        <v>108</v>
      </c>
      <c r="T914" s="10"/>
      <c r="U914" s="10"/>
    </row>
    <row r="915" ht="40" hidden="1" customHeight="1" outlineLevel="2" spans="1:21">
      <c r="A915" s="5" t="str">
        <f t="shared" ref="A915:L916" si="151">A914</f>
        <v>驻马店</v>
      </c>
      <c r="B915" s="6" t="str">
        <f t="shared" si="151"/>
        <v>☆☆☆</v>
      </c>
      <c r="C915" s="6" t="str">
        <f t="shared" si="151"/>
        <v>驻马店市中医院</v>
      </c>
      <c r="D915" s="6" t="str">
        <f t="shared" si="151"/>
        <v>35</v>
      </c>
      <c r="E915" s="6" t="str">
        <f t="shared" si="151"/>
        <v>75</v>
      </c>
      <c r="F915" s="6" t="str">
        <f t="shared" si="151"/>
        <v>驻马店市解放路895号</v>
      </c>
      <c r="G915" s="6" t="str">
        <f t="shared" si="151"/>
        <v>龚留庆</v>
      </c>
      <c r="H915" s="6" t="str">
        <f t="shared" si="151"/>
        <v>17639658286</v>
      </c>
      <c r="I915" s="6" t="str">
        <f t="shared" si="151"/>
        <v>616550238@qq.com</v>
      </c>
      <c r="J915" s="6" t="str">
        <f t="shared" si="151"/>
        <v>事业</v>
      </c>
      <c r="K915" s="6" t="str">
        <f t="shared" si="151"/>
        <v>医疗/护理/美容/保健/卫生</v>
      </c>
      <c r="L915" s="6" t="str">
        <f t="shared" si="151"/>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5" s="9" t="s">
        <v>2365</v>
      </c>
      <c r="N915" s="9">
        <v>2</v>
      </c>
      <c r="O915" s="9" t="s">
        <v>32</v>
      </c>
      <c r="P915" s="9" t="s">
        <v>2344</v>
      </c>
      <c r="Q915" s="9" t="s">
        <v>106</v>
      </c>
      <c r="R915" s="9" t="s">
        <v>483</v>
      </c>
      <c r="S915" s="9" t="str">
        <f>S914</f>
        <v>养老保险,失业保险,医疗保险,工伤保险,生育保险,公积金</v>
      </c>
      <c r="T915" s="10"/>
      <c r="U915" s="10"/>
    </row>
    <row r="916" ht="40" hidden="1" customHeight="1" outlineLevel="2" spans="1:21">
      <c r="A916" s="5" t="str">
        <f t="shared" si="151"/>
        <v>驻马店</v>
      </c>
      <c r="B916" s="7" t="str">
        <f t="shared" si="151"/>
        <v>☆☆☆</v>
      </c>
      <c r="C916" s="7" t="str">
        <f>C915</f>
        <v>驻马店市中医院</v>
      </c>
      <c r="D916" s="7" t="str">
        <f t="shared" si="151"/>
        <v>35</v>
      </c>
      <c r="E916" s="7" t="str">
        <f t="shared" si="151"/>
        <v>75</v>
      </c>
      <c r="F916" s="7" t="str">
        <f t="shared" si="151"/>
        <v>驻马店市解放路895号</v>
      </c>
      <c r="G916" s="7" t="str">
        <f t="shared" si="151"/>
        <v>龚留庆</v>
      </c>
      <c r="H916" s="7" t="str">
        <f t="shared" si="151"/>
        <v>17639658286</v>
      </c>
      <c r="I916" s="7" t="str">
        <f t="shared" si="151"/>
        <v>616550238@qq.com</v>
      </c>
      <c r="J916" s="7" t="str">
        <f t="shared" si="151"/>
        <v>事业</v>
      </c>
      <c r="K916" s="7" t="str">
        <f t="shared" si="151"/>
        <v>医疗/护理/美容/保健/卫生</v>
      </c>
      <c r="L916" s="7" t="str">
        <f t="shared" si="151"/>
        <v>驻马店市中医院成立于1978年，是一所集医、教、研、康复、预防、养老为一体的国家“三级甲等”综合性中医医院，是河南省中医药大学第六临床医学院、国家高级卒中中心、国家爱婴医院、全省中医工作先进单位、河南省最具特色品牌医院、行风建设先进单位、河南省卫生先进单位、河南省博士后创新实践基地、河南省就业见习示范基地，被河南省卫健委授予“年度群众满意医院”。</v>
      </c>
      <c r="M916" s="9" t="s">
        <v>2366</v>
      </c>
      <c r="N916" s="9">
        <v>2</v>
      </c>
      <c r="O916" s="9" t="s">
        <v>32</v>
      </c>
      <c r="P916" s="9" t="s">
        <v>709</v>
      </c>
      <c r="Q916" s="9" t="s">
        <v>106</v>
      </c>
      <c r="R916" s="9" t="s">
        <v>81</v>
      </c>
      <c r="S916" s="9" t="str">
        <f>S915</f>
        <v>养老保险,失业保险,医疗保险,工伤保险,生育保险,公积金</v>
      </c>
      <c r="T916" s="10"/>
      <c r="U916" s="10"/>
    </row>
    <row r="917" ht="40" hidden="1" customHeight="1" outlineLevel="2" spans="1:21">
      <c r="A917" s="5" t="s">
        <v>2315</v>
      </c>
      <c r="B917" s="8" t="s">
        <v>142</v>
      </c>
      <c r="C917" s="8" t="s">
        <v>2367</v>
      </c>
      <c r="D917" s="8">
        <v>54</v>
      </c>
      <c r="E917" s="8">
        <v>75</v>
      </c>
      <c r="F917" s="8" t="s">
        <v>2368</v>
      </c>
      <c r="G917" s="8" t="s">
        <v>2369</v>
      </c>
      <c r="H917" s="8">
        <v>13949012613</v>
      </c>
      <c r="I917" s="8" t="s">
        <v>2370</v>
      </c>
      <c r="J917" s="8" t="s">
        <v>263</v>
      </c>
      <c r="K917" s="8" t="s">
        <v>2371</v>
      </c>
      <c r="L917" s="8" t="s">
        <v>2372</v>
      </c>
      <c r="M917" s="9"/>
      <c r="N917" s="9">
        <v>5</v>
      </c>
      <c r="O917" s="9" t="s">
        <v>44</v>
      </c>
      <c r="P917" s="9" t="s">
        <v>2373</v>
      </c>
      <c r="Q917" s="15" t="s">
        <v>106</v>
      </c>
      <c r="R917" s="14" t="s">
        <v>2319</v>
      </c>
      <c r="S917" s="16" t="s">
        <v>36</v>
      </c>
      <c r="T917" s="10"/>
      <c r="U917" s="10"/>
    </row>
    <row r="918" ht="40" hidden="1" customHeight="1" outlineLevel="2" spans="1:21">
      <c r="A918" s="5" t="s">
        <v>2315</v>
      </c>
      <c r="B918" s="6" t="s">
        <v>142</v>
      </c>
      <c r="C918" s="6" t="s">
        <v>2367</v>
      </c>
      <c r="D918" s="6"/>
      <c r="E918" s="6"/>
      <c r="F918" s="6"/>
      <c r="G918" s="6"/>
      <c r="H918" s="6"/>
      <c r="I918" s="6"/>
      <c r="J918" s="6"/>
      <c r="K918" s="6"/>
      <c r="L918" s="6"/>
      <c r="M918" s="9" t="s">
        <v>2374</v>
      </c>
      <c r="N918" s="9">
        <v>1</v>
      </c>
      <c r="O918" s="9" t="s">
        <v>32</v>
      </c>
      <c r="P918" s="9" t="s">
        <v>2375</v>
      </c>
      <c r="Q918" s="15" t="s">
        <v>106</v>
      </c>
      <c r="R918" s="14" t="s">
        <v>2319</v>
      </c>
      <c r="S918" s="16" t="s">
        <v>36</v>
      </c>
      <c r="T918" s="10"/>
      <c r="U918" s="10"/>
    </row>
    <row r="919" ht="40" hidden="1" customHeight="1" outlineLevel="2" spans="1:21">
      <c r="A919" s="5" t="s">
        <v>2315</v>
      </c>
      <c r="B919" s="6" t="s">
        <v>142</v>
      </c>
      <c r="C919" s="6" t="s">
        <v>2367</v>
      </c>
      <c r="D919" s="6"/>
      <c r="E919" s="6"/>
      <c r="F919" s="6"/>
      <c r="G919" s="6"/>
      <c r="H919" s="6"/>
      <c r="I919" s="6"/>
      <c r="J919" s="6"/>
      <c r="K919" s="6"/>
      <c r="L919" s="6"/>
      <c r="M919" s="9" t="s">
        <v>2376</v>
      </c>
      <c r="N919" s="9">
        <v>1</v>
      </c>
      <c r="O919" s="9" t="s">
        <v>32</v>
      </c>
      <c r="P919" s="9" t="s">
        <v>2377</v>
      </c>
      <c r="Q919" s="15" t="s">
        <v>106</v>
      </c>
      <c r="R919" s="14" t="s">
        <v>2319</v>
      </c>
      <c r="S919" s="16" t="s">
        <v>36</v>
      </c>
      <c r="T919" s="10"/>
      <c r="U919" s="10"/>
    </row>
    <row r="920" ht="40" hidden="1" customHeight="1" outlineLevel="2" spans="1:21">
      <c r="A920" s="5" t="s">
        <v>2315</v>
      </c>
      <c r="B920" s="6" t="s">
        <v>142</v>
      </c>
      <c r="C920" s="6" t="s">
        <v>2367</v>
      </c>
      <c r="D920" s="6"/>
      <c r="E920" s="6"/>
      <c r="F920" s="6"/>
      <c r="G920" s="6"/>
      <c r="H920" s="6"/>
      <c r="I920" s="6"/>
      <c r="J920" s="6"/>
      <c r="K920" s="6"/>
      <c r="L920" s="6"/>
      <c r="M920" s="9" t="s">
        <v>2378</v>
      </c>
      <c r="N920" s="9">
        <v>1</v>
      </c>
      <c r="O920" s="9" t="s">
        <v>32</v>
      </c>
      <c r="P920" s="9" t="s">
        <v>2377</v>
      </c>
      <c r="Q920" s="15" t="s">
        <v>106</v>
      </c>
      <c r="R920" s="14" t="s">
        <v>2319</v>
      </c>
      <c r="S920" s="16" t="s">
        <v>36</v>
      </c>
      <c r="T920" s="10"/>
      <c r="U920" s="10"/>
    </row>
    <row r="921" ht="40" hidden="1" customHeight="1" outlineLevel="2" spans="1:21">
      <c r="A921" s="5" t="s">
        <v>2315</v>
      </c>
      <c r="B921" s="6" t="s">
        <v>142</v>
      </c>
      <c r="C921" s="6" t="s">
        <v>2367</v>
      </c>
      <c r="D921" s="6"/>
      <c r="E921" s="6"/>
      <c r="F921" s="6"/>
      <c r="G921" s="6"/>
      <c r="H921" s="6"/>
      <c r="I921" s="6"/>
      <c r="J921" s="6"/>
      <c r="K921" s="6"/>
      <c r="L921" s="6"/>
      <c r="M921" s="9" t="s">
        <v>2239</v>
      </c>
      <c r="N921" s="9">
        <v>1</v>
      </c>
      <c r="O921" s="9" t="s">
        <v>32</v>
      </c>
      <c r="P921" s="9" t="s">
        <v>2379</v>
      </c>
      <c r="Q921" s="15" t="s">
        <v>106</v>
      </c>
      <c r="R921" s="14" t="s">
        <v>2319</v>
      </c>
      <c r="S921" s="16" t="s">
        <v>36</v>
      </c>
      <c r="T921" s="10"/>
      <c r="U921" s="10"/>
    </row>
    <row r="922" ht="40" hidden="1" customHeight="1" outlineLevel="2" spans="1:21">
      <c r="A922" s="5" t="s">
        <v>2315</v>
      </c>
      <c r="B922" s="6" t="s">
        <v>142</v>
      </c>
      <c r="C922" s="6" t="s">
        <v>2367</v>
      </c>
      <c r="D922" s="6"/>
      <c r="E922" s="6"/>
      <c r="F922" s="6"/>
      <c r="G922" s="6"/>
      <c r="H922" s="6"/>
      <c r="I922" s="6"/>
      <c r="J922" s="6"/>
      <c r="K922" s="6"/>
      <c r="L922" s="6"/>
      <c r="M922" s="9" t="s">
        <v>2239</v>
      </c>
      <c r="N922" s="9">
        <v>1</v>
      </c>
      <c r="O922" s="9" t="s">
        <v>32</v>
      </c>
      <c r="P922" s="9" t="s">
        <v>2380</v>
      </c>
      <c r="Q922" s="15" t="s">
        <v>106</v>
      </c>
      <c r="R922" s="14" t="s">
        <v>2319</v>
      </c>
      <c r="S922" s="16" t="s">
        <v>36</v>
      </c>
      <c r="T922" s="10"/>
      <c r="U922" s="10"/>
    </row>
    <row r="923" ht="40" hidden="1" customHeight="1" outlineLevel="2" spans="1:21">
      <c r="A923" s="5" t="s">
        <v>2315</v>
      </c>
      <c r="B923" s="6" t="s">
        <v>142</v>
      </c>
      <c r="C923" s="6" t="s">
        <v>2367</v>
      </c>
      <c r="D923" s="6"/>
      <c r="E923" s="6"/>
      <c r="F923" s="6"/>
      <c r="G923" s="6"/>
      <c r="H923" s="6"/>
      <c r="I923" s="6"/>
      <c r="J923" s="6"/>
      <c r="K923" s="6"/>
      <c r="L923" s="6"/>
      <c r="M923" s="9" t="s">
        <v>2239</v>
      </c>
      <c r="N923" s="9">
        <v>1</v>
      </c>
      <c r="O923" s="9" t="s">
        <v>32</v>
      </c>
      <c r="P923" s="9" t="s">
        <v>2381</v>
      </c>
      <c r="Q923" s="15" t="s">
        <v>106</v>
      </c>
      <c r="R923" s="14" t="s">
        <v>2319</v>
      </c>
      <c r="S923" s="16" t="s">
        <v>36</v>
      </c>
      <c r="T923" s="10"/>
      <c r="U923" s="10"/>
    </row>
    <row r="924" ht="40" hidden="1" customHeight="1" outlineLevel="2" spans="1:21">
      <c r="A924" s="5" t="s">
        <v>2315</v>
      </c>
      <c r="B924" s="6" t="s">
        <v>142</v>
      </c>
      <c r="C924" s="6" t="s">
        <v>2367</v>
      </c>
      <c r="D924" s="6"/>
      <c r="E924" s="6"/>
      <c r="F924" s="6"/>
      <c r="G924" s="6"/>
      <c r="H924" s="6"/>
      <c r="I924" s="6"/>
      <c r="J924" s="6"/>
      <c r="K924" s="6"/>
      <c r="L924" s="6"/>
      <c r="M924" s="9" t="s">
        <v>2382</v>
      </c>
      <c r="N924" s="9">
        <v>2</v>
      </c>
      <c r="O924" s="9" t="s">
        <v>32</v>
      </c>
      <c r="P924" s="9" t="s">
        <v>2383</v>
      </c>
      <c r="Q924" s="15" t="s">
        <v>106</v>
      </c>
      <c r="R924" s="14" t="s">
        <v>2319</v>
      </c>
      <c r="S924" s="16" t="s">
        <v>36</v>
      </c>
      <c r="T924" s="10"/>
      <c r="U924" s="10"/>
    </row>
    <row r="925" ht="40" hidden="1" customHeight="1" outlineLevel="2" spans="1:21">
      <c r="A925" s="5" t="s">
        <v>2315</v>
      </c>
      <c r="B925" s="6" t="s">
        <v>142</v>
      </c>
      <c r="C925" s="6" t="s">
        <v>2367</v>
      </c>
      <c r="D925" s="6"/>
      <c r="E925" s="6"/>
      <c r="F925" s="6"/>
      <c r="G925" s="6"/>
      <c r="H925" s="6"/>
      <c r="I925" s="6"/>
      <c r="J925" s="6"/>
      <c r="K925" s="6"/>
      <c r="L925" s="6"/>
      <c r="M925" s="9" t="s">
        <v>2384</v>
      </c>
      <c r="N925" s="9">
        <v>2</v>
      </c>
      <c r="O925" s="9" t="s">
        <v>32</v>
      </c>
      <c r="P925" s="9" t="s">
        <v>2385</v>
      </c>
      <c r="Q925" s="15" t="s">
        <v>106</v>
      </c>
      <c r="R925" s="14" t="s">
        <v>2319</v>
      </c>
      <c r="S925" s="16" t="s">
        <v>36</v>
      </c>
      <c r="T925" s="10"/>
      <c r="U925" s="10"/>
    </row>
    <row r="926" ht="40" hidden="1" customHeight="1" outlineLevel="2" spans="1:21">
      <c r="A926" s="5" t="s">
        <v>2315</v>
      </c>
      <c r="B926" s="6" t="s">
        <v>142</v>
      </c>
      <c r="C926" s="6" t="s">
        <v>2367</v>
      </c>
      <c r="D926" s="6"/>
      <c r="E926" s="6"/>
      <c r="F926" s="6"/>
      <c r="G926" s="6"/>
      <c r="H926" s="6"/>
      <c r="I926" s="6"/>
      <c r="J926" s="6"/>
      <c r="K926" s="6"/>
      <c r="L926" s="6"/>
      <c r="M926" s="9" t="s">
        <v>2261</v>
      </c>
      <c r="N926" s="9">
        <v>2</v>
      </c>
      <c r="O926" s="9" t="s">
        <v>32</v>
      </c>
      <c r="P926" s="9" t="s">
        <v>2386</v>
      </c>
      <c r="Q926" s="15" t="s">
        <v>106</v>
      </c>
      <c r="R926" s="14" t="s">
        <v>2319</v>
      </c>
      <c r="S926" s="16" t="s">
        <v>36</v>
      </c>
      <c r="T926" s="10"/>
      <c r="U926" s="10"/>
    </row>
    <row r="927" ht="40" hidden="1" customHeight="1" outlineLevel="2" spans="1:21">
      <c r="A927" s="5" t="s">
        <v>2315</v>
      </c>
      <c r="B927" s="6" t="s">
        <v>142</v>
      </c>
      <c r="C927" s="6" t="s">
        <v>2367</v>
      </c>
      <c r="D927" s="6"/>
      <c r="E927" s="6"/>
      <c r="F927" s="6"/>
      <c r="G927" s="6"/>
      <c r="H927" s="6"/>
      <c r="I927" s="6"/>
      <c r="J927" s="6"/>
      <c r="K927" s="6"/>
      <c r="L927" s="6"/>
      <c r="M927" s="9" t="s">
        <v>2261</v>
      </c>
      <c r="N927" s="9">
        <v>1</v>
      </c>
      <c r="O927" s="9" t="s">
        <v>32</v>
      </c>
      <c r="P927" s="9" t="s">
        <v>2387</v>
      </c>
      <c r="Q927" s="15" t="s">
        <v>106</v>
      </c>
      <c r="R927" s="14" t="s">
        <v>2319</v>
      </c>
      <c r="S927" s="16" t="s">
        <v>36</v>
      </c>
      <c r="T927" s="10"/>
      <c r="U927" s="10"/>
    </row>
    <row r="928" ht="40" hidden="1" customHeight="1" outlineLevel="2" spans="1:21">
      <c r="A928" s="5" t="s">
        <v>2315</v>
      </c>
      <c r="B928" s="6" t="s">
        <v>142</v>
      </c>
      <c r="C928" s="6" t="s">
        <v>2367</v>
      </c>
      <c r="D928" s="6"/>
      <c r="E928" s="6"/>
      <c r="F928" s="6"/>
      <c r="G928" s="6"/>
      <c r="H928" s="6"/>
      <c r="I928" s="6"/>
      <c r="J928" s="6"/>
      <c r="K928" s="6"/>
      <c r="L928" s="6"/>
      <c r="M928" s="9" t="s">
        <v>2388</v>
      </c>
      <c r="N928" s="9">
        <v>2</v>
      </c>
      <c r="O928" s="9" t="s">
        <v>32</v>
      </c>
      <c r="P928" s="9" t="s">
        <v>2389</v>
      </c>
      <c r="Q928" s="15" t="s">
        <v>106</v>
      </c>
      <c r="R928" s="14" t="s">
        <v>2319</v>
      </c>
      <c r="S928" s="16" t="s">
        <v>36</v>
      </c>
      <c r="T928" s="10"/>
      <c r="U928" s="10"/>
    </row>
    <row r="929" ht="40" hidden="1" customHeight="1" outlineLevel="2" spans="1:21">
      <c r="A929" s="5" t="s">
        <v>2315</v>
      </c>
      <c r="B929" s="6" t="s">
        <v>142</v>
      </c>
      <c r="C929" s="6" t="s">
        <v>2367</v>
      </c>
      <c r="D929" s="6"/>
      <c r="E929" s="6"/>
      <c r="F929" s="6"/>
      <c r="G929" s="6"/>
      <c r="H929" s="6"/>
      <c r="I929" s="6"/>
      <c r="J929" s="6"/>
      <c r="K929" s="6"/>
      <c r="L929" s="6"/>
      <c r="M929" s="9" t="s">
        <v>2388</v>
      </c>
      <c r="N929" s="9">
        <v>1</v>
      </c>
      <c r="O929" s="9" t="s">
        <v>32</v>
      </c>
      <c r="P929" s="9" t="s">
        <v>2390</v>
      </c>
      <c r="Q929" s="15" t="s">
        <v>106</v>
      </c>
      <c r="R929" s="14" t="s">
        <v>2319</v>
      </c>
      <c r="S929" s="16" t="s">
        <v>36</v>
      </c>
      <c r="T929" s="10"/>
      <c r="U929" s="10"/>
    </row>
    <row r="930" ht="40" hidden="1" customHeight="1" outlineLevel="2" spans="1:21">
      <c r="A930" s="5" t="s">
        <v>2315</v>
      </c>
      <c r="B930" s="6" t="s">
        <v>142</v>
      </c>
      <c r="C930" s="6" t="s">
        <v>2367</v>
      </c>
      <c r="D930" s="6"/>
      <c r="E930" s="6"/>
      <c r="F930" s="6"/>
      <c r="G930" s="6"/>
      <c r="H930" s="6"/>
      <c r="I930" s="6"/>
      <c r="J930" s="6"/>
      <c r="K930" s="6"/>
      <c r="L930" s="6"/>
      <c r="M930" s="9" t="s">
        <v>2388</v>
      </c>
      <c r="N930" s="9">
        <v>1</v>
      </c>
      <c r="O930" s="9" t="s">
        <v>32</v>
      </c>
      <c r="P930" s="9" t="s">
        <v>2349</v>
      </c>
      <c r="Q930" s="15" t="s">
        <v>106</v>
      </c>
      <c r="R930" s="14" t="s">
        <v>2319</v>
      </c>
      <c r="S930" s="16" t="s">
        <v>36</v>
      </c>
      <c r="T930" s="10"/>
      <c r="U930" s="10"/>
    </row>
    <row r="931" ht="40" hidden="1" customHeight="1" outlineLevel="2" spans="1:21">
      <c r="A931" s="5" t="s">
        <v>2315</v>
      </c>
      <c r="B931" s="6" t="s">
        <v>142</v>
      </c>
      <c r="C931" s="6" t="s">
        <v>2367</v>
      </c>
      <c r="D931" s="6"/>
      <c r="E931" s="6"/>
      <c r="F931" s="6"/>
      <c r="G931" s="6"/>
      <c r="H931" s="6"/>
      <c r="I931" s="6"/>
      <c r="J931" s="6"/>
      <c r="K931" s="6"/>
      <c r="L931" s="6"/>
      <c r="M931" s="9" t="s">
        <v>2391</v>
      </c>
      <c r="N931" s="9">
        <v>1</v>
      </c>
      <c r="O931" s="9" t="s">
        <v>32</v>
      </c>
      <c r="P931" s="9" t="s">
        <v>2392</v>
      </c>
      <c r="Q931" s="15" t="s">
        <v>106</v>
      </c>
      <c r="R931" s="14" t="s">
        <v>2319</v>
      </c>
      <c r="S931" s="16" t="s">
        <v>36</v>
      </c>
      <c r="T931" s="10"/>
      <c r="U931" s="10"/>
    </row>
    <row r="932" ht="40" hidden="1" customHeight="1" outlineLevel="2" spans="1:21">
      <c r="A932" s="5" t="s">
        <v>2315</v>
      </c>
      <c r="B932" s="6" t="s">
        <v>142</v>
      </c>
      <c r="C932" s="6" t="s">
        <v>2367</v>
      </c>
      <c r="D932" s="6"/>
      <c r="E932" s="6"/>
      <c r="F932" s="6"/>
      <c r="G932" s="6"/>
      <c r="H932" s="6"/>
      <c r="I932" s="6"/>
      <c r="J932" s="6"/>
      <c r="K932" s="6"/>
      <c r="L932" s="6"/>
      <c r="M932" s="9" t="s">
        <v>2393</v>
      </c>
      <c r="N932" s="9">
        <v>1</v>
      </c>
      <c r="O932" s="9" t="s">
        <v>32</v>
      </c>
      <c r="P932" s="9" t="s">
        <v>2394</v>
      </c>
      <c r="Q932" s="15" t="s">
        <v>106</v>
      </c>
      <c r="R932" s="14" t="s">
        <v>2319</v>
      </c>
      <c r="S932" s="16" t="s">
        <v>36</v>
      </c>
      <c r="T932" s="10"/>
      <c r="U932" s="10"/>
    </row>
    <row r="933" ht="40" hidden="1" customHeight="1" outlineLevel="2" spans="1:21">
      <c r="A933" s="5" t="s">
        <v>2315</v>
      </c>
      <c r="B933" s="6" t="s">
        <v>142</v>
      </c>
      <c r="C933" s="6" t="s">
        <v>2367</v>
      </c>
      <c r="D933" s="6"/>
      <c r="E933" s="6"/>
      <c r="F933" s="6"/>
      <c r="G933" s="6"/>
      <c r="H933" s="6"/>
      <c r="I933" s="6"/>
      <c r="J933" s="6"/>
      <c r="K933" s="6"/>
      <c r="L933" s="6"/>
      <c r="M933" s="9" t="s">
        <v>2395</v>
      </c>
      <c r="N933" s="9">
        <v>1</v>
      </c>
      <c r="O933" s="9" t="s">
        <v>32</v>
      </c>
      <c r="P933" s="9" t="s">
        <v>2396</v>
      </c>
      <c r="Q933" s="15" t="s">
        <v>106</v>
      </c>
      <c r="R933" s="14" t="s">
        <v>2319</v>
      </c>
      <c r="S933" s="16" t="s">
        <v>36</v>
      </c>
      <c r="T933" s="10"/>
      <c r="U933" s="10"/>
    </row>
    <row r="934" ht="40" hidden="1" customHeight="1" outlineLevel="2" spans="1:21">
      <c r="A934" s="5" t="s">
        <v>2315</v>
      </c>
      <c r="B934" s="6" t="s">
        <v>142</v>
      </c>
      <c r="C934" s="6" t="s">
        <v>2367</v>
      </c>
      <c r="D934" s="6"/>
      <c r="E934" s="6"/>
      <c r="F934" s="6"/>
      <c r="G934" s="6"/>
      <c r="H934" s="6"/>
      <c r="I934" s="6"/>
      <c r="J934" s="6"/>
      <c r="K934" s="6"/>
      <c r="L934" s="6"/>
      <c r="M934" s="9" t="s">
        <v>2397</v>
      </c>
      <c r="N934" s="9">
        <v>1</v>
      </c>
      <c r="O934" s="9" t="s">
        <v>32</v>
      </c>
      <c r="P934" s="9" t="s">
        <v>2398</v>
      </c>
      <c r="Q934" s="15" t="s">
        <v>106</v>
      </c>
      <c r="R934" s="14" t="s">
        <v>2319</v>
      </c>
      <c r="S934" s="16" t="s">
        <v>36</v>
      </c>
      <c r="T934" s="10"/>
      <c r="U934" s="10"/>
    </row>
    <row r="935" ht="40" hidden="1" customHeight="1" outlineLevel="2" spans="1:21">
      <c r="A935" s="5" t="s">
        <v>2315</v>
      </c>
      <c r="B935" s="6" t="s">
        <v>142</v>
      </c>
      <c r="C935" s="6" t="s">
        <v>2367</v>
      </c>
      <c r="D935" s="6"/>
      <c r="E935" s="6"/>
      <c r="F935" s="6"/>
      <c r="G935" s="6"/>
      <c r="H935" s="6"/>
      <c r="I935" s="6"/>
      <c r="J935" s="6"/>
      <c r="K935" s="6"/>
      <c r="L935" s="6"/>
      <c r="M935" s="9" t="s">
        <v>2399</v>
      </c>
      <c r="N935" s="9">
        <v>1</v>
      </c>
      <c r="O935" s="9" t="s">
        <v>32</v>
      </c>
      <c r="P935" s="9" t="s">
        <v>2400</v>
      </c>
      <c r="Q935" s="15" t="s">
        <v>106</v>
      </c>
      <c r="R935" s="14" t="s">
        <v>2319</v>
      </c>
      <c r="S935" s="16" t="s">
        <v>36</v>
      </c>
      <c r="T935" s="10"/>
      <c r="U935" s="10"/>
    </row>
    <row r="936" ht="40" hidden="1" customHeight="1" outlineLevel="2" spans="1:21">
      <c r="A936" s="5" t="s">
        <v>2315</v>
      </c>
      <c r="B936" s="6" t="s">
        <v>142</v>
      </c>
      <c r="C936" s="6" t="s">
        <v>2367</v>
      </c>
      <c r="D936" s="6"/>
      <c r="E936" s="6"/>
      <c r="F936" s="6"/>
      <c r="G936" s="6"/>
      <c r="H936" s="6"/>
      <c r="I936" s="6"/>
      <c r="J936" s="6"/>
      <c r="K936" s="6"/>
      <c r="L936" s="6"/>
      <c r="M936" s="9" t="s">
        <v>2401</v>
      </c>
      <c r="N936" s="9">
        <v>2</v>
      </c>
      <c r="O936" s="9" t="s">
        <v>32</v>
      </c>
      <c r="P936" s="9" t="s">
        <v>2402</v>
      </c>
      <c r="Q936" s="15" t="s">
        <v>106</v>
      </c>
      <c r="R936" s="14" t="s">
        <v>2319</v>
      </c>
      <c r="S936" s="16" t="s">
        <v>36</v>
      </c>
      <c r="T936" s="10"/>
      <c r="U936" s="10"/>
    </row>
    <row r="937" ht="40" hidden="1" customHeight="1" outlineLevel="2" spans="1:21">
      <c r="A937" s="5" t="s">
        <v>2315</v>
      </c>
      <c r="B937" s="6" t="s">
        <v>142</v>
      </c>
      <c r="C937" s="6" t="s">
        <v>2367</v>
      </c>
      <c r="D937" s="6"/>
      <c r="E937" s="6"/>
      <c r="F937" s="6"/>
      <c r="G937" s="6"/>
      <c r="H937" s="6"/>
      <c r="I937" s="6"/>
      <c r="J937" s="6"/>
      <c r="K937" s="6"/>
      <c r="L937" s="6"/>
      <c r="M937" s="9" t="s">
        <v>2403</v>
      </c>
      <c r="N937" s="9">
        <v>2</v>
      </c>
      <c r="O937" s="9" t="s">
        <v>32</v>
      </c>
      <c r="P937" s="9" t="s">
        <v>2404</v>
      </c>
      <c r="Q937" s="15" t="s">
        <v>106</v>
      </c>
      <c r="R937" s="14" t="s">
        <v>2319</v>
      </c>
      <c r="S937" s="16" t="s">
        <v>36</v>
      </c>
      <c r="T937" s="10"/>
      <c r="U937" s="10"/>
    </row>
    <row r="938" ht="40" hidden="1" customHeight="1" outlineLevel="2" spans="1:21">
      <c r="A938" s="5" t="s">
        <v>2315</v>
      </c>
      <c r="B938" s="6" t="s">
        <v>142</v>
      </c>
      <c r="C938" s="6" t="s">
        <v>2367</v>
      </c>
      <c r="D938" s="6"/>
      <c r="E938" s="6"/>
      <c r="F938" s="6"/>
      <c r="G938" s="6"/>
      <c r="H938" s="6"/>
      <c r="I938" s="6"/>
      <c r="J938" s="6"/>
      <c r="K938" s="6"/>
      <c r="L938" s="6"/>
      <c r="M938" s="9" t="s">
        <v>2405</v>
      </c>
      <c r="N938" s="9">
        <v>1</v>
      </c>
      <c r="O938" s="9" t="s">
        <v>32</v>
      </c>
      <c r="P938" s="9" t="s">
        <v>2406</v>
      </c>
      <c r="Q938" s="15" t="s">
        <v>106</v>
      </c>
      <c r="R938" s="14" t="s">
        <v>2319</v>
      </c>
      <c r="S938" s="16" t="s">
        <v>36</v>
      </c>
      <c r="T938" s="10"/>
      <c r="U938" s="10"/>
    </row>
    <row r="939" ht="40" hidden="1" customHeight="1" outlineLevel="2" spans="1:21">
      <c r="A939" s="5" t="s">
        <v>2315</v>
      </c>
      <c r="B939" s="6" t="s">
        <v>142</v>
      </c>
      <c r="C939" s="6" t="s">
        <v>2367</v>
      </c>
      <c r="D939" s="6"/>
      <c r="E939" s="6"/>
      <c r="F939" s="6"/>
      <c r="G939" s="6"/>
      <c r="H939" s="6"/>
      <c r="I939" s="6"/>
      <c r="J939" s="6"/>
      <c r="K939" s="6"/>
      <c r="L939" s="6"/>
      <c r="M939" s="9" t="s">
        <v>2407</v>
      </c>
      <c r="N939" s="9">
        <v>2</v>
      </c>
      <c r="O939" s="9" t="s">
        <v>32</v>
      </c>
      <c r="P939" s="9" t="s">
        <v>2408</v>
      </c>
      <c r="Q939" s="15" t="s">
        <v>106</v>
      </c>
      <c r="R939" s="14" t="s">
        <v>2319</v>
      </c>
      <c r="S939" s="16" t="s">
        <v>36</v>
      </c>
      <c r="T939" s="10"/>
      <c r="U939" s="10"/>
    </row>
    <row r="940" ht="40" hidden="1" customHeight="1" outlineLevel="2" spans="1:21">
      <c r="A940" s="5" t="s">
        <v>2315</v>
      </c>
      <c r="B940" s="6" t="s">
        <v>142</v>
      </c>
      <c r="C940" s="6" t="s">
        <v>2367</v>
      </c>
      <c r="D940" s="6"/>
      <c r="E940" s="6"/>
      <c r="F940" s="6"/>
      <c r="G940" s="6"/>
      <c r="H940" s="6"/>
      <c r="I940" s="6"/>
      <c r="J940" s="6"/>
      <c r="K940" s="6"/>
      <c r="L940" s="6"/>
      <c r="M940" s="9" t="s">
        <v>2409</v>
      </c>
      <c r="N940" s="9">
        <v>1</v>
      </c>
      <c r="O940" s="9" t="s">
        <v>32</v>
      </c>
      <c r="P940" s="9" t="s">
        <v>2410</v>
      </c>
      <c r="Q940" s="15" t="s">
        <v>106</v>
      </c>
      <c r="R940" s="14" t="s">
        <v>2319</v>
      </c>
      <c r="S940" s="16" t="s">
        <v>36</v>
      </c>
      <c r="T940" s="10"/>
      <c r="U940" s="10"/>
    </row>
    <row r="941" ht="40" hidden="1" customHeight="1" outlineLevel="2" spans="1:21">
      <c r="A941" s="5" t="s">
        <v>2315</v>
      </c>
      <c r="B941" s="6" t="s">
        <v>142</v>
      </c>
      <c r="C941" s="6" t="s">
        <v>2367</v>
      </c>
      <c r="D941" s="6"/>
      <c r="E941" s="6"/>
      <c r="F941" s="6"/>
      <c r="G941" s="6"/>
      <c r="H941" s="6"/>
      <c r="I941" s="6"/>
      <c r="J941" s="6"/>
      <c r="K941" s="6"/>
      <c r="L941" s="6"/>
      <c r="M941" s="9" t="s">
        <v>2411</v>
      </c>
      <c r="N941" s="9">
        <v>1</v>
      </c>
      <c r="O941" s="9" t="s">
        <v>32</v>
      </c>
      <c r="P941" s="9" t="s">
        <v>2412</v>
      </c>
      <c r="Q941" s="15" t="s">
        <v>106</v>
      </c>
      <c r="R941" s="14" t="s">
        <v>2319</v>
      </c>
      <c r="S941" s="16" t="s">
        <v>36</v>
      </c>
      <c r="T941" s="10"/>
      <c r="U941" s="10"/>
    </row>
    <row r="942" ht="40" hidden="1" customHeight="1" outlineLevel="2" spans="1:21">
      <c r="A942" s="5" t="s">
        <v>2315</v>
      </c>
      <c r="B942" s="6" t="s">
        <v>142</v>
      </c>
      <c r="C942" s="6" t="s">
        <v>2367</v>
      </c>
      <c r="D942" s="6"/>
      <c r="E942" s="6"/>
      <c r="F942" s="6"/>
      <c r="G942" s="6"/>
      <c r="H942" s="6"/>
      <c r="I942" s="6"/>
      <c r="J942" s="6"/>
      <c r="K942" s="6"/>
      <c r="L942" s="6"/>
      <c r="M942" s="9" t="s">
        <v>2413</v>
      </c>
      <c r="N942" s="9">
        <v>1</v>
      </c>
      <c r="O942" s="9" t="s">
        <v>32</v>
      </c>
      <c r="P942" s="9" t="s">
        <v>2387</v>
      </c>
      <c r="Q942" s="15" t="s">
        <v>106</v>
      </c>
      <c r="R942" s="14" t="s">
        <v>2319</v>
      </c>
      <c r="S942" s="16" t="s">
        <v>36</v>
      </c>
      <c r="T942" s="10"/>
      <c r="U942" s="10"/>
    </row>
    <row r="943" ht="40" hidden="1" customHeight="1" outlineLevel="2" spans="1:21">
      <c r="A943" s="5" t="s">
        <v>2315</v>
      </c>
      <c r="B943" s="6" t="s">
        <v>142</v>
      </c>
      <c r="C943" s="6" t="s">
        <v>2367</v>
      </c>
      <c r="D943" s="6"/>
      <c r="E943" s="6"/>
      <c r="F943" s="6"/>
      <c r="G943" s="6"/>
      <c r="H943" s="6"/>
      <c r="I943" s="6"/>
      <c r="J943" s="6"/>
      <c r="K943" s="6"/>
      <c r="L943" s="6"/>
      <c r="M943" s="9" t="s">
        <v>2240</v>
      </c>
      <c r="N943" s="9">
        <v>1</v>
      </c>
      <c r="O943" s="9" t="s">
        <v>32</v>
      </c>
      <c r="P943" s="9" t="s">
        <v>2414</v>
      </c>
      <c r="Q943" s="15" t="s">
        <v>106</v>
      </c>
      <c r="R943" s="14" t="s">
        <v>2319</v>
      </c>
      <c r="S943" s="16" t="s">
        <v>36</v>
      </c>
      <c r="T943" s="10"/>
      <c r="U943" s="10"/>
    </row>
    <row r="944" ht="40" hidden="1" customHeight="1" outlineLevel="2" spans="1:21">
      <c r="A944" s="5" t="s">
        <v>2315</v>
      </c>
      <c r="B944" s="6" t="s">
        <v>142</v>
      </c>
      <c r="C944" s="6" t="s">
        <v>2367</v>
      </c>
      <c r="D944" s="6"/>
      <c r="E944" s="6"/>
      <c r="F944" s="6"/>
      <c r="G944" s="6"/>
      <c r="H944" s="6"/>
      <c r="I944" s="6"/>
      <c r="J944" s="6"/>
      <c r="K944" s="6"/>
      <c r="L944" s="6"/>
      <c r="M944" s="9" t="s">
        <v>686</v>
      </c>
      <c r="N944" s="9">
        <v>2</v>
      </c>
      <c r="O944" s="9" t="s">
        <v>32</v>
      </c>
      <c r="P944" s="9" t="s">
        <v>2415</v>
      </c>
      <c r="Q944" s="15" t="s">
        <v>106</v>
      </c>
      <c r="R944" s="14" t="s">
        <v>2319</v>
      </c>
      <c r="S944" s="16" t="s">
        <v>36</v>
      </c>
      <c r="T944" s="10"/>
      <c r="U944" s="10"/>
    </row>
    <row r="945" ht="40" hidden="1" customHeight="1" outlineLevel="2" spans="1:21">
      <c r="A945" s="5" t="s">
        <v>2315</v>
      </c>
      <c r="B945" s="6" t="s">
        <v>142</v>
      </c>
      <c r="C945" s="6" t="s">
        <v>2367</v>
      </c>
      <c r="D945" s="6"/>
      <c r="E945" s="6"/>
      <c r="F945" s="6"/>
      <c r="G945" s="6"/>
      <c r="H945" s="6"/>
      <c r="I945" s="6"/>
      <c r="J945" s="6"/>
      <c r="K945" s="6"/>
      <c r="L945" s="6"/>
      <c r="M945" s="9" t="s">
        <v>2416</v>
      </c>
      <c r="N945" s="9">
        <v>2</v>
      </c>
      <c r="O945" s="9" t="s">
        <v>32</v>
      </c>
      <c r="P945" s="9" t="s">
        <v>2417</v>
      </c>
      <c r="Q945" s="15" t="s">
        <v>106</v>
      </c>
      <c r="R945" s="14" t="s">
        <v>2319</v>
      </c>
      <c r="S945" s="16" t="s">
        <v>36</v>
      </c>
      <c r="T945" s="10"/>
      <c r="U945" s="10"/>
    </row>
    <row r="946" ht="40" hidden="1" customHeight="1" outlineLevel="2" spans="1:21">
      <c r="A946" s="5" t="s">
        <v>2315</v>
      </c>
      <c r="B946" s="6" t="s">
        <v>142</v>
      </c>
      <c r="C946" s="6" t="s">
        <v>2367</v>
      </c>
      <c r="D946" s="6"/>
      <c r="E946" s="6"/>
      <c r="F946" s="6"/>
      <c r="G946" s="6"/>
      <c r="H946" s="6"/>
      <c r="I946" s="6"/>
      <c r="J946" s="6"/>
      <c r="K946" s="6"/>
      <c r="L946" s="6"/>
      <c r="M946" s="9" t="s">
        <v>2418</v>
      </c>
      <c r="N946" s="9">
        <v>1</v>
      </c>
      <c r="O946" s="9" t="s">
        <v>32</v>
      </c>
      <c r="P946" s="9" t="s">
        <v>2353</v>
      </c>
      <c r="Q946" s="15" t="s">
        <v>106</v>
      </c>
      <c r="R946" s="14" t="s">
        <v>2319</v>
      </c>
      <c r="S946" s="16" t="s">
        <v>36</v>
      </c>
      <c r="T946" s="10"/>
      <c r="U946" s="10"/>
    </row>
    <row r="947" ht="40" hidden="1" customHeight="1" outlineLevel="2" spans="1:21">
      <c r="A947" s="5" t="s">
        <v>2315</v>
      </c>
      <c r="B947" s="6" t="s">
        <v>142</v>
      </c>
      <c r="C947" s="6" t="s">
        <v>2367</v>
      </c>
      <c r="D947" s="6"/>
      <c r="E947" s="6"/>
      <c r="F947" s="6"/>
      <c r="G947" s="6"/>
      <c r="H947" s="6"/>
      <c r="I947" s="6"/>
      <c r="J947" s="6"/>
      <c r="K947" s="6"/>
      <c r="L947" s="6"/>
      <c r="M947" s="9" t="s">
        <v>2419</v>
      </c>
      <c r="N947" s="9">
        <v>2</v>
      </c>
      <c r="O947" s="9" t="s">
        <v>32</v>
      </c>
      <c r="P947" s="9" t="s">
        <v>2353</v>
      </c>
      <c r="Q947" s="15" t="s">
        <v>106</v>
      </c>
      <c r="R947" s="14" t="s">
        <v>2319</v>
      </c>
      <c r="S947" s="16" t="s">
        <v>36</v>
      </c>
      <c r="T947" s="10"/>
      <c r="U947" s="10"/>
    </row>
    <row r="948" ht="40" hidden="1" customHeight="1" outlineLevel="2" spans="1:21">
      <c r="A948" s="5" t="s">
        <v>2315</v>
      </c>
      <c r="B948" s="6" t="s">
        <v>142</v>
      </c>
      <c r="C948" s="6" t="s">
        <v>2367</v>
      </c>
      <c r="D948" s="6"/>
      <c r="E948" s="6"/>
      <c r="F948" s="6"/>
      <c r="G948" s="6"/>
      <c r="H948" s="6"/>
      <c r="I948" s="6"/>
      <c r="J948" s="6"/>
      <c r="K948" s="6"/>
      <c r="L948" s="6"/>
      <c r="M948" s="9" t="s">
        <v>2420</v>
      </c>
      <c r="N948" s="9">
        <v>2</v>
      </c>
      <c r="O948" s="9" t="s">
        <v>32</v>
      </c>
      <c r="P948" s="9" t="s">
        <v>2353</v>
      </c>
      <c r="Q948" s="15" t="s">
        <v>106</v>
      </c>
      <c r="R948" s="14" t="s">
        <v>2319</v>
      </c>
      <c r="S948" s="16" t="s">
        <v>36</v>
      </c>
      <c r="T948" s="10"/>
      <c r="U948" s="10"/>
    </row>
    <row r="949" ht="40" hidden="1" customHeight="1" outlineLevel="2" spans="1:21">
      <c r="A949" s="5" t="s">
        <v>2315</v>
      </c>
      <c r="B949" s="6" t="s">
        <v>142</v>
      </c>
      <c r="C949" s="6" t="s">
        <v>2367</v>
      </c>
      <c r="D949" s="6"/>
      <c r="E949" s="6"/>
      <c r="F949" s="6"/>
      <c r="G949" s="6"/>
      <c r="H949" s="6"/>
      <c r="I949" s="6"/>
      <c r="J949" s="6"/>
      <c r="K949" s="6"/>
      <c r="L949" s="6"/>
      <c r="M949" s="9" t="s">
        <v>2421</v>
      </c>
      <c r="N949" s="9">
        <v>1</v>
      </c>
      <c r="O949" s="9" t="s">
        <v>32</v>
      </c>
      <c r="P949" s="9" t="s">
        <v>2353</v>
      </c>
      <c r="Q949" s="15" t="s">
        <v>106</v>
      </c>
      <c r="R949" s="14" t="s">
        <v>2319</v>
      </c>
      <c r="S949" s="16" t="s">
        <v>36</v>
      </c>
      <c r="T949" s="10"/>
      <c r="U949" s="10"/>
    </row>
    <row r="950" ht="40" hidden="1" customHeight="1" outlineLevel="2" spans="1:21">
      <c r="A950" s="5" t="s">
        <v>2315</v>
      </c>
      <c r="B950" s="6" t="s">
        <v>142</v>
      </c>
      <c r="C950" s="6" t="s">
        <v>2367</v>
      </c>
      <c r="D950" s="6"/>
      <c r="E950" s="6"/>
      <c r="F950" s="6"/>
      <c r="G950" s="6"/>
      <c r="H950" s="6"/>
      <c r="I950" s="6"/>
      <c r="J950" s="6"/>
      <c r="K950" s="6"/>
      <c r="L950" s="6"/>
      <c r="M950" s="9" t="s">
        <v>2421</v>
      </c>
      <c r="N950" s="9">
        <v>1</v>
      </c>
      <c r="O950" s="9" t="s">
        <v>32</v>
      </c>
      <c r="P950" s="9" t="s">
        <v>2377</v>
      </c>
      <c r="Q950" s="15" t="s">
        <v>106</v>
      </c>
      <c r="R950" s="14" t="s">
        <v>2319</v>
      </c>
      <c r="S950" s="16" t="s">
        <v>36</v>
      </c>
      <c r="T950" s="10"/>
      <c r="U950" s="10"/>
    </row>
    <row r="951" ht="40" hidden="1" customHeight="1" outlineLevel="2" spans="1:21">
      <c r="A951" s="5" t="s">
        <v>2315</v>
      </c>
      <c r="B951" s="6" t="s">
        <v>142</v>
      </c>
      <c r="C951" s="6" t="s">
        <v>2367</v>
      </c>
      <c r="D951" s="6"/>
      <c r="E951" s="6"/>
      <c r="F951" s="6"/>
      <c r="G951" s="6"/>
      <c r="H951" s="6"/>
      <c r="I951" s="6"/>
      <c r="J951" s="6"/>
      <c r="K951" s="6"/>
      <c r="L951" s="6"/>
      <c r="M951" s="9" t="s">
        <v>2422</v>
      </c>
      <c r="N951" s="9">
        <v>1</v>
      </c>
      <c r="O951" s="9" t="s">
        <v>32</v>
      </c>
      <c r="P951" s="9" t="s">
        <v>2423</v>
      </c>
      <c r="Q951" s="15" t="s">
        <v>106</v>
      </c>
      <c r="R951" s="14" t="s">
        <v>2319</v>
      </c>
      <c r="S951" s="16" t="s">
        <v>36</v>
      </c>
      <c r="T951" s="10"/>
      <c r="U951" s="10"/>
    </row>
    <row r="952" ht="40" hidden="1" customHeight="1" outlineLevel="2" spans="1:21">
      <c r="A952" s="5" t="s">
        <v>2315</v>
      </c>
      <c r="B952" s="6" t="s">
        <v>142</v>
      </c>
      <c r="C952" s="6" t="s">
        <v>2367</v>
      </c>
      <c r="D952" s="6"/>
      <c r="E952" s="6"/>
      <c r="F952" s="6"/>
      <c r="G952" s="6"/>
      <c r="H952" s="6"/>
      <c r="I952" s="6"/>
      <c r="J952" s="6"/>
      <c r="K952" s="6"/>
      <c r="L952" s="6"/>
      <c r="M952" s="9" t="s">
        <v>2424</v>
      </c>
      <c r="N952" s="9">
        <v>1</v>
      </c>
      <c r="O952" s="9" t="s">
        <v>32</v>
      </c>
      <c r="P952" s="9" t="s">
        <v>2425</v>
      </c>
      <c r="Q952" s="15" t="s">
        <v>106</v>
      </c>
      <c r="R952" s="14" t="s">
        <v>2319</v>
      </c>
      <c r="S952" s="16" t="s">
        <v>36</v>
      </c>
      <c r="T952" s="10"/>
      <c r="U952" s="10"/>
    </row>
    <row r="953" ht="40" hidden="1" customHeight="1" outlineLevel="2" spans="1:21">
      <c r="A953" s="5" t="s">
        <v>2315</v>
      </c>
      <c r="B953" s="6" t="s">
        <v>142</v>
      </c>
      <c r="C953" s="6" t="s">
        <v>2367</v>
      </c>
      <c r="D953" s="6"/>
      <c r="E953" s="6"/>
      <c r="F953" s="6"/>
      <c r="G953" s="6"/>
      <c r="H953" s="6"/>
      <c r="I953" s="6"/>
      <c r="J953" s="6"/>
      <c r="K953" s="6"/>
      <c r="L953" s="6"/>
      <c r="M953" s="9" t="s">
        <v>2426</v>
      </c>
      <c r="N953" s="9">
        <v>1</v>
      </c>
      <c r="O953" s="9" t="s">
        <v>32</v>
      </c>
      <c r="P953" s="9" t="s">
        <v>2427</v>
      </c>
      <c r="Q953" s="15" t="s">
        <v>106</v>
      </c>
      <c r="R953" s="14" t="s">
        <v>2319</v>
      </c>
      <c r="S953" s="16" t="s">
        <v>36</v>
      </c>
      <c r="T953" s="10"/>
      <c r="U953" s="10"/>
    </row>
    <row r="954" ht="40" hidden="1" customHeight="1" outlineLevel="2" spans="1:21">
      <c r="A954" s="5" t="s">
        <v>2315</v>
      </c>
      <c r="B954" s="6" t="s">
        <v>142</v>
      </c>
      <c r="C954" s="6" t="s">
        <v>2367</v>
      </c>
      <c r="D954" s="6"/>
      <c r="E954" s="6"/>
      <c r="F954" s="6"/>
      <c r="G954" s="6"/>
      <c r="H954" s="6"/>
      <c r="I954" s="6"/>
      <c r="J954" s="6"/>
      <c r="K954" s="6"/>
      <c r="L954" s="6"/>
      <c r="M954" s="9" t="s">
        <v>2428</v>
      </c>
      <c r="N954" s="9">
        <v>2</v>
      </c>
      <c r="O954" s="9" t="s">
        <v>32</v>
      </c>
      <c r="P954" s="9" t="s">
        <v>2429</v>
      </c>
      <c r="Q954" s="15" t="s">
        <v>106</v>
      </c>
      <c r="R954" s="14" t="s">
        <v>2319</v>
      </c>
      <c r="S954" s="16" t="s">
        <v>36</v>
      </c>
      <c r="T954" s="10"/>
      <c r="U954" s="10"/>
    </row>
    <row r="955" ht="40" hidden="1" customHeight="1" outlineLevel="2" spans="1:21">
      <c r="A955" s="5" t="s">
        <v>2315</v>
      </c>
      <c r="B955" s="6" t="s">
        <v>142</v>
      </c>
      <c r="C955" s="6" t="s">
        <v>2367</v>
      </c>
      <c r="D955" s="6"/>
      <c r="E955" s="6"/>
      <c r="F955" s="6"/>
      <c r="G955" s="6"/>
      <c r="H955" s="6"/>
      <c r="I955" s="6"/>
      <c r="J955" s="6"/>
      <c r="K955" s="6"/>
      <c r="L955" s="6"/>
      <c r="M955" s="9" t="s">
        <v>2430</v>
      </c>
      <c r="N955" s="9">
        <v>1</v>
      </c>
      <c r="O955" s="9" t="s">
        <v>32</v>
      </c>
      <c r="P955" s="9" t="s">
        <v>2431</v>
      </c>
      <c r="Q955" s="15" t="s">
        <v>106</v>
      </c>
      <c r="R955" s="14" t="s">
        <v>2319</v>
      </c>
      <c r="S955" s="16" t="s">
        <v>36</v>
      </c>
      <c r="T955" s="10"/>
      <c r="U955" s="10"/>
    </row>
    <row r="956" ht="40" hidden="1" customHeight="1" outlineLevel="2" spans="1:21">
      <c r="A956" s="5" t="s">
        <v>2315</v>
      </c>
      <c r="B956" s="6" t="s">
        <v>142</v>
      </c>
      <c r="C956" s="6" t="s">
        <v>2367</v>
      </c>
      <c r="D956" s="6"/>
      <c r="E956" s="6"/>
      <c r="F956" s="6"/>
      <c r="G956" s="6"/>
      <c r="H956" s="6"/>
      <c r="I956" s="6"/>
      <c r="J956" s="6"/>
      <c r="K956" s="6"/>
      <c r="L956" s="6"/>
      <c r="M956" s="9" t="s">
        <v>2432</v>
      </c>
      <c r="N956" s="9">
        <v>2</v>
      </c>
      <c r="O956" s="9" t="s">
        <v>32</v>
      </c>
      <c r="P956" s="9" t="s">
        <v>2433</v>
      </c>
      <c r="Q956" s="15" t="s">
        <v>106</v>
      </c>
      <c r="R956" s="14" t="s">
        <v>2319</v>
      </c>
      <c r="S956" s="16" t="s">
        <v>36</v>
      </c>
      <c r="T956" s="10"/>
      <c r="U956" s="10"/>
    </row>
    <row r="957" ht="40" hidden="1" customHeight="1" outlineLevel="2" spans="1:21">
      <c r="A957" s="5" t="s">
        <v>2315</v>
      </c>
      <c r="B957" s="6" t="s">
        <v>142</v>
      </c>
      <c r="C957" s="6" t="s">
        <v>2367</v>
      </c>
      <c r="D957" s="6"/>
      <c r="E957" s="6"/>
      <c r="F957" s="6"/>
      <c r="G957" s="6"/>
      <c r="H957" s="6"/>
      <c r="I957" s="6"/>
      <c r="J957" s="6"/>
      <c r="K957" s="6"/>
      <c r="L957" s="6"/>
      <c r="M957" s="9" t="s">
        <v>2434</v>
      </c>
      <c r="N957" s="9">
        <v>1</v>
      </c>
      <c r="O957" s="9" t="s">
        <v>32</v>
      </c>
      <c r="P957" s="9" t="s">
        <v>2435</v>
      </c>
      <c r="Q957" s="15" t="s">
        <v>106</v>
      </c>
      <c r="R957" s="14" t="s">
        <v>2319</v>
      </c>
      <c r="S957" s="16" t="s">
        <v>36</v>
      </c>
      <c r="T957" s="10"/>
      <c r="U957" s="10"/>
    </row>
    <row r="958" ht="40" hidden="1" customHeight="1" outlineLevel="2" spans="1:21">
      <c r="A958" s="5" t="s">
        <v>2315</v>
      </c>
      <c r="B958" s="6" t="s">
        <v>142</v>
      </c>
      <c r="C958" s="6" t="s">
        <v>2367</v>
      </c>
      <c r="D958" s="6"/>
      <c r="E958" s="6"/>
      <c r="F958" s="6"/>
      <c r="G958" s="6"/>
      <c r="H958" s="6"/>
      <c r="I958" s="6"/>
      <c r="J958" s="6"/>
      <c r="K958" s="6"/>
      <c r="L958" s="6"/>
      <c r="M958" s="9" t="s">
        <v>2436</v>
      </c>
      <c r="N958" s="9">
        <v>2</v>
      </c>
      <c r="O958" s="9" t="s">
        <v>32</v>
      </c>
      <c r="P958" s="9" t="s">
        <v>2437</v>
      </c>
      <c r="Q958" s="15" t="s">
        <v>106</v>
      </c>
      <c r="R958" s="14" t="s">
        <v>2319</v>
      </c>
      <c r="S958" s="16" t="s">
        <v>36</v>
      </c>
      <c r="T958" s="10"/>
      <c r="U958" s="10"/>
    </row>
    <row r="959" ht="40" hidden="1" customHeight="1" outlineLevel="2" spans="1:21">
      <c r="A959" s="5" t="s">
        <v>2315</v>
      </c>
      <c r="B959" s="6" t="s">
        <v>142</v>
      </c>
      <c r="C959" s="6" t="s">
        <v>2367</v>
      </c>
      <c r="D959" s="6"/>
      <c r="E959" s="6"/>
      <c r="F959" s="6"/>
      <c r="G959" s="6"/>
      <c r="H959" s="6"/>
      <c r="I959" s="6"/>
      <c r="J959" s="6"/>
      <c r="K959" s="6"/>
      <c r="L959" s="6"/>
      <c r="M959" s="9" t="s">
        <v>2438</v>
      </c>
      <c r="N959" s="9">
        <v>2</v>
      </c>
      <c r="O959" s="9" t="s">
        <v>32</v>
      </c>
      <c r="P959" s="9" t="s">
        <v>2377</v>
      </c>
      <c r="Q959" s="15" t="s">
        <v>106</v>
      </c>
      <c r="R959" s="14" t="s">
        <v>2319</v>
      </c>
      <c r="S959" s="16" t="s">
        <v>36</v>
      </c>
      <c r="T959" s="10"/>
      <c r="U959" s="10"/>
    </row>
    <row r="960" ht="40" hidden="1" customHeight="1" outlineLevel="2" spans="1:21">
      <c r="A960" s="5" t="s">
        <v>2315</v>
      </c>
      <c r="B960" s="6" t="s">
        <v>142</v>
      </c>
      <c r="C960" s="6" t="s">
        <v>2367</v>
      </c>
      <c r="D960" s="6"/>
      <c r="E960" s="6"/>
      <c r="F960" s="6"/>
      <c r="G960" s="6"/>
      <c r="H960" s="6"/>
      <c r="I960" s="6"/>
      <c r="J960" s="6"/>
      <c r="K960" s="6"/>
      <c r="L960" s="6"/>
      <c r="M960" s="9" t="s">
        <v>2439</v>
      </c>
      <c r="N960" s="9">
        <v>2</v>
      </c>
      <c r="O960" s="9" t="s">
        <v>32</v>
      </c>
      <c r="P960" s="9" t="s">
        <v>2440</v>
      </c>
      <c r="Q960" s="15" t="s">
        <v>106</v>
      </c>
      <c r="R960" s="14" t="s">
        <v>2319</v>
      </c>
      <c r="S960" s="16" t="s">
        <v>36</v>
      </c>
      <c r="T960" s="10"/>
      <c r="U960" s="10"/>
    </row>
    <row r="961" ht="40" hidden="1" customHeight="1" outlineLevel="2" spans="1:21">
      <c r="A961" s="5" t="s">
        <v>2315</v>
      </c>
      <c r="B961" s="6" t="s">
        <v>142</v>
      </c>
      <c r="C961" s="6" t="s">
        <v>2367</v>
      </c>
      <c r="D961" s="6"/>
      <c r="E961" s="6"/>
      <c r="F961" s="6"/>
      <c r="G961" s="6"/>
      <c r="H961" s="6"/>
      <c r="I961" s="6"/>
      <c r="J961" s="6"/>
      <c r="K961" s="6"/>
      <c r="L961" s="6"/>
      <c r="M961" s="9" t="s">
        <v>2441</v>
      </c>
      <c r="N961" s="9">
        <v>1</v>
      </c>
      <c r="O961" s="9" t="s">
        <v>32</v>
      </c>
      <c r="P961" s="9" t="s">
        <v>2442</v>
      </c>
      <c r="Q961" s="15" t="s">
        <v>106</v>
      </c>
      <c r="R961" s="14" t="s">
        <v>2319</v>
      </c>
      <c r="S961" s="16" t="s">
        <v>36</v>
      </c>
      <c r="T961" s="10"/>
      <c r="U961" s="10"/>
    </row>
    <row r="962" ht="40" hidden="1" customHeight="1" outlineLevel="2" spans="1:21">
      <c r="A962" s="5" t="s">
        <v>2315</v>
      </c>
      <c r="B962" s="6" t="s">
        <v>142</v>
      </c>
      <c r="C962" s="6" t="s">
        <v>2367</v>
      </c>
      <c r="D962" s="6"/>
      <c r="E962" s="6"/>
      <c r="F962" s="6"/>
      <c r="G962" s="6"/>
      <c r="H962" s="6"/>
      <c r="I962" s="6"/>
      <c r="J962" s="6"/>
      <c r="K962" s="6"/>
      <c r="L962" s="6"/>
      <c r="M962" s="9" t="s">
        <v>2443</v>
      </c>
      <c r="N962" s="9">
        <v>1</v>
      </c>
      <c r="O962" s="9" t="s">
        <v>32</v>
      </c>
      <c r="P962" s="9" t="s">
        <v>2444</v>
      </c>
      <c r="Q962" s="15" t="s">
        <v>106</v>
      </c>
      <c r="R962" s="14" t="s">
        <v>2319</v>
      </c>
      <c r="S962" s="16" t="s">
        <v>36</v>
      </c>
      <c r="T962" s="10"/>
      <c r="U962" s="10"/>
    </row>
    <row r="963" ht="40" hidden="1" customHeight="1" outlineLevel="2" spans="1:21">
      <c r="A963" s="5" t="s">
        <v>2315</v>
      </c>
      <c r="B963" s="6" t="s">
        <v>142</v>
      </c>
      <c r="C963" s="6" t="s">
        <v>2367</v>
      </c>
      <c r="D963" s="6"/>
      <c r="E963" s="6"/>
      <c r="F963" s="6"/>
      <c r="G963" s="6"/>
      <c r="H963" s="6"/>
      <c r="I963" s="6"/>
      <c r="J963" s="6"/>
      <c r="K963" s="6"/>
      <c r="L963" s="6"/>
      <c r="M963" s="9" t="s">
        <v>2445</v>
      </c>
      <c r="N963" s="9">
        <v>1</v>
      </c>
      <c r="O963" s="9" t="s">
        <v>32</v>
      </c>
      <c r="P963" s="9" t="s">
        <v>2446</v>
      </c>
      <c r="Q963" s="15" t="s">
        <v>106</v>
      </c>
      <c r="R963" s="14" t="s">
        <v>2319</v>
      </c>
      <c r="S963" s="16" t="s">
        <v>36</v>
      </c>
      <c r="T963" s="10"/>
      <c r="U963" s="10"/>
    </row>
    <row r="964" ht="40" hidden="1" customHeight="1" outlineLevel="2" spans="1:21">
      <c r="A964" s="5" t="s">
        <v>2315</v>
      </c>
      <c r="B964" s="6" t="s">
        <v>142</v>
      </c>
      <c r="C964" s="6" t="s">
        <v>2367</v>
      </c>
      <c r="D964" s="6"/>
      <c r="E964" s="6"/>
      <c r="F964" s="6"/>
      <c r="G964" s="6"/>
      <c r="H964" s="6"/>
      <c r="I964" s="6"/>
      <c r="J964" s="6"/>
      <c r="K964" s="6"/>
      <c r="L964" s="6"/>
      <c r="M964" s="9" t="s">
        <v>2447</v>
      </c>
      <c r="N964" s="9">
        <v>1</v>
      </c>
      <c r="O964" s="9" t="s">
        <v>32</v>
      </c>
      <c r="P964" s="9" t="s">
        <v>2448</v>
      </c>
      <c r="Q964" s="15" t="s">
        <v>106</v>
      </c>
      <c r="R964" s="14" t="s">
        <v>2319</v>
      </c>
      <c r="S964" s="16" t="s">
        <v>36</v>
      </c>
      <c r="T964" s="10"/>
      <c r="U964" s="10"/>
    </row>
    <row r="965" ht="40" hidden="1" customHeight="1" outlineLevel="2" spans="1:21">
      <c r="A965" s="5" t="s">
        <v>2315</v>
      </c>
      <c r="B965" s="6" t="s">
        <v>142</v>
      </c>
      <c r="C965" s="6" t="s">
        <v>2367</v>
      </c>
      <c r="D965" s="6"/>
      <c r="E965" s="6"/>
      <c r="F965" s="6"/>
      <c r="G965" s="6"/>
      <c r="H965" s="6"/>
      <c r="I965" s="6"/>
      <c r="J965" s="6"/>
      <c r="K965" s="6"/>
      <c r="L965" s="6"/>
      <c r="M965" s="9" t="s">
        <v>2449</v>
      </c>
      <c r="N965" s="9">
        <v>1</v>
      </c>
      <c r="O965" s="9" t="s">
        <v>32</v>
      </c>
      <c r="P965" s="9" t="s">
        <v>2450</v>
      </c>
      <c r="Q965" s="15" t="s">
        <v>106</v>
      </c>
      <c r="R965" s="14" t="s">
        <v>2319</v>
      </c>
      <c r="S965" s="16" t="s">
        <v>36</v>
      </c>
      <c r="T965" s="10"/>
      <c r="U965" s="10"/>
    </row>
    <row r="966" ht="40" hidden="1" customHeight="1" outlineLevel="2" spans="1:21">
      <c r="A966" s="5" t="s">
        <v>2315</v>
      </c>
      <c r="B966" s="6" t="s">
        <v>142</v>
      </c>
      <c r="C966" s="6" t="s">
        <v>2367</v>
      </c>
      <c r="D966" s="6"/>
      <c r="E966" s="6"/>
      <c r="F966" s="6"/>
      <c r="G966" s="6"/>
      <c r="H966" s="6"/>
      <c r="I966" s="6"/>
      <c r="J966" s="6"/>
      <c r="K966" s="6"/>
      <c r="L966" s="6"/>
      <c r="M966" s="9" t="s">
        <v>2451</v>
      </c>
      <c r="N966" s="9">
        <v>1</v>
      </c>
      <c r="O966" s="9" t="s">
        <v>32</v>
      </c>
      <c r="P966" s="9" t="s">
        <v>2377</v>
      </c>
      <c r="Q966" s="15" t="s">
        <v>106</v>
      </c>
      <c r="R966" s="14" t="s">
        <v>2319</v>
      </c>
      <c r="S966" s="16" t="s">
        <v>36</v>
      </c>
      <c r="T966" s="10"/>
      <c r="U966" s="10"/>
    </row>
    <row r="967" ht="40" hidden="1" customHeight="1" outlineLevel="2" spans="1:21">
      <c r="A967" s="5" t="s">
        <v>2315</v>
      </c>
      <c r="B967" s="6" t="s">
        <v>142</v>
      </c>
      <c r="C967" s="6" t="s">
        <v>2367</v>
      </c>
      <c r="D967" s="6"/>
      <c r="E967" s="6"/>
      <c r="F967" s="6"/>
      <c r="G967" s="6"/>
      <c r="H967" s="6"/>
      <c r="I967" s="6"/>
      <c r="J967" s="6"/>
      <c r="K967" s="6"/>
      <c r="L967" s="6"/>
      <c r="M967" s="9" t="s">
        <v>2452</v>
      </c>
      <c r="N967" s="9">
        <v>1</v>
      </c>
      <c r="O967" s="9" t="s">
        <v>32</v>
      </c>
      <c r="P967" s="9" t="s">
        <v>2453</v>
      </c>
      <c r="Q967" s="15" t="s">
        <v>106</v>
      </c>
      <c r="R967" s="14" t="s">
        <v>2319</v>
      </c>
      <c r="S967" s="16" t="s">
        <v>36</v>
      </c>
      <c r="T967" s="10"/>
      <c r="U967" s="10"/>
    </row>
    <row r="968" ht="40" hidden="1" customHeight="1" outlineLevel="2" spans="1:21">
      <c r="A968" s="5" t="s">
        <v>2315</v>
      </c>
      <c r="B968" s="6" t="s">
        <v>142</v>
      </c>
      <c r="C968" s="6" t="s">
        <v>2367</v>
      </c>
      <c r="D968" s="6"/>
      <c r="E968" s="6"/>
      <c r="F968" s="6"/>
      <c r="G968" s="6"/>
      <c r="H968" s="6"/>
      <c r="I968" s="6"/>
      <c r="J968" s="6"/>
      <c r="K968" s="6"/>
      <c r="L968" s="6"/>
      <c r="M968" s="9" t="s">
        <v>2454</v>
      </c>
      <c r="N968" s="9">
        <v>2</v>
      </c>
      <c r="O968" s="9" t="s">
        <v>32</v>
      </c>
      <c r="P968" s="9" t="s">
        <v>2455</v>
      </c>
      <c r="Q968" s="15" t="s">
        <v>106</v>
      </c>
      <c r="R968" s="14" t="s">
        <v>2319</v>
      </c>
      <c r="S968" s="16" t="s">
        <v>36</v>
      </c>
      <c r="T968" s="10"/>
      <c r="U968" s="10"/>
    </row>
    <row r="969" ht="40" hidden="1" customHeight="1" outlineLevel="2" spans="1:21">
      <c r="A969" s="5" t="s">
        <v>2315</v>
      </c>
      <c r="B969" s="6" t="s">
        <v>142</v>
      </c>
      <c r="C969" s="6" t="s">
        <v>2367</v>
      </c>
      <c r="D969" s="6"/>
      <c r="E969" s="6"/>
      <c r="F969" s="6"/>
      <c r="G969" s="6"/>
      <c r="H969" s="6"/>
      <c r="I969" s="6"/>
      <c r="J969" s="6"/>
      <c r="K969" s="6"/>
      <c r="L969" s="6"/>
      <c r="M969" s="9" t="s">
        <v>680</v>
      </c>
      <c r="N969" s="9">
        <v>1</v>
      </c>
      <c r="O969" s="9" t="s">
        <v>32</v>
      </c>
      <c r="P969" s="9" t="s">
        <v>2456</v>
      </c>
      <c r="Q969" s="15" t="s">
        <v>106</v>
      </c>
      <c r="R969" s="14" t="s">
        <v>2319</v>
      </c>
      <c r="S969" s="16" t="s">
        <v>36</v>
      </c>
      <c r="T969" s="10"/>
      <c r="U969" s="10"/>
    </row>
    <row r="970" ht="40" hidden="1" customHeight="1" outlineLevel="2" spans="1:21">
      <c r="A970" s="5" t="s">
        <v>2315</v>
      </c>
      <c r="B970" s="7" t="s">
        <v>142</v>
      </c>
      <c r="C970" s="7" t="s">
        <v>2367</v>
      </c>
      <c r="D970" s="7"/>
      <c r="E970" s="7"/>
      <c r="F970" s="7"/>
      <c r="G970" s="7"/>
      <c r="H970" s="7"/>
      <c r="I970" s="7"/>
      <c r="J970" s="7"/>
      <c r="K970" s="7"/>
      <c r="L970" s="7"/>
      <c r="M970" s="9" t="s">
        <v>2457</v>
      </c>
      <c r="N970" s="9">
        <v>1</v>
      </c>
      <c r="O970" s="9" t="s">
        <v>32</v>
      </c>
      <c r="P970" s="9" t="s">
        <v>2458</v>
      </c>
      <c r="Q970" s="15" t="s">
        <v>106</v>
      </c>
      <c r="R970" s="14" t="s">
        <v>2319</v>
      </c>
      <c r="S970" s="16" t="s">
        <v>36</v>
      </c>
      <c r="T970" s="10"/>
      <c r="U970" s="10"/>
    </row>
    <row r="971" ht="40" customHeight="1" outlineLevel="2" spans="1:21">
      <c r="A971" s="5" t="s">
        <v>2459</v>
      </c>
      <c r="B971" s="8" t="s">
        <v>142</v>
      </c>
      <c r="C971" s="8" t="s">
        <v>2460</v>
      </c>
      <c r="D971" s="8">
        <v>19</v>
      </c>
      <c r="E971" s="8">
        <v>100</v>
      </c>
      <c r="F971" s="8" t="s">
        <v>2461</v>
      </c>
      <c r="G971" s="8" t="s">
        <v>2462</v>
      </c>
      <c r="H971" s="8">
        <v>16639632686</v>
      </c>
      <c r="I971" s="8" t="s">
        <v>2463</v>
      </c>
      <c r="J971" s="8" t="s">
        <v>263</v>
      </c>
      <c r="K971" s="8" t="s">
        <v>526</v>
      </c>
      <c r="L971" s="8"/>
      <c r="M971" s="9" t="s">
        <v>2464</v>
      </c>
      <c r="N971" s="16">
        <v>12</v>
      </c>
      <c r="O971" s="9" t="s">
        <v>32</v>
      </c>
      <c r="P971" s="9" t="s">
        <v>2465</v>
      </c>
      <c r="Q971" s="9" t="s">
        <v>106</v>
      </c>
      <c r="R971" s="9" t="s">
        <v>2460</v>
      </c>
      <c r="S971" s="9" t="s">
        <v>2466</v>
      </c>
      <c r="T971" s="10"/>
      <c r="U971" s="10"/>
    </row>
    <row r="972" ht="40" customHeight="1" outlineLevel="2" spans="1:21">
      <c r="A972" s="5" t="s">
        <v>2459</v>
      </c>
      <c r="B972" s="6" t="s">
        <v>142</v>
      </c>
      <c r="C972" s="6" t="s">
        <v>2460</v>
      </c>
      <c r="D972" s="6"/>
      <c r="E972" s="6"/>
      <c r="F972" s="6" t="s">
        <v>2461</v>
      </c>
      <c r="G972" s="6" t="s">
        <v>2462</v>
      </c>
      <c r="H972" s="6">
        <v>16639632686</v>
      </c>
      <c r="I972" s="6" t="s">
        <v>2463</v>
      </c>
      <c r="J972" s="6" t="s">
        <v>263</v>
      </c>
      <c r="K972" s="6" t="s">
        <v>526</v>
      </c>
      <c r="L972" s="6"/>
      <c r="M972" s="9" t="s">
        <v>2467</v>
      </c>
      <c r="N972" s="16">
        <v>10</v>
      </c>
      <c r="O972" s="9" t="s">
        <v>32</v>
      </c>
      <c r="P972" s="9" t="s">
        <v>2468</v>
      </c>
      <c r="Q972" s="9" t="s">
        <v>106</v>
      </c>
      <c r="R972" s="9" t="s">
        <v>2460</v>
      </c>
      <c r="S972" s="9" t="s">
        <v>2469</v>
      </c>
      <c r="T972" s="10"/>
      <c r="U972" s="10"/>
    </row>
    <row r="973" ht="40" hidden="1" customHeight="1" outlineLevel="2" spans="1:21">
      <c r="A973" s="5" t="s">
        <v>2459</v>
      </c>
      <c r="B973" s="6" t="s">
        <v>142</v>
      </c>
      <c r="C973" s="6" t="s">
        <v>2460</v>
      </c>
      <c r="D973" s="6"/>
      <c r="E973" s="6"/>
      <c r="F973" s="6" t="s">
        <v>2461</v>
      </c>
      <c r="G973" s="6" t="s">
        <v>2462</v>
      </c>
      <c r="H973" s="6">
        <v>16639632686</v>
      </c>
      <c r="I973" s="6" t="s">
        <v>2463</v>
      </c>
      <c r="J973" s="6" t="s">
        <v>263</v>
      </c>
      <c r="K973" s="6" t="s">
        <v>526</v>
      </c>
      <c r="L973" s="6"/>
      <c r="M973" s="9" t="s">
        <v>2470</v>
      </c>
      <c r="N973" s="16">
        <v>10</v>
      </c>
      <c r="O973" s="9" t="s">
        <v>32</v>
      </c>
      <c r="P973" s="9" t="s">
        <v>2471</v>
      </c>
      <c r="Q973" s="9" t="s">
        <v>106</v>
      </c>
      <c r="R973" s="9" t="s">
        <v>2460</v>
      </c>
      <c r="S973" s="9" t="s">
        <v>2472</v>
      </c>
      <c r="T973" s="10"/>
      <c r="U973" s="10"/>
    </row>
    <row r="974" ht="40" hidden="1" customHeight="1" outlineLevel="2" spans="1:21">
      <c r="A974" s="5" t="s">
        <v>2459</v>
      </c>
      <c r="B974" s="6" t="s">
        <v>142</v>
      </c>
      <c r="C974" s="6" t="s">
        <v>2460</v>
      </c>
      <c r="D974" s="6"/>
      <c r="E974" s="6"/>
      <c r="F974" s="6" t="s">
        <v>2461</v>
      </c>
      <c r="G974" s="6" t="s">
        <v>2462</v>
      </c>
      <c r="H974" s="6">
        <v>16639632686</v>
      </c>
      <c r="I974" s="6" t="s">
        <v>2463</v>
      </c>
      <c r="J974" s="6" t="s">
        <v>263</v>
      </c>
      <c r="K974" s="6" t="s">
        <v>526</v>
      </c>
      <c r="L974" s="6"/>
      <c r="M974" s="9" t="s">
        <v>2473</v>
      </c>
      <c r="N974" s="16">
        <v>12</v>
      </c>
      <c r="O974" s="9" t="s">
        <v>32</v>
      </c>
      <c r="P974" s="9" t="s">
        <v>2474</v>
      </c>
      <c r="Q974" s="9" t="s">
        <v>106</v>
      </c>
      <c r="R974" s="9" t="s">
        <v>2460</v>
      </c>
      <c r="S974" s="9" t="s">
        <v>2475</v>
      </c>
      <c r="T974" s="10"/>
      <c r="U974" s="10"/>
    </row>
    <row r="975" ht="40" hidden="1" customHeight="1" outlineLevel="2" spans="1:21">
      <c r="A975" s="5" t="s">
        <v>2459</v>
      </c>
      <c r="B975" s="6" t="s">
        <v>142</v>
      </c>
      <c r="C975" s="6" t="s">
        <v>2460</v>
      </c>
      <c r="D975" s="6"/>
      <c r="E975" s="6"/>
      <c r="F975" s="6" t="s">
        <v>2461</v>
      </c>
      <c r="G975" s="6" t="s">
        <v>2462</v>
      </c>
      <c r="H975" s="6">
        <v>16639632686</v>
      </c>
      <c r="I975" s="6" t="s">
        <v>2463</v>
      </c>
      <c r="J975" s="6" t="s">
        <v>263</v>
      </c>
      <c r="K975" s="6" t="s">
        <v>526</v>
      </c>
      <c r="L975" s="6"/>
      <c r="M975" s="9" t="s">
        <v>2476</v>
      </c>
      <c r="N975" s="16">
        <v>20</v>
      </c>
      <c r="O975" s="9" t="s">
        <v>32</v>
      </c>
      <c r="P975" s="9" t="s">
        <v>2477</v>
      </c>
      <c r="Q975" s="9" t="s">
        <v>106</v>
      </c>
      <c r="R975" s="9" t="s">
        <v>2460</v>
      </c>
      <c r="S975" s="9" t="s">
        <v>2478</v>
      </c>
      <c r="T975" s="10"/>
      <c r="U975" s="10"/>
    </row>
    <row r="976" ht="40" customHeight="1" outlineLevel="2" spans="1:21">
      <c r="A976" s="5" t="s">
        <v>2459</v>
      </c>
      <c r="B976" s="6" t="s">
        <v>142</v>
      </c>
      <c r="C976" s="6" t="s">
        <v>2460</v>
      </c>
      <c r="D976" s="6"/>
      <c r="E976" s="6"/>
      <c r="F976" s="6" t="s">
        <v>2461</v>
      </c>
      <c r="G976" s="6" t="s">
        <v>2462</v>
      </c>
      <c r="H976" s="6">
        <v>16639632686</v>
      </c>
      <c r="I976" s="6" t="s">
        <v>2463</v>
      </c>
      <c r="J976" s="6" t="s">
        <v>263</v>
      </c>
      <c r="K976" s="6" t="s">
        <v>526</v>
      </c>
      <c r="L976" s="6"/>
      <c r="M976" s="9" t="s">
        <v>2479</v>
      </c>
      <c r="N976" s="16">
        <v>10</v>
      </c>
      <c r="O976" s="9" t="s">
        <v>32</v>
      </c>
      <c r="P976" s="9" t="s">
        <v>2480</v>
      </c>
      <c r="Q976" s="9" t="s">
        <v>106</v>
      </c>
      <c r="R976" s="9" t="s">
        <v>2460</v>
      </c>
      <c r="S976" s="9" t="s">
        <v>2481</v>
      </c>
      <c r="T976" s="10"/>
      <c r="U976" s="10"/>
    </row>
    <row r="977" ht="40" hidden="1" customHeight="1" outlineLevel="2" spans="1:21">
      <c r="A977" s="5" t="s">
        <v>2459</v>
      </c>
      <c r="B977" s="6" t="s">
        <v>142</v>
      </c>
      <c r="C977" s="6" t="s">
        <v>2460</v>
      </c>
      <c r="D977" s="6"/>
      <c r="E977" s="6"/>
      <c r="F977" s="6" t="s">
        <v>2461</v>
      </c>
      <c r="G977" s="6" t="s">
        <v>2462</v>
      </c>
      <c r="H977" s="6">
        <v>16639632686</v>
      </c>
      <c r="I977" s="6" t="s">
        <v>2463</v>
      </c>
      <c r="J977" s="6" t="s">
        <v>263</v>
      </c>
      <c r="K977" s="6" t="s">
        <v>526</v>
      </c>
      <c r="L977" s="6"/>
      <c r="M977" s="9" t="s">
        <v>2482</v>
      </c>
      <c r="N977" s="16">
        <v>10</v>
      </c>
      <c r="O977" s="9" t="s">
        <v>32</v>
      </c>
      <c r="P977" s="9" t="s">
        <v>2483</v>
      </c>
      <c r="Q977" s="9" t="s">
        <v>106</v>
      </c>
      <c r="R977" s="9" t="s">
        <v>2460</v>
      </c>
      <c r="S977" s="9" t="s">
        <v>2484</v>
      </c>
      <c r="T977" s="10"/>
      <c r="U977" s="10"/>
    </row>
    <row r="978" ht="40" customHeight="1" outlineLevel="2" spans="1:21">
      <c r="A978" s="5" t="s">
        <v>2459</v>
      </c>
      <c r="B978" s="6" t="s">
        <v>142</v>
      </c>
      <c r="C978" s="6" t="s">
        <v>2460</v>
      </c>
      <c r="D978" s="6"/>
      <c r="E978" s="6"/>
      <c r="F978" s="6" t="s">
        <v>2461</v>
      </c>
      <c r="G978" s="6" t="s">
        <v>2462</v>
      </c>
      <c r="H978" s="6">
        <v>16639632686</v>
      </c>
      <c r="I978" s="6" t="s">
        <v>2463</v>
      </c>
      <c r="J978" s="6" t="s">
        <v>263</v>
      </c>
      <c r="K978" s="6" t="s">
        <v>526</v>
      </c>
      <c r="L978" s="6"/>
      <c r="M978" s="9" t="s">
        <v>2485</v>
      </c>
      <c r="N978" s="16">
        <v>2</v>
      </c>
      <c r="O978" s="9" t="s">
        <v>32</v>
      </c>
      <c r="P978" s="9" t="s">
        <v>2486</v>
      </c>
      <c r="Q978" s="9" t="s">
        <v>106</v>
      </c>
      <c r="R978" s="9" t="s">
        <v>2460</v>
      </c>
      <c r="S978" s="9" t="s">
        <v>2487</v>
      </c>
      <c r="T978" s="10"/>
      <c r="U978" s="10"/>
    </row>
    <row r="979" ht="40" customHeight="1" outlineLevel="2" spans="1:21">
      <c r="A979" s="5" t="s">
        <v>2459</v>
      </c>
      <c r="B979" s="6" t="s">
        <v>142</v>
      </c>
      <c r="C979" s="6" t="s">
        <v>2460</v>
      </c>
      <c r="D979" s="6"/>
      <c r="E979" s="6"/>
      <c r="F979" s="6" t="s">
        <v>2461</v>
      </c>
      <c r="G979" s="6" t="s">
        <v>2462</v>
      </c>
      <c r="H979" s="6">
        <v>16639632686</v>
      </c>
      <c r="I979" s="6" t="s">
        <v>2463</v>
      </c>
      <c r="J979" s="6" t="s">
        <v>263</v>
      </c>
      <c r="K979" s="6" t="s">
        <v>526</v>
      </c>
      <c r="L979" s="6"/>
      <c r="M979" s="9" t="s">
        <v>2488</v>
      </c>
      <c r="N979" s="16">
        <v>2</v>
      </c>
      <c r="O979" s="9" t="s">
        <v>32</v>
      </c>
      <c r="P979" s="9" t="s">
        <v>2489</v>
      </c>
      <c r="Q979" s="9" t="s">
        <v>106</v>
      </c>
      <c r="R979" s="9" t="s">
        <v>2460</v>
      </c>
      <c r="S979" s="9" t="s">
        <v>2490</v>
      </c>
      <c r="T979" s="10"/>
      <c r="U979" s="10"/>
    </row>
    <row r="980" ht="40" customHeight="1" outlineLevel="2" spans="1:21">
      <c r="A980" s="5" t="s">
        <v>2459</v>
      </c>
      <c r="B980" s="6" t="s">
        <v>142</v>
      </c>
      <c r="C980" s="6" t="s">
        <v>2460</v>
      </c>
      <c r="D980" s="6"/>
      <c r="E980" s="6"/>
      <c r="F980" s="6" t="s">
        <v>2461</v>
      </c>
      <c r="G980" s="6" t="s">
        <v>2462</v>
      </c>
      <c r="H980" s="6">
        <v>16639632686</v>
      </c>
      <c r="I980" s="6" t="s">
        <v>2463</v>
      </c>
      <c r="J980" s="6" t="s">
        <v>263</v>
      </c>
      <c r="K980" s="6" t="s">
        <v>526</v>
      </c>
      <c r="L980" s="6"/>
      <c r="M980" s="9" t="s">
        <v>2491</v>
      </c>
      <c r="N980" s="16">
        <v>2</v>
      </c>
      <c r="O980" s="9" t="s">
        <v>32</v>
      </c>
      <c r="P980" s="9" t="s">
        <v>2492</v>
      </c>
      <c r="Q980" s="9" t="s">
        <v>106</v>
      </c>
      <c r="R980" s="9" t="s">
        <v>2460</v>
      </c>
      <c r="S980" s="9" t="s">
        <v>2493</v>
      </c>
      <c r="T980" s="10"/>
      <c r="U980" s="10"/>
    </row>
    <row r="981" ht="40" customHeight="1" outlineLevel="2" spans="1:21">
      <c r="A981" s="5" t="s">
        <v>2459</v>
      </c>
      <c r="B981" s="6" t="s">
        <v>142</v>
      </c>
      <c r="C981" s="6" t="s">
        <v>2460</v>
      </c>
      <c r="D981" s="6"/>
      <c r="E981" s="6"/>
      <c r="F981" s="6" t="s">
        <v>2461</v>
      </c>
      <c r="G981" s="6" t="s">
        <v>2462</v>
      </c>
      <c r="H981" s="6">
        <v>16639632686</v>
      </c>
      <c r="I981" s="6" t="s">
        <v>2463</v>
      </c>
      <c r="J981" s="6" t="s">
        <v>263</v>
      </c>
      <c r="K981" s="6" t="s">
        <v>526</v>
      </c>
      <c r="L981" s="6"/>
      <c r="M981" s="9" t="s">
        <v>2494</v>
      </c>
      <c r="N981" s="16">
        <v>2</v>
      </c>
      <c r="O981" s="9" t="s">
        <v>32</v>
      </c>
      <c r="P981" s="9" t="s">
        <v>2495</v>
      </c>
      <c r="Q981" s="9" t="s">
        <v>106</v>
      </c>
      <c r="R981" s="9" t="s">
        <v>2460</v>
      </c>
      <c r="S981" s="9" t="s">
        <v>2496</v>
      </c>
      <c r="T981" s="10"/>
      <c r="U981" s="10"/>
    </row>
    <row r="982" ht="40" hidden="1" customHeight="1" outlineLevel="2" spans="1:21">
      <c r="A982" s="5" t="s">
        <v>2459</v>
      </c>
      <c r="B982" s="6" t="s">
        <v>142</v>
      </c>
      <c r="C982" s="6" t="s">
        <v>2460</v>
      </c>
      <c r="D982" s="6"/>
      <c r="E982" s="6"/>
      <c r="F982" s="6" t="s">
        <v>2461</v>
      </c>
      <c r="G982" s="6" t="s">
        <v>2462</v>
      </c>
      <c r="H982" s="6">
        <v>16639632686</v>
      </c>
      <c r="I982" s="6" t="s">
        <v>2463</v>
      </c>
      <c r="J982" s="6" t="s">
        <v>263</v>
      </c>
      <c r="K982" s="6" t="s">
        <v>526</v>
      </c>
      <c r="L982" s="6"/>
      <c r="M982" s="9" t="s">
        <v>2497</v>
      </c>
      <c r="N982" s="16">
        <v>1</v>
      </c>
      <c r="O982" s="9" t="s">
        <v>32</v>
      </c>
      <c r="P982" s="9" t="s">
        <v>2498</v>
      </c>
      <c r="Q982" s="9" t="s">
        <v>106</v>
      </c>
      <c r="R982" s="9" t="s">
        <v>2460</v>
      </c>
      <c r="S982" s="9" t="s">
        <v>2499</v>
      </c>
      <c r="T982" s="10"/>
      <c r="U982" s="10"/>
    </row>
    <row r="983" ht="40" hidden="1" customHeight="1" outlineLevel="2" spans="1:21">
      <c r="A983" s="5" t="s">
        <v>2459</v>
      </c>
      <c r="B983" s="6" t="s">
        <v>142</v>
      </c>
      <c r="C983" s="6" t="s">
        <v>2460</v>
      </c>
      <c r="D983" s="6"/>
      <c r="E983" s="6"/>
      <c r="F983" s="6" t="s">
        <v>2461</v>
      </c>
      <c r="G983" s="6" t="s">
        <v>2462</v>
      </c>
      <c r="H983" s="6">
        <v>16639632686</v>
      </c>
      <c r="I983" s="6" t="s">
        <v>2463</v>
      </c>
      <c r="J983" s="6" t="s">
        <v>263</v>
      </c>
      <c r="K983" s="6" t="s">
        <v>526</v>
      </c>
      <c r="L983" s="6"/>
      <c r="M983" s="9" t="s">
        <v>2500</v>
      </c>
      <c r="N983" s="16">
        <v>1</v>
      </c>
      <c r="O983" s="9" t="s">
        <v>32</v>
      </c>
      <c r="P983" s="9" t="s">
        <v>2501</v>
      </c>
      <c r="Q983" s="9" t="s">
        <v>106</v>
      </c>
      <c r="R983" s="9" t="s">
        <v>2460</v>
      </c>
      <c r="S983" s="9" t="s">
        <v>2502</v>
      </c>
      <c r="T983" s="10"/>
      <c r="U983" s="10"/>
    </row>
    <row r="984" ht="40" customHeight="1" outlineLevel="2" spans="1:21">
      <c r="A984" s="5" t="s">
        <v>2459</v>
      </c>
      <c r="B984" s="6" t="s">
        <v>142</v>
      </c>
      <c r="C984" s="6" t="s">
        <v>2460</v>
      </c>
      <c r="D984" s="6"/>
      <c r="E984" s="6"/>
      <c r="F984" s="6" t="s">
        <v>2461</v>
      </c>
      <c r="G984" s="6" t="s">
        <v>2462</v>
      </c>
      <c r="H984" s="6">
        <v>16639632686</v>
      </c>
      <c r="I984" s="6" t="s">
        <v>2463</v>
      </c>
      <c r="J984" s="6" t="s">
        <v>263</v>
      </c>
      <c r="K984" s="6" t="s">
        <v>526</v>
      </c>
      <c r="L984" s="6"/>
      <c r="M984" s="9" t="s">
        <v>2503</v>
      </c>
      <c r="N984" s="16">
        <v>1</v>
      </c>
      <c r="O984" s="9" t="s">
        <v>32</v>
      </c>
      <c r="P984" s="9" t="s">
        <v>2504</v>
      </c>
      <c r="Q984" s="9" t="s">
        <v>106</v>
      </c>
      <c r="R984" s="9" t="s">
        <v>2460</v>
      </c>
      <c r="S984" s="9" t="s">
        <v>2505</v>
      </c>
      <c r="T984" s="10"/>
      <c r="U984" s="10"/>
    </row>
    <row r="985" ht="40" hidden="1" customHeight="1" outlineLevel="2" spans="1:21">
      <c r="A985" s="5" t="s">
        <v>2459</v>
      </c>
      <c r="B985" s="6" t="s">
        <v>142</v>
      </c>
      <c r="C985" s="6" t="s">
        <v>2460</v>
      </c>
      <c r="D985" s="6"/>
      <c r="E985" s="6"/>
      <c r="F985" s="6" t="s">
        <v>2461</v>
      </c>
      <c r="G985" s="6" t="s">
        <v>2462</v>
      </c>
      <c r="H985" s="6">
        <v>16639632686</v>
      </c>
      <c r="I985" s="6" t="s">
        <v>2463</v>
      </c>
      <c r="J985" s="6" t="s">
        <v>263</v>
      </c>
      <c r="K985" s="6" t="s">
        <v>526</v>
      </c>
      <c r="L985" s="6"/>
      <c r="M985" s="9" t="s">
        <v>2506</v>
      </c>
      <c r="N985" s="16">
        <v>1</v>
      </c>
      <c r="O985" s="9" t="s">
        <v>32</v>
      </c>
      <c r="P985" s="9" t="s">
        <v>2507</v>
      </c>
      <c r="Q985" s="9" t="s">
        <v>106</v>
      </c>
      <c r="R985" s="9" t="s">
        <v>2460</v>
      </c>
      <c r="S985" s="9" t="s">
        <v>2508</v>
      </c>
      <c r="T985" s="10"/>
      <c r="U985" s="10"/>
    </row>
    <row r="986" ht="40" hidden="1" customHeight="1" outlineLevel="2" spans="1:21">
      <c r="A986" s="5" t="s">
        <v>2459</v>
      </c>
      <c r="B986" s="6" t="s">
        <v>142</v>
      </c>
      <c r="C986" s="6" t="s">
        <v>2460</v>
      </c>
      <c r="D986" s="6"/>
      <c r="E986" s="6"/>
      <c r="F986" s="6" t="s">
        <v>2461</v>
      </c>
      <c r="G986" s="6" t="s">
        <v>2462</v>
      </c>
      <c r="H986" s="6">
        <v>16639632686</v>
      </c>
      <c r="I986" s="6" t="s">
        <v>2463</v>
      </c>
      <c r="J986" s="6" t="s">
        <v>263</v>
      </c>
      <c r="K986" s="6" t="s">
        <v>526</v>
      </c>
      <c r="L986" s="6"/>
      <c r="M986" s="9" t="s">
        <v>2509</v>
      </c>
      <c r="N986" s="16">
        <v>1</v>
      </c>
      <c r="O986" s="9" t="s">
        <v>32</v>
      </c>
      <c r="P986" s="9" t="s">
        <v>2510</v>
      </c>
      <c r="Q986" s="9" t="s">
        <v>106</v>
      </c>
      <c r="R986" s="9" t="s">
        <v>2460</v>
      </c>
      <c r="S986" s="9" t="s">
        <v>2511</v>
      </c>
      <c r="T986" s="10"/>
      <c r="U986" s="10"/>
    </row>
    <row r="987" ht="40" customHeight="1" outlineLevel="2" spans="1:21">
      <c r="A987" s="5" t="s">
        <v>2459</v>
      </c>
      <c r="B987" s="6" t="s">
        <v>142</v>
      </c>
      <c r="C987" s="6" t="s">
        <v>2460</v>
      </c>
      <c r="D987" s="6"/>
      <c r="E987" s="6"/>
      <c r="F987" s="6" t="s">
        <v>2461</v>
      </c>
      <c r="G987" s="6" t="s">
        <v>2462</v>
      </c>
      <c r="H987" s="6">
        <v>16639632686</v>
      </c>
      <c r="I987" s="6" t="s">
        <v>2463</v>
      </c>
      <c r="J987" s="6" t="s">
        <v>263</v>
      </c>
      <c r="K987" s="6" t="s">
        <v>526</v>
      </c>
      <c r="L987" s="6"/>
      <c r="M987" s="9" t="s">
        <v>2512</v>
      </c>
      <c r="N987" s="16">
        <v>1</v>
      </c>
      <c r="O987" s="9" t="s">
        <v>32</v>
      </c>
      <c r="P987" s="9" t="s">
        <v>2513</v>
      </c>
      <c r="Q987" s="9" t="s">
        <v>106</v>
      </c>
      <c r="R987" s="9" t="s">
        <v>2460</v>
      </c>
      <c r="S987" s="9" t="s">
        <v>2514</v>
      </c>
      <c r="T987" s="10"/>
      <c r="U987" s="10"/>
    </row>
    <row r="988" ht="40" customHeight="1" outlineLevel="2" spans="1:21">
      <c r="A988" s="5" t="s">
        <v>2459</v>
      </c>
      <c r="B988" s="6" t="s">
        <v>142</v>
      </c>
      <c r="C988" s="6" t="s">
        <v>2460</v>
      </c>
      <c r="D988" s="6"/>
      <c r="E988" s="6"/>
      <c r="F988" s="6" t="s">
        <v>2461</v>
      </c>
      <c r="G988" s="6" t="s">
        <v>2462</v>
      </c>
      <c r="H988" s="6">
        <v>16639632686</v>
      </c>
      <c r="I988" s="6" t="s">
        <v>2463</v>
      </c>
      <c r="J988" s="6" t="s">
        <v>263</v>
      </c>
      <c r="K988" s="6" t="s">
        <v>526</v>
      </c>
      <c r="L988" s="6"/>
      <c r="M988" s="9" t="s">
        <v>2515</v>
      </c>
      <c r="N988" s="16">
        <v>1</v>
      </c>
      <c r="O988" s="9" t="s">
        <v>32</v>
      </c>
      <c r="P988" s="9" t="s">
        <v>2516</v>
      </c>
      <c r="Q988" s="9" t="s">
        <v>106</v>
      </c>
      <c r="R988" s="9" t="s">
        <v>2460</v>
      </c>
      <c r="S988" s="9" t="s">
        <v>2517</v>
      </c>
      <c r="T988" s="10"/>
      <c r="U988" s="10"/>
    </row>
    <row r="989" ht="40" customHeight="1" outlineLevel="2" spans="1:21">
      <c r="A989" s="5" t="s">
        <v>2459</v>
      </c>
      <c r="B989" s="7" t="s">
        <v>142</v>
      </c>
      <c r="C989" s="7" t="s">
        <v>2460</v>
      </c>
      <c r="D989" s="7"/>
      <c r="E989" s="7"/>
      <c r="F989" s="7" t="s">
        <v>2461</v>
      </c>
      <c r="G989" s="7" t="s">
        <v>2462</v>
      </c>
      <c r="H989" s="7">
        <v>16639632686</v>
      </c>
      <c r="I989" s="7" t="s">
        <v>2463</v>
      </c>
      <c r="J989" s="7" t="s">
        <v>263</v>
      </c>
      <c r="K989" s="7" t="s">
        <v>526</v>
      </c>
      <c r="L989" s="7"/>
      <c r="M989" s="9" t="s">
        <v>2518</v>
      </c>
      <c r="N989" s="16">
        <v>1</v>
      </c>
      <c r="O989" s="9" t="s">
        <v>32</v>
      </c>
      <c r="P989" s="9" t="s">
        <v>2519</v>
      </c>
      <c r="Q989" s="9" t="s">
        <v>106</v>
      </c>
      <c r="R989" s="9" t="s">
        <v>2460</v>
      </c>
      <c r="S989" s="9" t="s">
        <v>2520</v>
      </c>
      <c r="T989" s="10"/>
      <c r="U989" s="10"/>
    </row>
    <row r="990" ht="40" hidden="1" customHeight="1" outlineLevel="2" spans="1:21">
      <c r="A990" s="5" t="s">
        <v>2521</v>
      </c>
      <c r="B990" s="13" t="s">
        <v>20</v>
      </c>
      <c r="C990" s="13" t="s">
        <v>2522</v>
      </c>
      <c r="D990" s="13"/>
      <c r="E990" s="13"/>
      <c r="F990" s="13"/>
      <c r="G990" s="13"/>
      <c r="H990" s="13"/>
      <c r="I990" s="13"/>
      <c r="J990" s="13"/>
      <c r="K990" s="13"/>
      <c r="L990" s="13"/>
      <c r="M990" s="9"/>
      <c r="N990" s="9"/>
      <c r="O990" s="9"/>
      <c r="P990" s="9"/>
      <c r="Q990" s="9"/>
      <c r="R990" s="9"/>
      <c r="S990" s="9"/>
      <c r="T990" s="10"/>
      <c r="U990" s="10"/>
    </row>
    <row r="991" ht="40" customHeight="1" outlineLevel="2" spans="1:21">
      <c r="A991" s="5" t="s">
        <v>2521</v>
      </c>
      <c r="B991" s="8" t="s">
        <v>142</v>
      </c>
      <c r="C991" s="8" t="s">
        <v>2523</v>
      </c>
      <c r="D991" s="8" t="s">
        <v>112</v>
      </c>
      <c r="E991" s="8" t="s">
        <v>112</v>
      </c>
      <c r="F991" s="8" t="s">
        <v>2524</v>
      </c>
      <c r="G991" s="8" t="s">
        <v>2525</v>
      </c>
      <c r="H991" s="8" t="s">
        <v>2526</v>
      </c>
      <c r="I991" s="8" t="s">
        <v>2527</v>
      </c>
      <c r="J991" s="8" t="s">
        <v>28</v>
      </c>
      <c r="K991" s="8" t="e">
        <f>#REF!</f>
        <v>#REF!</v>
      </c>
      <c r="L991" s="8" t="s">
        <v>2528</v>
      </c>
      <c r="M991" s="9" t="s">
        <v>2529</v>
      </c>
      <c r="N991" s="9">
        <v>1</v>
      </c>
      <c r="O991" s="9" t="s">
        <v>1545</v>
      </c>
      <c r="P991" s="9" t="s">
        <v>414</v>
      </c>
      <c r="Q991" s="9" t="s">
        <v>106</v>
      </c>
      <c r="R991" s="9" t="s">
        <v>2530</v>
      </c>
      <c r="S991" s="9" t="s">
        <v>108</v>
      </c>
      <c r="T991" s="10"/>
      <c r="U991" s="10"/>
    </row>
    <row r="992" ht="40" customHeight="1" outlineLevel="2" spans="1:21">
      <c r="A992" s="5" t="str">
        <f t="shared" ref="A992:L1000" si="152">A991</f>
        <v>济源市</v>
      </c>
      <c r="B992" s="6" t="str">
        <f t="shared" si="152"/>
        <v>☆☆☆</v>
      </c>
      <c r="C992" s="6" t="str">
        <f t="shared" si="152"/>
        <v>济源职业技术学院</v>
      </c>
      <c r="D992" s="6" t="str">
        <f t="shared" si="152"/>
        <v>10</v>
      </c>
      <c r="E992" s="6" t="str">
        <f t="shared" si="152"/>
        <v>10</v>
      </c>
      <c r="F992" s="6" t="str">
        <f t="shared" si="152"/>
        <v>河南省济源市济源大道88号</v>
      </c>
      <c r="G992" s="6" t="str">
        <f t="shared" si="152"/>
        <v>吕璐</v>
      </c>
      <c r="H992" s="6" t="str">
        <f t="shared" si="152"/>
        <v>15138807388</v>
      </c>
      <c r="I992" s="6" t="str">
        <f t="shared" si="152"/>
        <v>rsc6621017@126.com</v>
      </c>
      <c r="J992" s="6" t="str">
        <f t="shared" si="152"/>
        <v>事业</v>
      </c>
      <c r="K992" s="6" t="e">
        <f t="shared" si="152"/>
        <v>#REF!</v>
      </c>
      <c r="L992"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2" s="9" t="s">
        <v>2531</v>
      </c>
      <c r="N992" s="9">
        <v>1</v>
      </c>
      <c r="O992" s="9" t="s">
        <v>1545</v>
      </c>
      <c r="P992" s="9" t="s">
        <v>1416</v>
      </c>
      <c r="Q992" s="9" t="s">
        <v>106</v>
      </c>
      <c r="R992" s="9" t="s">
        <v>2530</v>
      </c>
      <c r="S992" s="9" t="s">
        <v>108</v>
      </c>
      <c r="T992" s="10"/>
      <c r="U992" s="10"/>
    </row>
    <row r="993" ht="40" hidden="1" customHeight="1" outlineLevel="2" spans="1:21">
      <c r="A993" s="5" t="str">
        <f t="shared" si="152"/>
        <v>济源市</v>
      </c>
      <c r="B993" s="6" t="str">
        <f t="shared" si="152"/>
        <v>☆☆☆</v>
      </c>
      <c r="C993" s="6" t="str">
        <f t="shared" si="152"/>
        <v>济源职业技术学院</v>
      </c>
      <c r="D993" s="6" t="str">
        <f t="shared" si="152"/>
        <v>10</v>
      </c>
      <c r="E993" s="6" t="str">
        <f t="shared" si="152"/>
        <v>10</v>
      </c>
      <c r="F993" s="6" t="str">
        <f t="shared" si="152"/>
        <v>河南省济源市济源大道88号</v>
      </c>
      <c r="G993" s="6" t="str">
        <f t="shared" si="152"/>
        <v>吕璐</v>
      </c>
      <c r="H993" s="6" t="str">
        <f t="shared" si="152"/>
        <v>15138807388</v>
      </c>
      <c r="I993" s="6" t="str">
        <f t="shared" si="152"/>
        <v>rsc6621017@126.com</v>
      </c>
      <c r="J993" s="6" t="str">
        <f t="shared" si="152"/>
        <v>事业</v>
      </c>
      <c r="K993" s="6" t="e">
        <f t="shared" si="152"/>
        <v>#REF!</v>
      </c>
      <c r="L993"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3" s="9" t="s">
        <v>2532</v>
      </c>
      <c r="N993" s="9">
        <v>1</v>
      </c>
      <c r="O993" s="9" t="s">
        <v>1545</v>
      </c>
      <c r="P993" s="9" t="s">
        <v>1414</v>
      </c>
      <c r="Q993" s="9" t="s">
        <v>106</v>
      </c>
      <c r="R993" s="9" t="s">
        <v>2530</v>
      </c>
      <c r="S993" s="9" t="s">
        <v>108</v>
      </c>
      <c r="T993" s="10"/>
      <c r="U993" s="10"/>
    </row>
    <row r="994" ht="40" hidden="1" customHeight="1" outlineLevel="2" spans="1:21">
      <c r="A994" s="5" t="str">
        <f t="shared" si="152"/>
        <v>济源市</v>
      </c>
      <c r="B994" s="6" t="str">
        <f t="shared" si="152"/>
        <v>☆☆☆</v>
      </c>
      <c r="C994" s="6" t="str">
        <f t="shared" si="152"/>
        <v>济源职业技术学院</v>
      </c>
      <c r="D994" s="6" t="str">
        <f t="shared" si="152"/>
        <v>10</v>
      </c>
      <c r="E994" s="6" t="str">
        <f t="shared" si="152"/>
        <v>10</v>
      </c>
      <c r="F994" s="6" t="str">
        <f t="shared" si="152"/>
        <v>河南省济源市济源大道88号</v>
      </c>
      <c r="G994" s="6" t="str">
        <f t="shared" si="152"/>
        <v>吕璐</v>
      </c>
      <c r="H994" s="6" t="str">
        <f t="shared" si="152"/>
        <v>15138807388</v>
      </c>
      <c r="I994" s="6" t="str">
        <f t="shared" si="152"/>
        <v>rsc6621017@126.com</v>
      </c>
      <c r="J994" s="6" t="str">
        <f t="shared" si="152"/>
        <v>事业</v>
      </c>
      <c r="K994" s="6" t="e">
        <f t="shared" si="152"/>
        <v>#REF!</v>
      </c>
      <c r="L994"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4" s="9" t="s">
        <v>2533</v>
      </c>
      <c r="N994" s="9">
        <v>1</v>
      </c>
      <c r="O994" s="9" t="s">
        <v>1545</v>
      </c>
      <c r="P994" s="9" t="s">
        <v>198</v>
      </c>
      <c r="Q994" s="9" t="s">
        <v>106</v>
      </c>
      <c r="R994" s="9" t="s">
        <v>2530</v>
      </c>
      <c r="S994" s="9" t="s">
        <v>108</v>
      </c>
      <c r="T994" s="10"/>
      <c r="U994" s="10"/>
    </row>
    <row r="995" ht="40" customHeight="1" outlineLevel="2" spans="1:21">
      <c r="A995" s="5" t="str">
        <f t="shared" si="152"/>
        <v>济源市</v>
      </c>
      <c r="B995" s="6" t="str">
        <f t="shared" si="152"/>
        <v>☆☆☆</v>
      </c>
      <c r="C995" s="6" t="str">
        <f t="shared" si="152"/>
        <v>济源职业技术学院</v>
      </c>
      <c r="D995" s="6" t="str">
        <f t="shared" si="152"/>
        <v>10</v>
      </c>
      <c r="E995" s="6" t="str">
        <f t="shared" si="152"/>
        <v>10</v>
      </c>
      <c r="F995" s="6" t="str">
        <f t="shared" si="152"/>
        <v>河南省济源市济源大道88号</v>
      </c>
      <c r="G995" s="6" t="str">
        <f t="shared" si="152"/>
        <v>吕璐</v>
      </c>
      <c r="H995" s="6" t="str">
        <f t="shared" si="152"/>
        <v>15138807388</v>
      </c>
      <c r="I995" s="6" t="str">
        <f t="shared" si="152"/>
        <v>rsc6621017@126.com</v>
      </c>
      <c r="J995" s="6" t="str">
        <f t="shared" si="152"/>
        <v>事业</v>
      </c>
      <c r="K995" s="6" t="e">
        <f t="shared" si="152"/>
        <v>#REF!</v>
      </c>
      <c r="L995"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5" s="9" t="s">
        <v>2534</v>
      </c>
      <c r="N995" s="9">
        <v>1</v>
      </c>
      <c r="O995" s="9" t="s">
        <v>1545</v>
      </c>
      <c r="P995" s="9" t="s">
        <v>1001</v>
      </c>
      <c r="Q995" s="9" t="s">
        <v>106</v>
      </c>
      <c r="R995" s="9" t="s">
        <v>2530</v>
      </c>
      <c r="S995" s="9" t="s">
        <v>108</v>
      </c>
      <c r="T995" s="10"/>
      <c r="U995" s="10"/>
    </row>
    <row r="996" ht="40" hidden="1" customHeight="1" outlineLevel="2" spans="1:21">
      <c r="A996" s="5" t="str">
        <f t="shared" si="152"/>
        <v>济源市</v>
      </c>
      <c r="B996" s="6" t="str">
        <f t="shared" si="152"/>
        <v>☆☆☆</v>
      </c>
      <c r="C996" s="6" t="str">
        <f t="shared" si="152"/>
        <v>济源职业技术学院</v>
      </c>
      <c r="D996" s="6" t="str">
        <f t="shared" si="152"/>
        <v>10</v>
      </c>
      <c r="E996" s="6" t="str">
        <f t="shared" si="152"/>
        <v>10</v>
      </c>
      <c r="F996" s="6" t="str">
        <f t="shared" si="152"/>
        <v>河南省济源市济源大道88号</v>
      </c>
      <c r="G996" s="6" t="str">
        <f t="shared" si="152"/>
        <v>吕璐</v>
      </c>
      <c r="H996" s="6" t="str">
        <f t="shared" si="152"/>
        <v>15138807388</v>
      </c>
      <c r="I996" s="6" t="str">
        <f t="shared" si="152"/>
        <v>rsc6621017@126.com</v>
      </c>
      <c r="J996" s="6" t="str">
        <f t="shared" si="152"/>
        <v>事业</v>
      </c>
      <c r="K996" s="6" t="e">
        <f t="shared" si="152"/>
        <v>#REF!</v>
      </c>
      <c r="L996"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6" s="9" t="s">
        <v>2535</v>
      </c>
      <c r="N996" s="9">
        <v>1</v>
      </c>
      <c r="O996" s="9" t="s">
        <v>1545</v>
      </c>
      <c r="P996" s="9" t="s">
        <v>2344</v>
      </c>
      <c r="Q996" s="9" t="s">
        <v>106</v>
      </c>
      <c r="R996" s="9" t="s">
        <v>2530</v>
      </c>
      <c r="S996" s="9" t="s">
        <v>108</v>
      </c>
      <c r="T996" s="10"/>
      <c r="U996" s="10"/>
    </row>
    <row r="997" ht="40" hidden="1" customHeight="1" outlineLevel="2" spans="1:21">
      <c r="A997" s="5" t="str">
        <f t="shared" si="152"/>
        <v>济源市</v>
      </c>
      <c r="B997" s="6" t="str">
        <f t="shared" si="152"/>
        <v>☆☆☆</v>
      </c>
      <c r="C997" s="6" t="str">
        <f t="shared" si="152"/>
        <v>济源职业技术学院</v>
      </c>
      <c r="D997" s="6" t="str">
        <f t="shared" si="152"/>
        <v>10</v>
      </c>
      <c r="E997" s="6" t="str">
        <f t="shared" si="152"/>
        <v>10</v>
      </c>
      <c r="F997" s="6" t="str">
        <f t="shared" si="152"/>
        <v>河南省济源市济源大道88号</v>
      </c>
      <c r="G997" s="6" t="str">
        <f t="shared" si="152"/>
        <v>吕璐</v>
      </c>
      <c r="H997" s="6" t="str">
        <f t="shared" si="152"/>
        <v>15138807388</v>
      </c>
      <c r="I997" s="6" t="str">
        <f t="shared" si="152"/>
        <v>rsc6621017@126.com</v>
      </c>
      <c r="J997" s="6" t="str">
        <f t="shared" si="152"/>
        <v>事业</v>
      </c>
      <c r="K997" s="6" t="e">
        <f t="shared" si="152"/>
        <v>#REF!</v>
      </c>
      <c r="L997"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7" s="9" t="s">
        <v>2536</v>
      </c>
      <c r="N997" s="9">
        <v>1</v>
      </c>
      <c r="O997" s="9" t="s">
        <v>1545</v>
      </c>
      <c r="P997" s="9" t="s">
        <v>985</v>
      </c>
      <c r="Q997" s="9" t="s">
        <v>106</v>
      </c>
      <c r="R997" s="9" t="s">
        <v>2530</v>
      </c>
      <c r="S997" s="9" t="s">
        <v>108</v>
      </c>
      <c r="T997" s="10"/>
      <c r="U997" s="10"/>
    </row>
    <row r="998" ht="40" hidden="1" customHeight="1" outlineLevel="2" spans="1:21">
      <c r="A998" s="5" t="str">
        <f t="shared" si="152"/>
        <v>济源市</v>
      </c>
      <c r="B998" s="6" t="str">
        <f t="shared" si="152"/>
        <v>☆☆☆</v>
      </c>
      <c r="C998" s="6" t="str">
        <f t="shared" si="152"/>
        <v>济源职业技术学院</v>
      </c>
      <c r="D998" s="6" t="str">
        <f t="shared" si="152"/>
        <v>10</v>
      </c>
      <c r="E998" s="6" t="str">
        <f t="shared" si="152"/>
        <v>10</v>
      </c>
      <c r="F998" s="6" t="str">
        <f t="shared" si="152"/>
        <v>河南省济源市济源大道88号</v>
      </c>
      <c r="G998" s="6" t="str">
        <f t="shared" si="152"/>
        <v>吕璐</v>
      </c>
      <c r="H998" s="6" t="str">
        <f t="shared" si="152"/>
        <v>15138807388</v>
      </c>
      <c r="I998" s="6" t="str">
        <f t="shared" si="152"/>
        <v>rsc6621017@126.com</v>
      </c>
      <c r="J998" s="6" t="str">
        <f t="shared" si="152"/>
        <v>事业</v>
      </c>
      <c r="K998" s="6" t="e">
        <f t="shared" si="152"/>
        <v>#REF!</v>
      </c>
      <c r="L998"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8" s="9" t="s">
        <v>2537</v>
      </c>
      <c r="N998" s="9">
        <v>1</v>
      </c>
      <c r="O998" s="9" t="s">
        <v>1545</v>
      </c>
      <c r="P998" s="9" t="s">
        <v>1061</v>
      </c>
      <c r="Q998" s="9" t="s">
        <v>106</v>
      </c>
      <c r="R998" s="9" t="s">
        <v>2530</v>
      </c>
      <c r="S998" s="9" t="s">
        <v>108</v>
      </c>
      <c r="T998" s="10"/>
      <c r="U998" s="10"/>
    </row>
    <row r="999" ht="40" hidden="1" customHeight="1" outlineLevel="2" spans="1:21">
      <c r="A999" s="5" t="str">
        <f t="shared" si="152"/>
        <v>济源市</v>
      </c>
      <c r="B999" s="6" t="str">
        <f t="shared" si="152"/>
        <v>☆☆☆</v>
      </c>
      <c r="C999" s="6" t="str">
        <f t="shared" si="152"/>
        <v>济源职业技术学院</v>
      </c>
      <c r="D999" s="6" t="str">
        <f t="shared" si="152"/>
        <v>10</v>
      </c>
      <c r="E999" s="6" t="str">
        <f t="shared" si="152"/>
        <v>10</v>
      </c>
      <c r="F999" s="6" t="str">
        <f t="shared" si="152"/>
        <v>河南省济源市济源大道88号</v>
      </c>
      <c r="G999" s="6" t="str">
        <f t="shared" si="152"/>
        <v>吕璐</v>
      </c>
      <c r="H999" s="6" t="str">
        <f t="shared" si="152"/>
        <v>15138807388</v>
      </c>
      <c r="I999" s="6" t="str">
        <f t="shared" si="152"/>
        <v>rsc6621017@126.com</v>
      </c>
      <c r="J999" s="6" t="str">
        <f t="shared" si="152"/>
        <v>事业</v>
      </c>
      <c r="K999" s="6" t="e">
        <f t="shared" si="152"/>
        <v>#REF!</v>
      </c>
      <c r="L999" s="6"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999" s="9" t="s">
        <v>2538</v>
      </c>
      <c r="N999" s="9">
        <v>1</v>
      </c>
      <c r="O999" s="9" t="s">
        <v>1545</v>
      </c>
      <c r="P999" s="9" t="s">
        <v>994</v>
      </c>
      <c r="Q999" s="9" t="s">
        <v>106</v>
      </c>
      <c r="R999" s="9" t="s">
        <v>2530</v>
      </c>
      <c r="S999" s="9" t="s">
        <v>108</v>
      </c>
      <c r="T999" s="10"/>
      <c r="U999" s="10"/>
    </row>
    <row r="1000" hidden="1" customHeight="1" outlineLevel="2" spans="1:19">
      <c r="A1000" s="5" t="str">
        <f t="shared" si="152"/>
        <v>济源市</v>
      </c>
      <c r="B1000" s="7" t="str">
        <f t="shared" si="152"/>
        <v>☆☆☆</v>
      </c>
      <c r="C1000" s="7" t="str">
        <f t="shared" si="152"/>
        <v>济源职业技术学院</v>
      </c>
      <c r="D1000" s="7" t="str">
        <f t="shared" si="152"/>
        <v>10</v>
      </c>
      <c r="E1000" s="7" t="str">
        <f t="shared" si="152"/>
        <v>10</v>
      </c>
      <c r="F1000" s="7" t="str">
        <f t="shared" si="152"/>
        <v>河南省济源市济源大道88号</v>
      </c>
      <c r="G1000" s="7" t="str">
        <f t="shared" si="152"/>
        <v>吕璐</v>
      </c>
      <c r="H1000" s="7" t="str">
        <f t="shared" si="152"/>
        <v>15138807388</v>
      </c>
      <c r="I1000" s="7" t="str">
        <f t="shared" si="152"/>
        <v>rsc6621017@126.com</v>
      </c>
      <c r="J1000" s="7" t="str">
        <f t="shared" si="152"/>
        <v>事业</v>
      </c>
      <c r="K1000" s="7" t="e">
        <f t="shared" si="152"/>
        <v>#REF!</v>
      </c>
      <c r="L1000" s="7" t="str">
        <f t="shared" si="152"/>
        <v>济源职业技术学院是一所公办普通高职院校，位于愚公故里、济水之源的全国文明城市——济源产城融合示范区。学校始建于1993年，前身是济源中等工业学校，2001年升格为高等职业院校，2015年与郑州轻工业大学联办应用型本科教育。建校以来，学校坚持把立德树人作为根本任务，秉承愚公移山精神，依托区域产业发展，艰苦创业，开拓进取，不断创新教育教学理念、办学体制机制和人才培养模式，推动学校高质量发展。</v>
      </c>
      <c r="M1000" s="9" t="s">
        <v>2539</v>
      </c>
      <c r="N1000" s="9">
        <v>1</v>
      </c>
      <c r="O1000" s="9" t="s">
        <v>1545</v>
      </c>
      <c r="P1000" s="9" t="s">
        <v>915</v>
      </c>
      <c r="Q1000" s="9" t="s">
        <v>106</v>
      </c>
      <c r="R1000" s="9" t="s">
        <v>2530</v>
      </c>
      <c r="S1000" s="9" t="s">
        <v>108</v>
      </c>
    </row>
    <row r="1001" ht="35" hidden="1" customHeight="1" outlineLevel="2" spans="1:19">
      <c r="A1001" s="5" t="s">
        <v>2521</v>
      </c>
      <c r="B1001" s="9" t="s">
        <v>142</v>
      </c>
      <c r="C1001" s="9" t="s">
        <v>2540</v>
      </c>
      <c r="D1001" s="9" t="s">
        <v>126</v>
      </c>
      <c r="E1001" s="9" t="s">
        <v>172</v>
      </c>
      <c r="F1001" s="9" t="s">
        <v>2521</v>
      </c>
      <c r="G1001" s="9" t="s">
        <v>2541</v>
      </c>
      <c r="H1001" s="9" t="s">
        <v>2542</v>
      </c>
      <c r="I1001" s="9" t="str">
        <f>I1000</f>
        <v>rsc6621017@126.com</v>
      </c>
      <c r="J1001" s="9" t="s">
        <v>28</v>
      </c>
      <c r="K1001" s="9" t="s">
        <v>570</v>
      </c>
      <c r="L1001" s="9" t="s">
        <v>2543</v>
      </c>
      <c r="M1001" s="9" t="s">
        <v>2255</v>
      </c>
      <c r="N1001" s="9">
        <v>15</v>
      </c>
      <c r="O1001" s="9" t="s">
        <v>32</v>
      </c>
      <c r="P1001" s="9" t="s">
        <v>2544</v>
      </c>
      <c r="Q1001" s="9" t="s">
        <v>206</v>
      </c>
      <c r="R1001" s="9" t="s">
        <v>2545</v>
      </c>
      <c r="S1001" s="9" t="s">
        <v>36</v>
      </c>
    </row>
    <row r="1002" hidden="1" customHeight="1" outlineLevel="2" spans="1:19">
      <c r="A1002" s="5" t="s">
        <v>2521</v>
      </c>
      <c r="B1002" s="8" t="s">
        <v>142</v>
      </c>
      <c r="C1002" s="8" t="s">
        <v>2546</v>
      </c>
      <c r="D1002" s="8" t="s">
        <v>72</v>
      </c>
      <c r="E1002" s="8" t="s">
        <v>127</v>
      </c>
      <c r="F1002" s="8" t="s">
        <v>2547</v>
      </c>
      <c r="G1002" s="8" t="s">
        <v>2548</v>
      </c>
      <c r="H1002" s="8" t="s">
        <v>2549</v>
      </c>
      <c r="I1002" s="8" t="s">
        <v>2550</v>
      </c>
      <c r="J1002" s="8" t="s">
        <v>28</v>
      </c>
      <c r="K1002" s="8" t="s">
        <v>432</v>
      </c>
      <c r="L1002" s="8" t="s">
        <v>2551</v>
      </c>
      <c r="M1002" s="9" t="s">
        <v>1646</v>
      </c>
      <c r="N1002" s="9">
        <v>6</v>
      </c>
      <c r="O1002" s="9" t="s">
        <v>32</v>
      </c>
      <c r="P1002" s="9" t="s">
        <v>1646</v>
      </c>
      <c r="Q1002" s="9" t="s">
        <v>1231</v>
      </c>
      <c r="R1002" s="9" t="s">
        <v>2545</v>
      </c>
      <c r="S1002" s="9" t="s">
        <v>36</v>
      </c>
    </row>
    <row r="1003" hidden="1" customHeight="1" outlineLevel="2" spans="1:19">
      <c r="A1003" s="5" t="str">
        <f t="shared" ref="A1003:L1013" si="153">A1002</f>
        <v>济源市</v>
      </c>
      <c r="B1003" s="6" t="str">
        <f t="shared" si="153"/>
        <v>☆☆☆</v>
      </c>
      <c r="C1003" s="6" t="str">
        <f t="shared" si="153"/>
        <v>济源市中医院</v>
      </c>
      <c r="D1003" s="6" t="str">
        <f t="shared" si="153"/>
        <v>5</v>
      </c>
      <c r="E1003" s="6" t="str">
        <f t="shared" si="153"/>
        <v>20</v>
      </c>
      <c r="F1003" s="6" t="str">
        <f t="shared" si="153"/>
        <v>济源市黄河路中段855号</v>
      </c>
      <c r="G1003" s="6" t="str">
        <f t="shared" si="153"/>
        <v>郭波</v>
      </c>
      <c r="H1003" s="6" t="str">
        <f t="shared" si="153"/>
        <v>13938153318</v>
      </c>
      <c r="I1003" s="6" t="str">
        <f t="shared" si="153"/>
        <v>jyszyyrsk@126.com</v>
      </c>
      <c r="J1003" s="6" t="str">
        <f t="shared" si="153"/>
        <v>事业</v>
      </c>
      <c r="K1003" s="6" t="str">
        <f t="shared" si="153"/>
        <v>政府/公共事业/非盈利机构</v>
      </c>
      <c r="L1003" s="6" t="str">
        <f t="shared" si="153"/>
        <v>济源市中医院始建于1958年，是以中医特色为主，集医疗、预防、康复、保健、急救为一体的综合性二级甲等中医医院，是省级文明中医院。经2010年搬迁，2021年扩建，目前，全院占地60亩，建筑面积5.4万㎡，编制床位650张。现有职工706人，其中卫生技术人员510名，高级职称41人，中级职称152人。
医院设置有急诊科、中风科（三个科室）、肝胆脾胃科、心肺肾病科（老年病科）、康复科、外科、肾病透析。</v>
      </c>
      <c r="M1003" s="9" t="s">
        <v>2552</v>
      </c>
      <c r="N1003" s="9">
        <v>2</v>
      </c>
      <c r="O1003" s="9" t="s">
        <v>245</v>
      </c>
      <c r="P1003" s="9" t="s">
        <v>574</v>
      </c>
      <c r="Q1003" s="9" t="s">
        <v>206</v>
      </c>
      <c r="R1003" s="9" t="s">
        <v>2545</v>
      </c>
      <c r="S1003" s="9" t="s">
        <v>36</v>
      </c>
    </row>
    <row r="1004" hidden="1" customHeight="1" outlineLevel="2" spans="1:19">
      <c r="A1004" s="5" t="str">
        <f t="shared" si="153"/>
        <v>济源市</v>
      </c>
      <c r="B1004" s="6" t="str">
        <f t="shared" si="153"/>
        <v>☆☆☆</v>
      </c>
      <c r="C1004" s="6" t="str">
        <f t="shared" si="153"/>
        <v>济源市中医院</v>
      </c>
      <c r="D1004" s="6" t="str">
        <f t="shared" si="153"/>
        <v>5</v>
      </c>
      <c r="E1004" s="6" t="str">
        <f t="shared" si="153"/>
        <v>20</v>
      </c>
      <c r="F1004" s="6" t="str">
        <f t="shared" si="153"/>
        <v>济源市黄河路中段855号</v>
      </c>
      <c r="G1004" s="6" t="str">
        <f t="shared" si="153"/>
        <v>郭波</v>
      </c>
      <c r="H1004" s="6" t="str">
        <f t="shared" si="153"/>
        <v>13938153318</v>
      </c>
      <c r="I1004" s="6" t="str">
        <f t="shared" si="153"/>
        <v>jyszyyrsk@126.com</v>
      </c>
      <c r="J1004" s="6" t="str">
        <f t="shared" si="153"/>
        <v>事业</v>
      </c>
      <c r="K1004" s="6" t="str">
        <f t="shared" si="153"/>
        <v>政府/公共事业/非盈利机构</v>
      </c>
      <c r="L1004" s="6" t="str">
        <f t="shared" si="153"/>
        <v>济源市中医院始建于1958年，是以中医特色为主，集医疗、预防、康复、保健、急救为一体的综合性二级甲等中医医院，是省级文明中医院。经2010年搬迁，2021年扩建，目前，全院占地60亩，建筑面积5.4万㎡，编制床位650张。现有职工706人，其中卫生技术人员510名，高级职称41人，中级职称152人。
医院设置有急诊科、中风科（三个科室）、肝胆脾胃科、心肺肾病科（老年病科）、康复科、外科、肾病透析。</v>
      </c>
      <c r="M1004" s="9" t="s">
        <v>2553</v>
      </c>
      <c r="N1004" s="9">
        <v>2</v>
      </c>
      <c r="O1004" s="9" t="s">
        <v>245</v>
      </c>
      <c r="P1004" s="9" t="s">
        <v>572</v>
      </c>
      <c r="Q1004" s="9" t="s">
        <v>206</v>
      </c>
      <c r="R1004" s="9" t="s">
        <v>2545</v>
      </c>
      <c r="S1004" s="9" t="s">
        <v>36</v>
      </c>
    </row>
    <row r="1005" hidden="1" customHeight="1" outlineLevel="2" spans="1:19">
      <c r="A1005" s="5" t="str">
        <f t="shared" si="153"/>
        <v>济源市</v>
      </c>
      <c r="B1005" s="6" t="str">
        <f t="shared" si="153"/>
        <v>☆☆☆</v>
      </c>
      <c r="C1005" s="6" t="str">
        <f t="shared" si="153"/>
        <v>济源市中医院</v>
      </c>
      <c r="D1005" s="6" t="str">
        <f t="shared" si="153"/>
        <v>5</v>
      </c>
      <c r="E1005" s="6" t="str">
        <f t="shared" si="153"/>
        <v>20</v>
      </c>
      <c r="F1005" s="6" t="str">
        <f t="shared" si="153"/>
        <v>济源市黄河路中段855号</v>
      </c>
      <c r="G1005" s="6" t="str">
        <f t="shared" si="153"/>
        <v>郭波</v>
      </c>
      <c r="H1005" s="6" t="str">
        <f t="shared" si="153"/>
        <v>13938153318</v>
      </c>
      <c r="I1005" s="6" t="str">
        <f t="shared" si="153"/>
        <v>jyszyyrsk@126.com</v>
      </c>
      <c r="J1005" s="6" t="str">
        <f t="shared" si="153"/>
        <v>事业</v>
      </c>
      <c r="K1005" s="6" t="str">
        <f t="shared" si="153"/>
        <v>政府/公共事业/非盈利机构</v>
      </c>
      <c r="L1005" s="6" t="str">
        <f t="shared" si="153"/>
        <v>济源市中医院始建于1958年，是以中医特色为主，集医疗、预防、康复、保健、急救为一体的综合性二级甲等中医医院，是省级文明中医院。经2010年搬迁，2021年扩建，目前，全院占地60亩，建筑面积5.4万㎡，编制床位650张。现有职工706人，其中卫生技术人员510名，高级职称41人，中级职称152人。
医院设置有急诊科、中风科（三个科室）、肝胆脾胃科、心肺肾病科（老年病科）、康复科、外科、肾病透析。</v>
      </c>
      <c r="M1005" s="9" t="s">
        <v>2554</v>
      </c>
      <c r="N1005" s="9">
        <v>5</v>
      </c>
      <c r="O1005" s="9" t="s">
        <v>32</v>
      </c>
      <c r="P1005" s="9" t="s">
        <v>2555</v>
      </c>
      <c r="Q1005" s="9" t="s">
        <v>206</v>
      </c>
      <c r="R1005" s="9" t="s">
        <v>2545</v>
      </c>
      <c r="S1005" s="9" t="s">
        <v>36</v>
      </c>
    </row>
    <row r="1006" hidden="1" customHeight="1" outlineLevel="2" spans="1:19">
      <c r="A1006" s="5" t="str">
        <f t="shared" si="153"/>
        <v>济源市</v>
      </c>
      <c r="B1006" s="7" t="str">
        <f t="shared" si="153"/>
        <v>☆☆☆</v>
      </c>
      <c r="C1006" s="7" t="str">
        <f t="shared" si="153"/>
        <v>济源市中医院</v>
      </c>
      <c r="D1006" s="7" t="str">
        <f t="shared" si="153"/>
        <v>5</v>
      </c>
      <c r="E1006" s="7" t="str">
        <f t="shared" si="153"/>
        <v>20</v>
      </c>
      <c r="F1006" s="7" t="str">
        <f t="shared" si="153"/>
        <v>济源市黄河路中段855号</v>
      </c>
      <c r="G1006" s="7" t="str">
        <f t="shared" si="153"/>
        <v>郭波</v>
      </c>
      <c r="H1006" s="7" t="str">
        <f t="shared" si="153"/>
        <v>13938153318</v>
      </c>
      <c r="I1006" s="7" t="str">
        <f t="shared" si="153"/>
        <v>jyszyyrsk@126.com</v>
      </c>
      <c r="J1006" s="7" t="str">
        <f t="shared" si="153"/>
        <v>事业</v>
      </c>
      <c r="K1006" s="7" t="str">
        <f t="shared" si="153"/>
        <v>政府/公共事业/非盈利机构</v>
      </c>
      <c r="L1006" s="7" t="str">
        <f t="shared" si="153"/>
        <v>济源市中医院始建于1958年，是以中医特色为主，集医疗、预防、康复、保健、急救为一体的综合性二级甲等中医医院，是省级文明中医院。经2010年搬迁，2021年扩建，目前，全院占地60亩，建筑面积5.4万㎡，编制床位650张。现有职工706人，其中卫生技术人员510名，高级职称41人，中级职称152人。
医院设置有急诊科、中风科（三个科室）、肝胆脾胃科、心肺肾病科（老年病科）、康复科、外科、肾病透析。</v>
      </c>
      <c r="M1006" s="9" t="s">
        <v>2556</v>
      </c>
      <c r="N1006" s="9">
        <v>5</v>
      </c>
      <c r="O1006" s="9" t="s">
        <v>32</v>
      </c>
      <c r="P1006" s="9" t="str">
        <f>P1005</f>
        <v>中医学类,中医学类,中西医结合类</v>
      </c>
      <c r="Q1006" s="9" t="s">
        <v>1231</v>
      </c>
      <c r="R1006" s="9" t="s">
        <v>2545</v>
      </c>
      <c r="S1006" s="9" t="str">
        <f>S1005</f>
        <v>养老保险,失业保险,医疗保险,工伤保险,生育保险,公积金,其他福利</v>
      </c>
    </row>
    <row r="1007" hidden="1" customHeight="1" outlineLevel="2" spans="1:19">
      <c r="A1007" s="5" t="s">
        <v>2521</v>
      </c>
      <c r="B1007" s="8" t="s">
        <v>142</v>
      </c>
      <c r="C1007" s="8" t="s">
        <v>2557</v>
      </c>
      <c r="D1007" s="8" t="s">
        <v>927</v>
      </c>
      <c r="E1007" s="8" t="s">
        <v>112</v>
      </c>
      <c r="F1007" s="8" t="s">
        <v>2558</v>
      </c>
      <c r="G1007" s="8" t="s">
        <v>2559</v>
      </c>
      <c r="H1007" s="8" t="s">
        <v>2560</v>
      </c>
      <c r="I1007" s="8" t="str">
        <f>I1006</f>
        <v>jyszyyrsk@126.com</v>
      </c>
      <c r="J1007" s="8" t="s">
        <v>28</v>
      </c>
      <c r="K1007" s="8" t="s">
        <v>570</v>
      </c>
      <c r="L1007" s="8" t="s">
        <v>2561</v>
      </c>
      <c r="M1007" s="9" t="s">
        <v>2562</v>
      </c>
      <c r="N1007" s="9">
        <v>1</v>
      </c>
      <c r="O1007" s="9" t="s">
        <v>32</v>
      </c>
      <c r="P1007" s="9" t="str">
        <f>P1006</f>
        <v>中医学类,中医学类,中西医结合类</v>
      </c>
      <c r="Q1007" s="9" t="s">
        <v>206</v>
      </c>
      <c r="R1007" s="9" t="s">
        <v>81</v>
      </c>
      <c r="S1007" s="9" t="str">
        <f>S1006</f>
        <v>养老保险,失业保险,医疗保险,工伤保险,生育保险,公积金,其他福利</v>
      </c>
    </row>
    <row r="1008" hidden="1" customHeight="1" outlineLevel="2" spans="1:19">
      <c r="A1008" s="5" t="str">
        <f t="shared" ref="A1008:H1013" si="154">A1007</f>
        <v>济源市</v>
      </c>
      <c r="B1008" s="6" t="str">
        <f t="shared" si="154"/>
        <v>☆☆☆</v>
      </c>
      <c r="C1008" s="6" t="str">
        <f t="shared" si="154"/>
        <v>济源市第二人民医院</v>
      </c>
      <c r="D1008" s="6" t="str">
        <f t="shared" si="154"/>
        <v>7</v>
      </c>
      <c r="E1008" s="6" t="str">
        <f t="shared" si="154"/>
        <v>10</v>
      </c>
      <c r="F1008" s="6" t="str">
        <f t="shared" si="154"/>
        <v>济源市沁园中路100号</v>
      </c>
      <c r="G1008" s="6" t="str">
        <f t="shared" si="154"/>
        <v>李联营</v>
      </c>
      <c r="H1008" s="6" t="str">
        <f t="shared" si="154"/>
        <v>13838918161</v>
      </c>
      <c r="I1008" s="6" t="str">
        <f t="shared" si="153"/>
        <v>jyszyyrsk@126.com</v>
      </c>
      <c r="J1008" s="6" t="str">
        <f t="shared" si="153"/>
        <v>事业</v>
      </c>
      <c r="K1008" s="6" t="str">
        <f t="shared" si="153"/>
        <v>医疗/护理/美容/保健/卫生</v>
      </c>
      <c r="L1008" s="6" t="str">
        <f t="shared" si="153"/>
        <v>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v>
      </c>
      <c r="M1008" s="9" t="s">
        <v>2563</v>
      </c>
      <c r="N1008" s="9">
        <v>1</v>
      </c>
      <c r="O1008" s="9" t="s">
        <v>32</v>
      </c>
      <c r="P1008" s="9" t="str">
        <f>P1007</f>
        <v>中医学类,中医学类,中西医结合类</v>
      </c>
      <c r="Q1008" s="9" t="s">
        <v>206</v>
      </c>
      <c r="R1008" s="9" t="s">
        <v>81</v>
      </c>
      <c r="S1008" s="9" t="str">
        <f>S1007</f>
        <v>养老保险,失业保险,医疗保险,工伤保险,生育保险,公积金,其他福利</v>
      </c>
    </row>
    <row r="1009" hidden="1" customHeight="1" outlineLevel="2" spans="1:19">
      <c r="A1009" s="5" t="str">
        <f t="shared" si="154"/>
        <v>济源市</v>
      </c>
      <c r="B1009" s="6" t="str">
        <f t="shared" si="154"/>
        <v>☆☆☆</v>
      </c>
      <c r="C1009" s="6" t="str">
        <f t="shared" si="154"/>
        <v>济源市第二人民医院</v>
      </c>
      <c r="D1009" s="6" t="str">
        <f t="shared" si="154"/>
        <v>7</v>
      </c>
      <c r="E1009" s="6" t="str">
        <f t="shared" si="154"/>
        <v>10</v>
      </c>
      <c r="F1009" s="6" t="str">
        <f t="shared" si="154"/>
        <v>济源市沁园中路100号</v>
      </c>
      <c r="G1009" s="6" t="str">
        <f t="shared" si="154"/>
        <v>李联营</v>
      </c>
      <c r="H1009" s="6" t="str">
        <f t="shared" si="154"/>
        <v>13838918161</v>
      </c>
      <c r="I1009" s="6" t="str">
        <f t="shared" si="153"/>
        <v>jyszyyrsk@126.com</v>
      </c>
      <c r="J1009" s="6" t="str">
        <f t="shared" si="153"/>
        <v>事业</v>
      </c>
      <c r="K1009" s="6" t="str">
        <f t="shared" si="153"/>
        <v>医疗/护理/美容/保健/卫生</v>
      </c>
      <c r="L1009" s="6" t="str">
        <f t="shared" si="153"/>
        <v>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v>
      </c>
      <c r="M1009" s="9" t="s">
        <v>2444</v>
      </c>
      <c r="N1009" s="9">
        <v>1</v>
      </c>
      <c r="O1009" s="9" t="s">
        <v>32</v>
      </c>
      <c r="P1009" s="9" t="str">
        <f>P1008</f>
        <v>中医学类,中医学类,中西医结合类</v>
      </c>
      <c r="Q1009" s="9" t="s">
        <v>206</v>
      </c>
      <c r="R1009" s="9" t="s">
        <v>81</v>
      </c>
      <c r="S1009" s="9" t="str">
        <f>S1008</f>
        <v>养老保险,失业保险,医疗保险,工伤保险,生育保险,公积金,其他福利</v>
      </c>
    </row>
    <row r="1010" hidden="1" customHeight="1" outlineLevel="2" spans="1:19">
      <c r="A1010" s="5" t="str">
        <f t="shared" si="154"/>
        <v>济源市</v>
      </c>
      <c r="B1010" s="6" t="str">
        <f t="shared" si="154"/>
        <v>☆☆☆</v>
      </c>
      <c r="C1010" s="6" t="str">
        <f t="shared" si="154"/>
        <v>济源市第二人民医院</v>
      </c>
      <c r="D1010" s="6" t="str">
        <f t="shared" si="154"/>
        <v>7</v>
      </c>
      <c r="E1010" s="6" t="str">
        <f t="shared" si="154"/>
        <v>10</v>
      </c>
      <c r="F1010" s="6" t="str">
        <f t="shared" si="154"/>
        <v>济源市沁园中路100号</v>
      </c>
      <c r="G1010" s="6" t="str">
        <f t="shared" si="154"/>
        <v>李联营</v>
      </c>
      <c r="H1010" s="6" t="str">
        <f t="shared" si="154"/>
        <v>13838918161</v>
      </c>
      <c r="I1010" s="6" t="str">
        <f t="shared" si="153"/>
        <v>jyszyyrsk@126.com</v>
      </c>
      <c r="J1010" s="6" t="str">
        <f t="shared" si="153"/>
        <v>事业</v>
      </c>
      <c r="K1010" s="6" t="str">
        <f t="shared" si="153"/>
        <v>医疗/护理/美容/保健/卫生</v>
      </c>
      <c r="L1010" s="6" t="str">
        <f t="shared" si="153"/>
        <v>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v>
      </c>
      <c r="M1010" s="9" t="s">
        <v>2377</v>
      </c>
      <c r="N1010" s="9">
        <v>1</v>
      </c>
      <c r="O1010" s="9" t="s">
        <v>32</v>
      </c>
      <c r="P1010" s="9" t="str">
        <f>P1009</f>
        <v>中医学类,中医学类,中西医结合类</v>
      </c>
      <c r="Q1010" s="9" t="s">
        <v>206</v>
      </c>
      <c r="R1010" s="9" t="s">
        <v>81</v>
      </c>
      <c r="S1010" s="9" t="str">
        <f>S1009</f>
        <v>养老保险,失业保险,医疗保险,工伤保险,生育保险,公积金,其他福利</v>
      </c>
    </row>
    <row r="1011" hidden="1" customHeight="1" outlineLevel="2" spans="1:19">
      <c r="A1011" s="5" t="str">
        <f t="shared" si="154"/>
        <v>济源市</v>
      </c>
      <c r="B1011" s="6" t="str">
        <f t="shared" si="154"/>
        <v>☆☆☆</v>
      </c>
      <c r="C1011" s="6" t="str">
        <f>C1010</f>
        <v>济源市第二人民医院</v>
      </c>
      <c r="D1011" s="6" t="str">
        <f t="shared" si="154"/>
        <v>7</v>
      </c>
      <c r="E1011" s="6" t="str">
        <f t="shared" si="154"/>
        <v>10</v>
      </c>
      <c r="F1011" s="6" t="str">
        <f t="shared" si="154"/>
        <v>济源市沁园中路100号</v>
      </c>
      <c r="G1011" s="6" t="str">
        <f t="shared" si="154"/>
        <v>李联营</v>
      </c>
      <c r="H1011" s="6" t="str">
        <f t="shared" si="154"/>
        <v>13838918161</v>
      </c>
      <c r="I1011" s="6" t="str">
        <f t="shared" si="153"/>
        <v>jyszyyrsk@126.com</v>
      </c>
      <c r="J1011" s="6" t="str">
        <f t="shared" si="153"/>
        <v>事业</v>
      </c>
      <c r="K1011" s="6" t="str">
        <f t="shared" si="153"/>
        <v>医疗/护理/美容/保健/卫生</v>
      </c>
      <c r="L1011" s="6" t="str">
        <f t="shared" si="153"/>
        <v>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v>
      </c>
      <c r="M1011" s="9" t="s">
        <v>2255</v>
      </c>
      <c r="N1011" s="9">
        <v>3</v>
      </c>
      <c r="O1011" s="9" t="s">
        <v>245</v>
      </c>
      <c r="P1011" s="9" t="s">
        <v>574</v>
      </c>
      <c r="Q1011" s="9" t="s">
        <v>206</v>
      </c>
      <c r="R1011" s="9" t="s">
        <v>2545</v>
      </c>
      <c r="S1011" s="9" t="s">
        <v>36</v>
      </c>
    </row>
    <row r="1012" hidden="1" customHeight="1" outlineLevel="2" spans="1:19">
      <c r="A1012" s="5" t="str">
        <f t="shared" si="154"/>
        <v>济源市</v>
      </c>
      <c r="B1012" s="6" t="str">
        <f t="shared" si="154"/>
        <v>☆☆☆</v>
      </c>
      <c r="C1012" s="6" t="str">
        <f t="shared" si="154"/>
        <v>济源市第二人民医院</v>
      </c>
      <c r="D1012" s="6" t="str">
        <f t="shared" si="154"/>
        <v>7</v>
      </c>
      <c r="E1012" s="6" t="str">
        <f t="shared" si="154"/>
        <v>10</v>
      </c>
      <c r="F1012" s="6" t="str">
        <f t="shared" si="154"/>
        <v>济源市沁园中路100号</v>
      </c>
      <c r="G1012" s="6" t="str">
        <f t="shared" si="154"/>
        <v>李联营</v>
      </c>
      <c r="H1012" s="6" t="str">
        <f t="shared" si="154"/>
        <v>13838918161</v>
      </c>
      <c r="I1012" s="6" t="str">
        <f t="shared" si="153"/>
        <v>jyszyyrsk@126.com</v>
      </c>
      <c r="J1012" s="6" t="str">
        <f t="shared" si="153"/>
        <v>事业</v>
      </c>
      <c r="K1012" s="6" t="str">
        <f t="shared" si="153"/>
        <v>医疗/护理/美容/保健/卫生</v>
      </c>
      <c r="L1012" s="6" t="str">
        <f t="shared" si="153"/>
        <v>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v>
      </c>
      <c r="M1012" s="9" t="s">
        <v>2387</v>
      </c>
      <c r="N1012" s="9">
        <v>2</v>
      </c>
      <c r="O1012" s="9" t="s">
        <v>32</v>
      </c>
      <c r="P1012" s="9" t="s">
        <v>574</v>
      </c>
      <c r="Q1012" s="9" t="s">
        <v>206</v>
      </c>
      <c r="R1012" s="9" t="s">
        <v>2545</v>
      </c>
      <c r="S1012" s="9" t="s">
        <v>36</v>
      </c>
    </row>
    <row r="1013" hidden="1" customHeight="1" outlineLevel="2" spans="1:19">
      <c r="A1013" s="5" t="str">
        <f t="shared" si="154"/>
        <v>济源市</v>
      </c>
      <c r="B1013" s="7" t="str">
        <f t="shared" si="154"/>
        <v>☆☆☆</v>
      </c>
      <c r="C1013" s="7" t="str">
        <f t="shared" si="154"/>
        <v>济源市第二人民医院</v>
      </c>
      <c r="D1013" s="7" t="str">
        <f t="shared" si="154"/>
        <v>7</v>
      </c>
      <c r="E1013" s="7" t="str">
        <f t="shared" si="154"/>
        <v>10</v>
      </c>
      <c r="F1013" s="7" t="str">
        <f t="shared" si="154"/>
        <v>济源市沁园中路100号</v>
      </c>
      <c r="G1013" s="7" t="str">
        <f t="shared" si="154"/>
        <v>李联营</v>
      </c>
      <c r="H1013" s="7" t="str">
        <f t="shared" si="154"/>
        <v>13838918161</v>
      </c>
      <c r="I1013" s="7" t="str">
        <f t="shared" si="153"/>
        <v>jyszyyrsk@126.com</v>
      </c>
      <c r="J1013" s="7" t="str">
        <f t="shared" si="153"/>
        <v>事业</v>
      </c>
      <c r="K1013" s="7" t="str">
        <f t="shared" si="153"/>
        <v>医疗/护理/美容/保健/卫生</v>
      </c>
      <c r="L1013" s="7" t="str">
        <f t="shared" si="153"/>
        <v>济源市第二人民医院成立于1997年，是一所集医疗、预防保健、急救康复为一体的综合性医院。医院占地52亩，建筑面积2.6万平方米。先后荣获“国家级胸痛中心”、“河南省医院创新管理先进单位”、“河南省医院信息化建设工作先进单位”、“河南省卫生计生宣传先进集体”、“河南省文化科技卫生三下乡先进集体”、“省级卫生先进单位”等荣誉称号，是北京朝阳医院心脏中心、郑州大学第一附属医院的医疗技术协作医院。</v>
      </c>
      <c r="M1013" s="9" t="s">
        <v>2564</v>
      </c>
      <c r="N1013" s="9">
        <v>1</v>
      </c>
      <c r="O1013" s="9" t="s">
        <v>32</v>
      </c>
      <c r="P1013" s="9" t="str">
        <f>P1012</f>
        <v>临床医学类</v>
      </c>
      <c r="Q1013" s="9" t="s">
        <v>206</v>
      </c>
      <c r="R1013" s="9" t="s">
        <v>81</v>
      </c>
      <c r="S1013" s="9" t="str">
        <f>S1012</f>
        <v>养老保险,失业保险,医疗保险,工伤保险,生育保险,公积金,其他福利</v>
      </c>
    </row>
    <row r="1014" customHeight="1" outlineLevel="1" spans="1:1">
      <c r="A1014" s="3"/>
    </row>
    <row r="1015" customHeight="1" outlineLevel="1" spans="1:1">
      <c r="A1015" s="3"/>
    </row>
    <row r="1016" customHeight="1" outlineLevel="1" spans="1:1">
      <c r="A1016" s="3"/>
    </row>
    <row r="1017" customHeight="1" outlineLevel="1" spans="1:1">
      <c r="A1017" s="3"/>
    </row>
    <row r="1018" customHeight="1" outlineLevel="1" spans="1:1">
      <c r="A1018" s="3"/>
    </row>
    <row r="1019" customHeight="1" outlineLevel="1" spans="1:1">
      <c r="A1019" s="3"/>
    </row>
    <row r="1020" customHeight="1" outlineLevel="1" spans="1:1">
      <c r="A1020" s="3"/>
    </row>
    <row r="1021" customHeight="1" outlineLevel="1" spans="1:1">
      <c r="A1021" s="3"/>
    </row>
    <row r="1022" customHeight="1" outlineLevel="1" spans="1:1">
      <c r="A1022" s="3"/>
    </row>
    <row r="1023" customHeight="1" outlineLevel="1" spans="1:1">
      <c r="A1023" s="3"/>
    </row>
    <row r="1024" customHeight="1" outlineLevel="1" spans="1:1">
      <c r="A1024" s="3"/>
    </row>
    <row r="1025" customHeight="1" outlineLevel="1" spans="1:1">
      <c r="A1025" s="3"/>
    </row>
    <row r="1026" customHeight="1" outlineLevel="1" spans="1:1">
      <c r="A1026" s="3"/>
    </row>
    <row r="1027" customHeight="1" outlineLevel="1" spans="1:1">
      <c r="A1027" s="3"/>
    </row>
    <row r="1028" customHeight="1" outlineLevel="1" spans="1:1">
      <c r="A1028" s="3"/>
    </row>
    <row r="1029" customHeight="1" outlineLevel="1" spans="1:1">
      <c r="A1029" s="3"/>
    </row>
    <row r="1030" customHeight="1" outlineLevel="1" spans="1:1">
      <c r="A1030" s="3"/>
    </row>
    <row r="1031" customHeight="1" outlineLevel="1" spans="1:1">
      <c r="A1031" s="3"/>
    </row>
    <row r="1032" customHeight="1" outlineLevel="1" spans="1:1">
      <c r="A1032" s="3"/>
    </row>
    <row r="1033" customHeight="1" outlineLevel="1" spans="1:1">
      <c r="A1033" s="3"/>
    </row>
    <row r="1034" customHeight="1" outlineLevel="1" spans="1:1">
      <c r="A1034" s="3"/>
    </row>
    <row r="1035" customHeight="1" outlineLevel="1" spans="1:1">
      <c r="A1035" s="3"/>
    </row>
    <row r="1036" customHeight="1" outlineLevel="1" spans="1:1">
      <c r="A1036" s="3"/>
    </row>
    <row r="1037" customHeight="1" outlineLevel="1" spans="1:1">
      <c r="A1037" s="3"/>
    </row>
    <row r="1038" customHeight="1" outlineLevel="1" spans="1:1">
      <c r="A1038" s="3"/>
    </row>
    <row r="1039" customHeight="1" outlineLevel="1" spans="1:1">
      <c r="A1039" s="3"/>
    </row>
    <row r="1040" customHeight="1" outlineLevel="1" spans="1:1">
      <c r="A1040" s="3"/>
    </row>
    <row r="1041" customHeight="1" outlineLevel="1" spans="1:1">
      <c r="A1041" s="3"/>
    </row>
    <row r="1042" customHeight="1" outlineLevel="1" spans="1:1">
      <c r="A1042" s="3"/>
    </row>
    <row r="1043" customHeight="1" outlineLevel="1" spans="1:1">
      <c r="A1043" s="3"/>
    </row>
    <row r="1044" customHeight="1" outlineLevel="1" spans="1:1">
      <c r="A1044" s="3"/>
    </row>
    <row r="1045" customHeight="1" outlineLevel="1" spans="1:1">
      <c r="A1045" s="3"/>
    </row>
    <row r="1046" customHeight="1" outlineLevel="1" spans="1:1">
      <c r="A1046" s="3"/>
    </row>
    <row r="1047" customHeight="1" outlineLevel="1" spans="1:1">
      <c r="A1047" s="3"/>
    </row>
    <row r="1048" customHeight="1" outlineLevel="1" spans="1:1">
      <c r="A1048" s="3"/>
    </row>
    <row r="1049" customHeight="1" outlineLevel="1" spans="1:1">
      <c r="A1049" s="3"/>
    </row>
    <row r="1050" customHeight="1" outlineLevel="1" spans="1:1">
      <c r="A1050" s="3"/>
    </row>
    <row r="1051" customHeight="1" outlineLevel="1" spans="1:1">
      <c r="A1051" s="3"/>
    </row>
    <row r="1052" customHeight="1" outlineLevel="1" spans="1:1">
      <c r="A1052" s="3"/>
    </row>
    <row r="1053" customHeight="1" outlineLevel="1" spans="1:1">
      <c r="A1053" s="3"/>
    </row>
    <row r="1054" customHeight="1" outlineLevel="1" spans="1:1">
      <c r="A1054" s="3"/>
    </row>
    <row r="1055" customHeight="1" outlineLevel="1" spans="1:1">
      <c r="A1055" s="3"/>
    </row>
    <row r="1056" customHeight="1" outlineLevel="1" spans="1:1">
      <c r="A1056" s="3"/>
    </row>
    <row r="1057" customHeight="1" outlineLevel="1" spans="1:1">
      <c r="A1057" s="3"/>
    </row>
    <row r="1058" customHeight="1" outlineLevel="1" spans="1:1">
      <c r="A1058" s="3"/>
    </row>
    <row r="1059" customHeight="1" outlineLevel="1" spans="1:1">
      <c r="A1059" s="3"/>
    </row>
    <row r="1060" customHeight="1" outlineLevel="1" spans="1:1">
      <c r="A1060" s="3"/>
    </row>
    <row r="1061" customHeight="1" outlineLevel="1" spans="1:1">
      <c r="A1061" s="3"/>
    </row>
    <row r="1062" customHeight="1" outlineLevel="1" spans="1:1">
      <c r="A1062" s="3"/>
    </row>
    <row r="1063" customHeight="1" outlineLevel="1" spans="1:1">
      <c r="A1063" s="3"/>
    </row>
    <row r="1064" customHeight="1" outlineLevel="1" spans="1:1">
      <c r="A1064" s="3"/>
    </row>
    <row r="1065" customHeight="1" outlineLevel="1" spans="1:1">
      <c r="A1065" s="3"/>
    </row>
    <row r="1066" customHeight="1" outlineLevel="1" spans="1:1">
      <c r="A1066" s="3"/>
    </row>
    <row r="1067" customHeight="1" outlineLevel="1" spans="1:1">
      <c r="A1067" s="3"/>
    </row>
    <row r="1068" customHeight="1" outlineLevel="1" spans="1:1">
      <c r="A1068" s="3"/>
    </row>
    <row r="1069" customHeight="1" outlineLevel="1" spans="1:1">
      <c r="A1069" s="3"/>
    </row>
    <row r="1070" customHeight="1" outlineLevel="1" spans="1:1">
      <c r="A1070" s="3"/>
    </row>
    <row r="1071" customHeight="1" outlineLevel="1" spans="1:1">
      <c r="A1071" s="3"/>
    </row>
    <row r="1072" customHeight="1" outlineLevel="1" spans="1:1">
      <c r="A1072" s="3"/>
    </row>
    <row r="1073" customHeight="1" outlineLevel="1" spans="1:1">
      <c r="A1073" s="3"/>
    </row>
    <row r="1074" customHeight="1" outlineLevel="1" spans="1:1">
      <c r="A1074" s="3"/>
    </row>
    <row r="1075" customHeight="1" outlineLevel="1" spans="1:1">
      <c r="A1075" s="3"/>
    </row>
    <row r="1076" customHeight="1" outlineLevel="1" spans="1:1">
      <c r="A1076" s="3"/>
    </row>
    <row r="1077" customHeight="1" outlineLevel="1" spans="1:1">
      <c r="A1077" s="3"/>
    </row>
    <row r="1078" customHeight="1" outlineLevel="1" spans="1:1">
      <c r="A1078" s="3"/>
    </row>
    <row r="1079" customHeight="1" outlineLevel="1" spans="1:1">
      <c r="A1079" s="3"/>
    </row>
    <row r="1080" customHeight="1" outlineLevel="1" spans="1:1">
      <c r="A1080" s="3"/>
    </row>
    <row r="1081" customHeight="1" outlineLevel="1" spans="1:1">
      <c r="A1081" s="3"/>
    </row>
    <row r="1082" customHeight="1" outlineLevel="1" spans="1:1">
      <c r="A1082" s="3"/>
    </row>
    <row r="1083" customHeight="1" outlineLevel="1" spans="1:1">
      <c r="A1083" s="3"/>
    </row>
    <row r="1084" customHeight="1" outlineLevel="1" spans="1:1">
      <c r="A1084" s="3"/>
    </row>
    <row r="1085" customHeight="1" outlineLevel="1" spans="1:1">
      <c r="A1085" s="3"/>
    </row>
    <row r="1086" customHeight="1" outlineLevel="1" spans="1:1">
      <c r="A1086" s="3"/>
    </row>
    <row r="1087" customHeight="1" outlineLevel="1" spans="1:1">
      <c r="A1087" s="3"/>
    </row>
    <row r="1088" customHeight="1" outlineLevel="1" spans="1:1">
      <c r="A1088" s="3"/>
    </row>
    <row r="1089" customHeight="1" outlineLevel="1" spans="1:1">
      <c r="A1089" s="3"/>
    </row>
    <row r="1090" customHeight="1" outlineLevel="1" spans="1:1">
      <c r="A1090" s="3"/>
    </row>
    <row r="1091" customHeight="1" outlineLevel="1" spans="1:1">
      <c r="A1091" s="3"/>
    </row>
    <row r="1092" customHeight="1" outlineLevel="1" spans="1:1">
      <c r="A1092" s="3"/>
    </row>
    <row r="1093" customHeight="1" outlineLevel="1" spans="1:1">
      <c r="A1093" s="3"/>
    </row>
    <row r="1094" customHeight="1" outlineLevel="1" spans="1:1">
      <c r="A1094" s="3"/>
    </row>
    <row r="1095" customHeight="1" outlineLevel="1" spans="1:1">
      <c r="A1095" s="3"/>
    </row>
    <row r="1096" customHeight="1" outlineLevel="1" spans="1:1">
      <c r="A1096" s="3"/>
    </row>
    <row r="1097" customHeight="1" outlineLevel="1" spans="1:1">
      <c r="A1097" s="3"/>
    </row>
    <row r="1098" customHeight="1" outlineLevel="1" spans="1:1">
      <c r="A1098" s="3"/>
    </row>
    <row r="1099" customHeight="1" outlineLevel="1" spans="1:1">
      <c r="A1099" s="3"/>
    </row>
    <row r="1100" customHeight="1" outlineLevel="1" spans="1:1">
      <c r="A1100" s="3"/>
    </row>
    <row r="1101" customHeight="1" outlineLevel="1" spans="1:1">
      <c r="A1101" s="3"/>
    </row>
    <row r="1102" customHeight="1" outlineLevel="1" spans="1:1">
      <c r="A1102" s="3"/>
    </row>
    <row r="1103" customHeight="1" outlineLevel="1" spans="1:1">
      <c r="A1103" s="3"/>
    </row>
    <row r="1104" customHeight="1" outlineLevel="1" spans="1:1">
      <c r="A1104" s="3"/>
    </row>
    <row r="1105" customHeight="1" outlineLevel="1" spans="1:1">
      <c r="A1105" s="3"/>
    </row>
    <row r="1106" customHeight="1" outlineLevel="1" spans="1:1">
      <c r="A1106" s="3"/>
    </row>
    <row r="1107" customHeight="1" outlineLevel="1" spans="1:1">
      <c r="A1107" s="3"/>
    </row>
    <row r="1108" customHeight="1" outlineLevel="1" spans="1:1">
      <c r="A1108" s="3"/>
    </row>
    <row r="1109" customHeight="1" outlineLevel="1" spans="1:1">
      <c r="A1109" s="3"/>
    </row>
    <row r="1110" customHeight="1" outlineLevel="1" spans="1:1">
      <c r="A1110" s="3"/>
    </row>
    <row r="1111" customHeight="1" outlineLevel="1" spans="1:1">
      <c r="A1111" s="3"/>
    </row>
    <row r="1112" customHeight="1" outlineLevel="1" spans="1:1">
      <c r="A1112" s="3"/>
    </row>
    <row r="1113" customHeight="1" outlineLevel="1" spans="1:1">
      <c r="A1113" s="3"/>
    </row>
    <row r="1114" customHeight="1" outlineLevel="1" spans="1:1">
      <c r="A1114" s="3"/>
    </row>
    <row r="1115" customHeight="1" outlineLevel="1" spans="1:1">
      <c r="A1115" s="3"/>
    </row>
    <row r="1116" customHeight="1" outlineLevel="1" spans="1:1">
      <c r="A1116" s="3"/>
    </row>
    <row r="1117" customHeight="1" outlineLevel="1" spans="1:1">
      <c r="A1117" s="3"/>
    </row>
    <row r="1118" customHeight="1" outlineLevel="1" spans="1:1">
      <c r="A1118" s="3"/>
    </row>
    <row r="1119" customHeight="1" outlineLevel="1" spans="1:1">
      <c r="A1119" s="3"/>
    </row>
    <row r="1120" customHeight="1" outlineLevel="1" spans="1:1">
      <c r="A1120" s="3"/>
    </row>
    <row r="1121" customHeight="1" outlineLevel="1" spans="1:1">
      <c r="A1121" s="3"/>
    </row>
    <row r="1122" customHeight="1" outlineLevel="1" spans="1:1">
      <c r="A1122" s="3"/>
    </row>
    <row r="1123" customHeight="1" outlineLevel="1" spans="1:1">
      <c r="A1123" s="3"/>
    </row>
    <row r="1124" customHeight="1" outlineLevel="1" spans="1:1">
      <c r="A1124" s="3"/>
    </row>
    <row r="1125" customHeight="1" outlineLevel="1" spans="1:1">
      <c r="A1125" s="3"/>
    </row>
    <row r="1126" customHeight="1" outlineLevel="1" spans="1:1">
      <c r="A1126" s="3"/>
    </row>
    <row r="1127" customHeight="1" outlineLevel="1" spans="1:1">
      <c r="A1127" s="3"/>
    </row>
    <row r="1128" customHeight="1" outlineLevel="1" spans="1:1">
      <c r="A1128" s="3"/>
    </row>
    <row r="1129" customHeight="1" outlineLevel="1" spans="1:1">
      <c r="A1129" s="3"/>
    </row>
    <row r="1130" customHeight="1" outlineLevel="1" spans="1:1">
      <c r="A1130" s="3"/>
    </row>
    <row r="1131" customHeight="1" outlineLevel="1" spans="1:1">
      <c r="A1131" s="3"/>
    </row>
    <row r="1132" customHeight="1" outlineLevel="1" spans="1:1">
      <c r="A1132" s="3"/>
    </row>
    <row r="1133" customHeight="1" outlineLevel="1" spans="1:1">
      <c r="A1133" s="3"/>
    </row>
    <row r="1134" customHeight="1" outlineLevel="1" spans="1:1">
      <c r="A1134" s="3"/>
    </row>
    <row r="1135" customHeight="1" outlineLevel="1" spans="1:1">
      <c r="A1135" s="3"/>
    </row>
    <row r="1136" customHeight="1" outlineLevel="1" spans="1:1">
      <c r="A1136" s="3"/>
    </row>
    <row r="1137" customHeight="1" outlineLevel="1" spans="1:1">
      <c r="A1137" s="3"/>
    </row>
    <row r="1138" customHeight="1" outlineLevel="1" spans="1:1">
      <c r="A1138" s="3"/>
    </row>
    <row r="1139" customHeight="1" outlineLevel="1" spans="1:1">
      <c r="A1139" s="3"/>
    </row>
    <row r="1140" customHeight="1" outlineLevel="1" spans="1:1">
      <c r="A1140" s="3"/>
    </row>
    <row r="1141" customHeight="1" outlineLevel="1" spans="1:1">
      <c r="A1141" s="3"/>
    </row>
    <row r="1142" customHeight="1" outlineLevel="1" spans="1:1">
      <c r="A1142" s="3"/>
    </row>
    <row r="1143" customHeight="1" outlineLevel="1" spans="1:1">
      <c r="A1143" s="3"/>
    </row>
    <row r="1144" customHeight="1" outlineLevel="1" spans="1:1">
      <c r="A1144" s="3"/>
    </row>
    <row r="1145" customHeight="1" outlineLevel="1" spans="1:1">
      <c r="A1145" s="3"/>
    </row>
    <row r="1146" customHeight="1" outlineLevel="1" spans="1:1">
      <c r="A1146" s="3"/>
    </row>
    <row r="1147" customHeight="1" outlineLevel="1" spans="1:1">
      <c r="A1147" s="3"/>
    </row>
    <row r="1148" customHeight="1" outlineLevel="1" spans="1:1">
      <c r="A1148" s="3"/>
    </row>
    <row r="1149" customHeight="1" outlineLevel="1" spans="1:1">
      <c r="A1149" s="3"/>
    </row>
    <row r="1150" customHeight="1" outlineLevel="1" spans="1:1">
      <c r="A1150" s="3"/>
    </row>
    <row r="1151" customHeight="1" outlineLevel="1" spans="1:1">
      <c r="A1151" s="3"/>
    </row>
    <row r="1152" customHeight="1" outlineLevel="1" spans="1:1">
      <c r="A1152" s="3"/>
    </row>
    <row r="1153" customHeight="1" outlineLevel="1" spans="1:1">
      <c r="A1153" s="3"/>
    </row>
    <row r="1154" customHeight="1" outlineLevel="1" spans="1:1">
      <c r="A1154" s="3"/>
    </row>
    <row r="1155" customHeight="1" outlineLevel="1" spans="1:1">
      <c r="A1155" s="3"/>
    </row>
    <row r="1156" customHeight="1" outlineLevel="1" spans="1:1">
      <c r="A1156" s="3"/>
    </row>
    <row r="1157" customHeight="1" outlineLevel="1" spans="1:1">
      <c r="A1157" s="3"/>
    </row>
    <row r="1158" customHeight="1" outlineLevel="1" spans="1:1">
      <c r="A1158" s="3"/>
    </row>
    <row r="1159" customHeight="1" outlineLevel="1" spans="1:1">
      <c r="A1159" s="3"/>
    </row>
    <row r="1160" customHeight="1" outlineLevel="1" spans="1:1">
      <c r="A1160" s="3"/>
    </row>
    <row r="1161" customHeight="1" outlineLevel="1" spans="1:1">
      <c r="A1161" s="3"/>
    </row>
    <row r="1162" customHeight="1" outlineLevel="1" spans="1:1">
      <c r="A1162" s="3"/>
    </row>
    <row r="1163" customHeight="1" outlineLevel="1" spans="1:1">
      <c r="A1163" s="3"/>
    </row>
    <row r="1164" customHeight="1" outlineLevel="1" spans="1:1">
      <c r="A1164" s="3"/>
    </row>
    <row r="1165" customHeight="1" outlineLevel="1" spans="1:1">
      <c r="A1165" s="3"/>
    </row>
    <row r="1166" customHeight="1" outlineLevel="1" spans="1:1">
      <c r="A1166" s="3"/>
    </row>
    <row r="1167" customHeight="1" outlineLevel="1" spans="1:1">
      <c r="A1167" s="3"/>
    </row>
    <row r="1168" customHeight="1" outlineLevel="1" spans="1:1">
      <c r="A1168" s="3"/>
    </row>
    <row r="1169" customHeight="1" outlineLevel="1" spans="1:1">
      <c r="A1169" s="3"/>
    </row>
    <row r="1170" customHeight="1" outlineLevel="1" spans="1:1">
      <c r="A1170" s="3"/>
    </row>
    <row r="1171" customHeight="1" outlineLevel="1" spans="1:1">
      <c r="A1171" s="3"/>
    </row>
    <row r="1172" customHeight="1" outlineLevel="1" spans="1:1">
      <c r="A1172" s="3"/>
    </row>
    <row r="1173" customHeight="1" outlineLevel="1" spans="1:1">
      <c r="A1173" s="3"/>
    </row>
    <row r="1174" customHeight="1" outlineLevel="1" spans="1:1">
      <c r="A1174" s="3"/>
    </row>
    <row r="1175" customHeight="1" outlineLevel="1" spans="1:1">
      <c r="A1175" s="3"/>
    </row>
    <row r="1176" customHeight="1" outlineLevel="1" spans="1:1">
      <c r="A1176" s="3"/>
    </row>
    <row r="1177" customHeight="1" outlineLevel="1" spans="1:1">
      <c r="A1177" s="3"/>
    </row>
    <row r="1178" customHeight="1" outlineLevel="1" spans="1:1">
      <c r="A1178" s="3"/>
    </row>
    <row r="1179" customHeight="1" outlineLevel="1" spans="1:1">
      <c r="A1179" s="3"/>
    </row>
    <row r="1180" customHeight="1" outlineLevel="1" spans="1:1">
      <c r="A1180" s="3"/>
    </row>
    <row r="1181" customHeight="1" outlineLevel="1" spans="1:1">
      <c r="A1181" s="3"/>
    </row>
    <row r="1182" customHeight="1" outlineLevel="1" spans="1:1">
      <c r="A1182" s="3"/>
    </row>
    <row r="1183" customHeight="1" outlineLevel="1" spans="1:1">
      <c r="A1183" s="3"/>
    </row>
    <row r="1184" customHeight="1" outlineLevel="1" spans="1:1">
      <c r="A1184" s="3"/>
    </row>
    <row r="1185" customHeight="1" outlineLevel="1" spans="1:1">
      <c r="A1185" s="3"/>
    </row>
    <row r="1186" customHeight="1" outlineLevel="1" spans="1:1">
      <c r="A1186" s="3"/>
    </row>
    <row r="1187" customHeight="1" outlineLevel="1" spans="1:1">
      <c r="A1187" s="3"/>
    </row>
    <row r="1188" customHeight="1" outlineLevel="1" spans="1:1">
      <c r="A1188" s="3"/>
    </row>
    <row r="1189" customHeight="1" outlineLevel="1" spans="1:1">
      <c r="A1189" s="3"/>
    </row>
    <row r="1190" customHeight="1" outlineLevel="1" spans="1:1">
      <c r="A1190" s="3"/>
    </row>
    <row r="1191" customHeight="1" outlineLevel="1" spans="1:1">
      <c r="A1191" s="3"/>
    </row>
    <row r="1192" customHeight="1" outlineLevel="1" spans="1:1">
      <c r="A1192" s="3"/>
    </row>
    <row r="1193" customHeight="1" outlineLevel="1" spans="1:1">
      <c r="A1193" s="3"/>
    </row>
    <row r="1194" customHeight="1" outlineLevel="1" spans="1:1">
      <c r="A1194" s="3"/>
    </row>
    <row r="1195" customHeight="1" outlineLevel="1" spans="1:1">
      <c r="A1195" s="3"/>
    </row>
    <row r="1196" customHeight="1" outlineLevel="1" spans="1:1">
      <c r="A1196" s="3"/>
    </row>
    <row r="1197" customHeight="1" outlineLevel="1" spans="1:1">
      <c r="A1197" s="3"/>
    </row>
    <row r="1198" customHeight="1" outlineLevel="1" spans="1:1">
      <c r="A1198" s="3"/>
    </row>
    <row r="1199" customHeight="1" outlineLevel="1" spans="1:1">
      <c r="A1199" s="3"/>
    </row>
    <row r="1200" customHeight="1" outlineLevel="1" spans="1:1">
      <c r="A1200" s="3"/>
    </row>
    <row r="1201" customHeight="1" outlineLevel="1" spans="1:1">
      <c r="A1201" s="3"/>
    </row>
    <row r="1202" customHeight="1" outlineLevel="1" spans="1:1">
      <c r="A1202" s="3"/>
    </row>
    <row r="1203" customHeight="1" outlineLevel="1" spans="1:1">
      <c r="A1203" s="3"/>
    </row>
    <row r="1204" customHeight="1" outlineLevel="1" spans="1:1">
      <c r="A1204" s="3"/>
    </row>
    <row r="1205" customHeight="1" outlineLevel="1" spans="1:1">
      <c r="A1205" s="3"/>
    </row>
    <row r="1206" customHeight="1" outlineLevel="1" spans="1:1">
      <c r="A1206" s="3"/>
    </row>
    <row r="1207" customHeight="1" outlineLevel="1" spans="1:1">
      <c r="A1207" s="3"/>
    </row>
    <row r="1208" customHeight="1" outlineLevel="1" spans="1:1">
      <c r="A1208" s="3"/>
    </row>
    <row r="1209" customHeight="1" outlineLevel="1" spans="1:1">
      <c r="A1209" s="3"/>
    </row>
    <row r="1210" customHeight="1" outlineLevel="1" spans="1:1">
      <c r="A1210" s="3"/>
    </row>
    <row r="1211" customHeight="1" outlineLevel="1" spans="1:1">
      <c r="A1211" s="3"/>
    </row>
    <row r="1212" customHeight="1" outlineLevel="1" spans="1:1">
      <c r="A1212" s="3"/>
    </row>
    <row r="1213" customHeight="1" outlineLevel="1" spans="1:1">
      <c r="A1213" s="3"/>
    </row>
    <row r="1214" customHeight="1" outlineLevel="1" spans="1:1">
      <c r="A1214" s="3"/>
    </row>
    <row r="1215" customHeight="1" outlineLevel="1" spans="1:1">
      <c r="A1215" s="3"/>
    </row>
    <row r="1216" customHeight="1" outlineLevel="1" spans="1:1">
      <c r="A1216" s="3"/>
    </row>
    <row r="1217" customHeight="1" outlineLevel="1" spans="1:1">
      <c r="A1217" s="3"/>
    </row>
    <row r="1218" customHeight="1" outlineLevel="1" spans="1:1">
      <c r="A1218" s="3"/>
    </row>
    <row r="1219" customHeight="1" outlineLevel="1" spans="1:1">
      <c r="A1219" s="3"/>
    </row>
    <row r="1220" customHeight="1" outlineLevel="1" spans="1:1">
      <c r="A1220" s="3"/>
    </row>
    <row r="1221" customHeight="1" outlineLevel="1" spans="1:1">
      <c r="A1221" s="3"/>
    </row>
    <row r="1222" customHeight="1" outlineLevel="1" spans="1:1">
      <c r="A1222" s="3"/>
    </row>
    <row r="1223" customHeight="1" outlineLevel="1" spans="1:1">
      <c r="A1223" s="3"/>
    </row>
    <row r="1224" customHeight="1" outlineLevel="1" spans="1:1">
      <c r="A1224" s="3"/>
    </row>
    <row r="1225" customHeight="1" outlineLevel="1" spans="1:1">
      <c r="A1225" s="3"/>
    </row>
    <row r="1226" customHeight="1" outlineLevel="1" spans="1:1">
      <c r="A1226" s="3"/>
    </row>
    <row r="1227" customHeight="1" outlineLevel="1" spans="1:1">
      <c r="A1227" s="3"/>
    </row>
    <row r="1228" customHeight="1" outlineLevel="1" spans="1:1">
      <c r="A1228" s="3"/>
    </row>
    <row r="1229" customHeight="1" outlineLevel="1" spans="1:1">
      <c r="A1229" s="3"/>
    </row>
    <row r="1230" customHeight="1" outlineLevel="1" spans="1:1">
      <c r="A1230" s="3"/>
    </row>
    <row r="1231" customHeight="1" outlineLevel="1" spans="1:1">
      <c r="A1231" s="3"/>
    </row>
    <row r="1232" customHeight="1" outlineLevel="1" spans="1:1">
      <c r="A1232" s="3"/>
    </row>
    <row r="1233" customHeight="1" outlineLevel="1" spans="1:1">
      <c r="A1233" s="3"/>
    </row>
    <row r="1234" customHeight="1" outlineLevel="1" spans="1:1">
      <c r="A1234" s="3"/>
    </row>
    <row r="1235" customHeight="1" outlineLevel="1" spans="1:1">
      <c r="A1235" s="3"/>
    </row>
    <row r="1236" customHeight="1" outlineLevel="1" spans="1:1">
      <c r="A1236" s="3"/>
    </row>
    <row r="1237" customHeight="1" outlineLevel="1" spans="1:1">
      <c r="A1237" s="3"/>
    </row>
    <row r="1238" customHeight="1" outlineLevel="1" spans="1:1">
      <c r="A1238" s="3"/>
    </row>
    <row r="1239" customHeight="1" outlineLevel="1" spans="1:1">
      <c r="A1239" s="3"/>
    </row>
    <row r="1240" customHeight="1" outlineLevel="1" spans="1:1">
      <c r="A1240" s="3"/>
    </row>
    <row r="1241" customHeight="1" outlineLevel="1" spans="1:1">
      <c r="A1241" s="3"/>
    </row>
    <row r="1242" customHeight="1" outlineLevel="1" spans="1:1">
      <c r="A1242" s="3"/>
    </row>
    <row r="1243" customHeight="1" outlineLevel="1" spans="1:1">
      <c r="A1243" s="3"/>
    </row>
    <row r="1244" customHeight="1" outlineLevel="1" spans="1:1">
      <c r="A1244" s="3"/>
    </row>
    <row r="1245" customHeight="1" outlineLevel="1" spans="1:1">
      <c r="A1245" s="3"/>
    </row>
    <row r="1246" customHeight="1" outlineLevel="1" spans="1:1">
      <c r="A1246" s="3"/>
    </row>
    <row r="1247" customHeight="1" outlineLevel="1" spans="1:1">
      <c r="A1247" s="3"/>
    </row>
    <row r="1248" customHeight="1" outlineLevel="1" spans="1:1">
      <c r="A1248" s="3"/>
    </row>
    <row r="1249" customHeight="1" outlineLevel="1" spans="1:1">
      <c r="A1249" s="3"/>
    </row>
    <row r="1250" customHeight="1" outlineLevel="1" spans="1:1">
      <c r="A1250" s="3"/>
    </row>
    <row r="1251" customHeight="1" outlineLevel="1" spans="1:1">
      <c r="A1251" s="3"/>
    </row>
    <row r="1252" customHeight="1" outlineLevel="1" spans="1:1">
      <c r="A1252" s="3"/>
    </row>
    <row r="1253" customHeight="1" outlineLevel="1" spans="1:1">
      <c r="A1253" s="3"/>
    </row>
    <row r="1254" customHeight="1" outlineLevel="1" spans="1:1">
      <c r="A1254" s="3"/>
    </row>
    <row r="1255" customHeight="1" outlineLevel="1" spans="1:1">
      <c r="A1255" s="3"/>
    </row>
    <row r="1256" customHeight="1" outlineLevel="1" spans="1:1">
      <c r="A1256" s="3"/>
    </row>
    <row r="1257" customHeight="1" outlineLevel="1" spans="1:1">
      <c r="A1257" s="3"/>
    </row>
    <row r="1258" customHeight="1" outlineLevel="1" spans="1:1">
      <c r="A1258" s="3"/>
    </row>
    <row r="1259" customHeight="1" outlineLevel="1" spans="1:1">
      <c r="A1259" s="3"/>
    </row>
    <row r="1260" customHeight="1" outlineLevel="1" spans="1:1">
      <c r="A1260" s="3"/>
    </row>
    <row r="1261" customHeight="1" outlineLevel="1" spans="1:1">
      <c r="A1261" s="3"/>
    </row>
    <row r="1262" customHeight="1" outlineLevel="1" spans="1:1">
      <c r="A1262" s="3"/>
    </row>
    <row r="1263" customHeight="1" outlineLevel="1" spans="1:1">
      <c r="A1263" s="3"/>
    </row>
    <row r="1264" customHeight="1" outlineLevel="1" spans="1:1">
      <c r="A1264" s="3"/>
    </row>
    <row r="1265" customHeight="1" outlineLevel="1" spans="1:1">
      <c r="A1265" s="3"/>
    </row>
    <row r="1266" customHeight="1" outlineLevel="1" spans="1:1">
      <c r="A1266" s="3"/>
    </row>
    <row r="1267" customHeight="1" outlineLevel="1" spans="1:1">
      <c r="A1267" s="3"/>
    </row>
    <row r="1268" customHeight="1" outlineLevel="1" spans="1:1">
      <c r="A1268" s="3"/>
    </row>
    <row r="1269" customHeight="1" outlineLevel="1" spans="1:1">
      <c r="A1269" s="3"/>
    </row>
    <row r="1270" customHeight="1" outlineLevel="1" spans="1:1">
      <c r="A1270" s="3"/>
    </row>
    <row r="1271" customHeight="1" outlineLevel="1" spans="1:1">
      <c r="A1271" s="3"/>
    </row>
    <row r="1272" customHeight="1" outlineLevel="1" spans="1:1">
      <c r="A1272" s="3"/>
    </row>
    <row r="1273" customHeight="1" outlineLevel="1" spans="1:1">
      <c r="A1273" s="3"/>
    </row>
    <row r="1274" customHeight="1" outlineLevel="1" spans="1:1">
      <c r="A1274" s="3"/>
    </row>
    <row r="1275" customHeight="1" outlineLevel="1" spans="1:1">
      <c r="A1275" s="3"/>
    </row>
    <row r="1276" customHeight="1" outlineLevel="1" spans="1:1">
      <c r="A1276" s="3"/>
    </row>
    <row r="1277" customHeight="1" outlineLevel="1" spans="1:1">
      <c r="A1277" s="3"/>
    </row>
    <row r="1278" customHeight="1" outlineLevel="1" spans="1:1">
      <c r="A1278" s="3"/>
    </row>
    <row r="1279" customHeight="1" outlineLevel="1" spans="1:1">
      <c r="A1279" s="3"/>
    </row>
    <row r="1280" customHeight="1" outlineLevel="1" spans="1:1">
      <c r="A1280" s="3"/>
    </row>
    <row r="1281" customHeight="1" outlineLevel="1" spans="1:1">
      <c r="A1281" s="3"/>
    </row>
    <row r="1282" customHeight="1" outlineLevel="1" spans="1:1">
      <c r="A1282" s="3"/>
    </row>
    <row r="1283" customHeight="1" outlineLevel="1" spans="1:1">
      <c r="A1283" s="3"/>
    </row>
    <row r="1284" customHeight="1" outlineLevel="1" spans="1:1">
      <c r="A1284" s="3"/>
    </row>
    <row r="1285" customHeight="1" outlineLevel="1" spans="1:1">
      <c r="A1285" s="3"/>
    </row>
    <row r="1286" customHeight="1" outlineLevel="1" spans="1:1">
      <c r="A1286" s="3"/>
    </row>
    <row r="1287" customHeight="1" outlineLevel="1" spans="1:1">
      <c r="A1287" s="3"/>
    </row>
    <row r="1288" customHeight="1" outlineLevel="1" spans="1:1">
      <c r="A1288" s="3"/>
    </row>
    <row r="1289" customHeight="1" outlineLevel="1" spans="1:1">
      <c r="A1289" s="3"/>
    </row>
    <row r="1290" customHeight="1" outlineLevel="1" spans="1:1">
      <c r="A1290" s="3"/>
    </row>
    <row r="1291" customHeight="1" outlineLevel="1" spans="1:1">
      <c r="A1291" s="3"/>
    </row>
    <row r="1292" customHeight="1" outlineLevel="1" spans="1:1">
      <c r="A1292" s="3"/>
    </row>
    <row r="1293" customHeight="1" outlineLevel="1" spans="1:1">
      <c r="A1293" s="3"/>
    </row>
    <row r="1294" customHeight="1" outlineLevel="1" spans="1:1">
      <c r="A1294" s="3"/>
    </row>
    <row r="1295" customHeight="1" outlineLevel="1" spans="1:1">
      <c r="A1295" s="3"/>
    </row>
    <row r="1296" customHeight="1" outlineLevel="1" spans="1:1">
      <c r="A1296" s="3"/>
    </row>
    <row r="1297" customHeight="1" outlineLevel="1" spans="1:1">
      <c r="A1297" s="3"/>
    </row>
    <row r="1298" customHeight="1" outlineLevel="1" spans="1:1">
      <c r="A1298" s="3"/>
    </row>
    <row r="1299" customHeight="1" outlineLevel="1" spans="1:1">
      <c r="A1299" s="3"/>
    </row>
    <row r="1300" customHeight="1" outlineLevel="1" spans="1:1">
      <c r="A1300" s="3"/>
    </row>
    <row r="1301" customHeight="1" outlineLevel="1" spans="1:1">
      <c r="A1301" s="3"/>
    </row>
    <row r="1302" customHeight="1" outlineLevel="1" spans="1:1">
      <c r="A1302" s="3"/>
    </row>
    <row r="1303" customHeight="1" outlineLevel="1" spans="1:1">
      <c r="A1303" s="3"/>
    </row>
    <row r="1304" customHeight="1" outlineLevel="1" spans="1:1">
      <c r="A1304" s="3"/>
    </row>
    <row r="1305" customHeight="1" outlineLevel="1" spans="1:1">
      <c r="A1305" s="3"/>
    </row>
    <row r="1306" customHeight="1" outlineLevel="1" spans="1:1">
      <c r="A1306" s="3"/>
    </row>
    <row r="1307" customHeight="1" outlineLevel="1" spans="1:1">
      <c r="A1307" s="3"/>
    </row>
    <row r="1308" customHeight="1" outlineLevel="1" spans="1:1">
      <c r="A1308" s="3"/>
    </row>
    <row r="1309" customHeight="1" outlineLevel="1" spans="1:1">
      <c r="A1309" s="3"/>
    </row>
    <row r="1310" customHeight="1" outlineLevel="1" spans="1:1">
      <c r="A1310" s="3"/>
    </row>
    <row r="1311" customHeight="1" outlineLevel="1" spans="1:1">
      <c r="A1311" s="3"/>
    </row>
    <row r="1312" customHeight="1" outlineLevel="1" spans="1:1">
      <c r="A1312" s="3"/>
    </row>
    <row r="1313" customHeight="1" outlineLevel="1" spans="1:1">
      <c r="A1313" s="3"/>
    </row>
    <row r="1314" customHeight="1" outlineLevel="1" spans="1:1">
      <c r="A1314" s="3"/>
    </row>
    <row r="1315" customHeight="1" outlineLevel="1" spans="1:1">
      <c r="A1315" s="3"/>
    </row>
    <row r="1316" customHeight="1" outlineLevel="1" spans="1:1">
      <c r="A1316" s="3"/>
    </row>
    <row r="1317" customHeight="1" outlineLevel="1" spans="1:1">
      <c r="A1317" s="3"/>
    </row>
    <row r="1318" customHeight="1" outlineLevel="1" spans="1:1">
      <c r="A1318" s="3"/>
    </row>
    <row r="1319" customHeight="1" outlineLevel="1" spans="1:1">
      <c r="A1319" s="3"/>
    </row>
    <row r="1320" customHeight="1" outlineLevel="1" spans="1:1">
      <c r="A1320" s="3"/>
    </row>
    <row r="1321" customHeight="1" outlineLevel="1" spans="1:1">
      <c r="A1321" s="3"/>
    </row>
    <row r="1322" customHeight="1" outlineLevel="1" spans="1:1">
      <c r="A1322" s="3"/>
    </row>
    <row r="1323" customHeight="1" outlineLevel="1" spans="1:1">
      <c r="A1323" s="3"/>
    </row>
    <row r="1324" customHeight="1" outlineLevel="1" spans="1:1">
      <c r="A1324" s="3"/>
    </row>
    <row r="1325" customHeight="1" outlineLevel="1" spans="1:1">
      <c r="A1325" s="3"/>
    </row>
    <row r="1326" customHeight="1" outlineLevel="1" spans="1:1">
      <c r="A1326" s="3"/>
    </row>
    <row r="1327" customHeight="1" outlineLevel="1" spans="1:1">
      <c r="A1327" s="3"/>
    </row>
    <row r="1328" customHeight="1" outlineLevel="1" spans="1:1">
      <c r="A1328" s="3"/>
    </row>
    <row r="1329" customHeight="1" outlineLevel="1" spans="1:1">
      <c r="A1329" s="3"/>
    </row>
    <row r="1330" customHeight="1" outlineLevel="1" spans="1:1">
      <c r="A1330" s="3"/>
    </row>
    <row r="1331" customHeight="1" outlineLevel="1" spans="1:1">
      <c r="A1331" s="3"/>
    </row>
    <row r="1332" customHeight="1" outlineLevel="1" spans="1:1">
      <c r="A1332" s="3"/>
    </row>
    <row r="1333" customHeight="1" outlineLevel="1" spans="1:1">
      <c r="A1333" s="3"/>
    </row>
    <row r="1334" customHeight="1" outlineLevel="1" spans="1:1">
      <c r="A1334" s="3"/>
    </row>
    <row r="1335" customHeight="1" outlineLevel="1" spans="1:1">
      <c r="A1335" s="3"/>
    </row>
    <row r="1336" customHeight="1" outlineLevel="1" spans="1:1">
      <c r="A1336" s="3"/>
    </row>
    <row r="1337" customHeight="1" outlineLevel="1" spans="1:1">
      <c r="A1337" s="3"/>
    </row>
    <row r="1338" customHeight="1" outlineLevel="1" spans="1:1">
      <c r="A1338" s="3"/>
    </row>
    <row r="1339" customHeight="1" outlineLevel="1" spans="1:1">
      <c r="A1339" s="3"/>
    </row>
    <row r="1340" customHeight="1" outlineLevel="1" spans="1:1">
      <c r="A1340" s="3"/>
    </row>
    <row r="1341" customHeight="1" outlineLevel="1" spans="1:1">
      <c r="A1341" s="3"/>
    </row>
    <row r="1342" customHeight="1" outlineLevel="1" spans="1:1">
      <c r="A1342" s="3"/>
    </row>
    <row r="1343" customHeight="1" outlineLevel="1" spans="1:1">
      <c r="A1343" s="3"/>
    </row>
    <row r="1344" customHeight="1" outlineLevel="1" spans="1:1">
      <c r="A1344" s="3"/>
    </row>
    <row r="1345" customHeight="1" outlineLevel="1" spans="1:1">
      <c r="A1345" s="3"/>
    </row>
    <row r="1346" customHeight="1" outlineLevel="1" spans="1:1">
      <c r="A1346" s="3"/>
    </row>
    <row r="1347" customHeight="1" outlineLevel="1" spans="1:1">
      <c r="A1347" s="3"/>
    </row>
    <row r="1348" customHeight="1" outlineLevel="1" spans="1:1">
      <c r="A1348" s="3"/>
    </row>
    <row r="1349" customHeight="1" outlineLevel="1" spans="1:1">
      <c r="A1349" s="3"/>
    </row>
    <row r="1350" customHeight="1" outlineLevel="1" spans="1:1">
      <c r="A1350" s="3"/>
    </row>
    <row r="1351" customHeight="1" outlineLevel="1" spans="1:1">
      <c r="A1351" s="3"/>
    </row>
    <row r="1352" customHeight="1" outlineLevel="1" spans="1:1">
      <c r="A1352" s="3"/>
    </row>
    <row r="1353" customHeight="1" outlineLevel="1" spans="1:1">
      <c r="A1353" s="3"/>
    </row>
    <row r="1354" customHeight="1" outlineLevel="1" spans="1:1">
      <c r="A1354" s="3"/>
    </row>
    <row r="1355" customHeight="1" outlineLevel="1" spans="1:1">
      <c r="A1355" s="3"/>
    </row>
    <row r="1356" customHeight="1" outlineLevel="1" spans="1:1">
      <c r="A1356" s="3"/>
    </row>
    <row r="1357" customHeight="1" outlineLevel="1" spans="1:1">
      <c r="A1357" s="3"/>
    </row>
    <row r="1358" customHeight="1" outlineLevel="1" spans="1:1">
      <c r="A1358" s="3"/>
    </row>
    <row r="1359" customHeight="1" outlineLevel="1" spans="1:1">
      <c r="A1359" s="3"/>
    </row>
    <row r="1360" customHeight="1" outlineLevel="1" spans="1:1">
      <c r="A1360" s="3"/>
    </row>
    <row r="1361" customHeight="1" outlineLevel="1" spans="1:1">
      <c r="A1361" s="3"/>
    </row>
    <row r="1362" customHeight="1" outlineLevel="1" spans="1:1">
      <c r="A1362" s="3"/>
    </row>
    <row r="1363" customHeight="1" outlineLevel="1" spans="1:1">
      <c r="A1363" s="3"/>
    </row>
    <row r="1364" customHeight="1" outlineLevel="1" spans="1:1">
      <c r="A1364" s="3"/>
    </row>
    <row r="1365" customHeight="1" outlineLevel="1" spans="1:1">
      <c r="A1365" s="3"/>
    </row>
    <row r="1366" customHeight="1" outlineLevel="1" spans="1:1">
      <c r="A1366" s="3"/>
    </row>
    <row r="1367" customHeight="1" outlineLevel="1" spans="1:1">
      <c r="A1367" s="3"/>
    </row>
    <row r="1368" customHeight="1" outlineLevel="1" spans="1:1">
      <c r="A1368" s="3"/>
    </row>
    <row r="1369" customHeight="1" outlineLevel="1" spans="1:1">
      <c r="A1369" s="3"/>
    </row>
    <row r="1370" customHeight="1" outlineLevel="1" spans="1:1">
      <c r="A1370" s="3"/>
    </row>
    <row r="1371" customHeight="1" outlineLevel="1" spans="1:1">
      <c r="A1371" s="3"/>
    </row>
    <row r="1372" customHeight="1" outlineLevel="1" spans="1:1">
      <c r="A1372" s="3"/>
    </row>
    <row r="1373" customHeight="1" outlineLevel="1" spans="1:1">
      <c r="A1373" s="3"/>
    </row>
    <row r="1374" customHeight="1" outlineLevel="1" spans="1:1">
      <c r="A1374" s="3"/>
    </row>
    <row r="1375" customHeight="1" outlineLevel="1" spans="1:1">
      <c r="A1375" s="3"/>
    </row>
    <row r="1376" customHeight="1" outlineLevel="1" spans="1:1">
      <c r="A1376" s="3"/>
    </row>
    <row r="1377" customHeight="1" outlineLevel="1" spans="1:1">
      <c r="A1377" s="3"/>
    </row>
    <row r="1378" customHeight="1" outlineLevel="1" spans="1:1">
      <c r="A1378" s="3"/>
    </row>
    <row r="1379" customHeight="1" outlineLevel="1" spans="1:1">
      <c r="A1379" s="3"/>
    </row>
    <row r="1380" customHeight="1" outlineLevel="1" spans="1:1">
      <c r="A1380" s="3"/>
    </row>
    <row r="1381" customHeight="1" outlineLevel="1" spans="1:1">
      <c r="A1381" s="3"/>
    </row>
    <row r="1382" customHeight="1" outlineLevel="1" spans="1:1">
      <c r="A1382" s="3"/>
    </row>
    <row r="1383" customHeight="1" outlineLevel="1" spans="1:1">
      <c r="A1383" s="3"/>
    </row>
    <row r="1384" customHeight="1" outlineLevel="1" spans="1:1">
      <c r="A1384" s="3"/>
    </row>
    <row r="1385" customHeight="1" outlineLevel="1" spans="1:1">
      <c r="A1385" s="3"/>
    </row>
    <row r="1386" customHeight="1" outlineLevel="1" spans="1:1">
      <c r="A1386" s="3"/>
    </row>
    <row r="1387" customHeight="1" outlineLevel="1" spans="1:1">
      <c r="A1387" s="3"/>
    </row>
    <row r="1388" customHeight="1" outlineLevel="1" spans="1:1">
      <c r="A1388" s="3"/>
    </row>
    <row r="1389" customHeight="1" outlineLevel="1" spans="1:1">
      <c r="A1389" s="3"/>
    </row>
    <row r="1390" customHeight="1" outlineLevel="1" spans="1:1">
      <c r="A1390" s="3"/>
    </row>
    <row r="1391" customHeight="1" outlineLevel="1" spans="1:1">
      <c r="A1391" s="3"/>
    </row>
    <row r="1392" customHeight="1" outlineLevel="1" spans="1:1">
      <c r="A1392" s="3"/>
    </row>
    <row r="1393" customHeight="1" outlineLevel="1" spans="1:1">
      <c r="A1393" s="3"/>
    </row>
    <row r="1394" customHeight="1" outlineLevel="1" spans="1:1">
      <c r="A1394" s="3"/>
    </row>
    <row r="1395" customHeight="1" outlineLevel="1" spans="1:1">
      <c r="A1395" s="3"/>
    </row>
    <row r="1396" customHeight="1" outlineLevel="1" spans="1:1">
      <c r="A1396" s="3"/>
    </row>
    <row r="1397" customHeight="1" outlineLevel="1" spans="1:1">
      <c r="A1397" s="3"/>
    </row>
    <row r="1398" customHeight="1" outlineLevel="1" spans="1:1">
      <c r="A1398" s="3"/>
    </row>
    <row r="1399" customHeight="1" outlineLevel="1" spans="1:1">
      <c r="A1399" s="3"/>
    </row>
    <row r="1400" customHeight="1" outlineLevel="1" spans="1:1">
      <c r="A1400" s="3"/>
    </row>
    <row r="1401" customHeight="1" outlineLevel="1" spans="1:1">
      <c r="A1401" s="3"/>
    </row>
    <row r="1402" customHeight="1" outlineLevel="1" spans="1:1">
      <c r="A1402" s="3"/>
    </row>
    <row r="1403" customHeight="1" outlineLevel="1" spans="1:1">
      <c r="A1403" s="3"/>
    </row>
    <row r="1404" customHeight="1" outlineLevel="1" spans="1:1">
      <c r="A1404" s="3"/>
    </row>
    <row r="1405" customHeight="1" outlineLevel="1" spans="1:1">
      <c r="A1405" s="3"/>
    </row>
    <row r="1406" customHeight="1" outlineLevel="1" spans="1:1">
      <c r="A1406" s="3"/>
    </row>
    <row r="1407" customHeight="1" outlineLevel="1" spans="1:1">
      <c r="A1407" s="3"/>
    </row>
    <row r="1408" customHeight="1" outlineLevel="1" spans="1:1">
      <c r="A1408" s="3"/>
    </row>
    <row r="1409" customHeight="1" outlineLevel="1" spans="1:1">
      <c r="A1409" s="3"/>
    </row>
    <row r="1410" customHeight="1" outlineLevel="1" spans="1:1">
      <c r="A1410" s="3"/>
    </row>
    <row r="1411" customHeight="1" outlineLevel="1" spans="1:1">
      <c r="A1411" s="3"/>
    </row>
    <row r="1412" customHeight="1" outlineLevel="1" spans="1:1">
      <c r="A1412" s="3"/>
    </row>
    <row r="1413" customHeight="1" outlineLevel="1" spans="1:1">
      <c r="A1413" s="3"/>
    </row>
    <row r="1414" customHeight="1" outlineLevel="1" spans="1:1">
      <c r="A1414" s="3"/>
    </row>
    <row r="1415" customHeight="1" outlineLevel="1" spans="1:1">
      <c r="A1415" s="3"/>
    </row>
    <row r="1416" customHeight="1" outlineLevel="1" spans="1:1">
      <c r="A1416" s="3"/>
    </row>
    <row r="1417" customHeight="1" outlineLevel="1" spans="1:1">
      <c r="A1417" s="3"/>
    </row>
    <row r="1418" customHeight="1" outlineLevel="1" spans="1:1">
      <c r="A1418" s="3"/>
    </row>
    <row r="1419" customHeight="1" outlineLevel="1" spans="1:1">
      <c r="A1419" s="3"/>
    </row>
    <row r="1420" customHeight="1" outlineLevel="1" spans="1:1">
      <c r="A1420" s="3"/>
    </row>
    <row r="1421" customHeight="1" outlineLevel="1" spans="1:1">
      <c r="A1421" s="3"/>
    </row>
    <row r="1422" customHeight="1" outlineLevel="1" spans="1:1">
      <c r="A1422" s="3"/>
    </row>
    <row r="1423" customHeight="1" outlineLevel="1" spans="1:1">
      <c r="A1423" s="3"/>
    </row>
    <row r="1424" customHeight="1" outlineLevel="1" spans="1:1">
      <c r="A1424" s="3"/>
    </row>
    <row r="1425" customHeight="1" outlineLevel="1" spans="1:1">
      <c r="A1425" s="3"/>
    </row>
    <row r="1426" customHeight="1" outlineLevel="1" spans="1:1">
      <c r="A1426" s="3"/>
    </row>
    <row r="1427" customHeight="1" outlineLevel="1" spans="1:1">
      <c r="A1427" s="3"/>
    </row>
    <row r="1428" customHeight="1" outlineLevel="1" spans="1:1">
      <c r="A1428" s="3"/>
    </row>
    <row r="1429" customHeight="1" outlineLevel="1" spans="1:1">
      <c r="A1429" s="3"/>
    </row>
    <row r="1430" customHeight="1" outlineLevel="1" spans="1:1">
      <c r="A1430" s="3"/>
    </row>
    <row r="1431" customHeight="1" outlineLevel="1" spans="1:1">
      <c r="A1431" s="3"/>
    </row>
    <row r="1432" customHeight="1" outlineLevel="1" spans="1:1">
      <c r="A1432" s="3"/>
    </row>
    <row r="1433" customHeight="1" outlineLevel="1" spans="1:1">
      <c r="A1433" s="3"/>
    </row>
    <row r="1434" customHeight="1" outlineLevel="1" spans="1:1">
      <c r="A1434" s="3"/>
    </row>
    <row r="1435" customHeight="1" outlineLevel="1" spans="1:1">
      <c r="A1435" s="3"/>
    </row>
    <row r="1436" customHeight="1" outlineLevel="1" spans="1:1">
      <c r="A1436" s="3"/>
    </row>
    <row r="1437" customHeight="1" outlineLevel="1" spans="1:1">
      <c r="A1437" s="3"/>
    </row>
    <row r="1438" customHeight="1" outlineLevel="1" spans="1:1">
      <c r="A1438" s="3"/>
    </row>
    <row r="1439" customHeight="1" outlineLevel="1" spans="1:1">
      <c r="A1439" s="3"/>
    </row>
    <row r="1440" customHeight="1" outlineLevel="1" spans="1:1">
      <c r="A1440" s="3"/>
    </row>
    <row r="1441" customHeight="1" outlineLevel="1" spans="1:1">
      <c r="A1441" s="3"/>
    </row>
    <row r="1442" customHeight="1" outlineLevel="1" spans="1:1">
      <c r="A1442" s="3"/>
    </row>
    <row r="1443" customHeight="1" outlineLevel="1" spans="1:1">
      <c r="A1443" s="3"/>
    </row>
    <row r="1444" customHeight="1" outlineLevel="1" spans="1:1">
      <c r="A1444" s="3"/>
    </row>
    <row r="1445" customHeight="1" outlineLevel="1" spans="1:1">
      <c r="A1445" s="3"/>
    </row>
    <row r="1446" customHeight="1" outlineLevel="1" spans="1:1">
      <c r="A1446" s="3"/>
    </row>
    <row r="1447" customHeight="1" outlineLevel="1" spans="1:1">
      <c r="A1447" s="3"/>
    </row>
    <row r="1448" customHeight="1" outlineLevel="1" spans="1:1">
      <c r="A1448" s="3"/>
    </row>
    <row r="1449" customHeight="1" outlineLevel="1" spans="1:1">
      <c r="A1449" s="3"/>
    </row>
    <row r="1450" customHeight="1" outlineLevel="1" spans="1:1">
      <c r="A1450" s="3"/>
    </row>
    <row r="1451" customHeight="1" outlineLevel="1" spans="1:1">
      <c r="A1451" s="3"/>
    </row>
    <row r="1452" customHeight="1" outlineLevel="1" spans="1:1">
      <c r="A1452" s="3"/>
    </row>
    <row r="1453" customHeight="1" outlineLevel="1" spans="1:1">
      <c r="A1453" s="3"/>
    </row>
    <row r="1454" customHeight="1" outlineLevel="1" spans="1:1">
      <c r="A1454" s="3"/>
    </row>
    <row r="1455" customHeight="1" outlineLevel="1" spans="1:1">
      <c r="A1455" s="3"/>
    </row>
    <row r="1456" customHeight="1" outlineLevel="1" spans="1:1">
      <c r="A1456" s="3"/>
    </row>
    <row r="1457" customHeight="1" outlineLevel="1" spans="1:1">
      <c r="A1457" s="3"/>
    </row>
    <row r="1458" customHeight="1" outlineLevel="1" spans="1:1">
      <c r="A1458" s="3"/>
    </row>
    <row r="1459" customHeight="1" outlineLevel="1" spans="1:1">
      <c r="A1459" s="3"/>
    </row>
    <row r="1460" customHeight="1" outlineLevel="1" spans="1:1">
      <c r="A1460" s="3"/>
    </row>
    <row r="1461" customHeight="1" outlineLevel="1" spans="1:1">
      <c r="A1461" s="3"/>
    </row>
    <row r="1462" customHeight="1" outlineLevel="1" spans="1:1">
      <c r="A1462" s="3"/>
    </row>
    <row r="1463" customHeight="1" outlineLevel="1" spans="1:1">
      <c r="A1463" s="3"/>
    </row>
    <row r="1464" customHeight="1" outlineLevel="1" spans="1:1">
      <c r="A1464" s="3"/>
    </row>
    <row r="1465" customHeight="1" outlineLevel="1" spans="1:1">
      <c r="A1465" s="3"/>
    </row>
    <row r="1466" customHeight="1" outlineLevel="1" spans="1:1">
      <c r="A1466" s="3"/>
    </row>
    <row r="1467" customHeight="1" outlineLevel="1" spans="1:1">
      <c r="A1467" s="3"/>
    </row>
    <row r="1468" customHeight="1" outlineLevel="1" spans="1:1">
      <c r="A1468" s="3"/>
    </row>
    <row r="1469" customHeight="1" outlineLevel="1" spans="1:1">
      <c r="A1469" s="3"/>
    </row>
    <row r="1470" customHeight="1" outlineLevel="1" spans="1:1">
      <c r="A1470" s="3"/>
    </row>
    <row r="1471" customHeight="1" outlineLevel="1" spans="1:1">
      <c r="A1471" s="3"/>
    </row>
    <row r="1472" customHeight="1" outlineLevel="1" spans="1:1">
      <c r="A1472" s="3"/>
    </row>
    <row r="1473" customHeight="1" outlineLevel="1" spans="1:1">
      <c r="A1473" s="3"/>
    </row>
    <row r="1474" customHeight="1" outlineLevel="1" spans="1:1">
      <c r="A1474" s="3"/>
    </row>
    <row r="1475" customHeight="1" outlineLevel="1" spans="1:1">
      <c r="A1475" s="3"/>
    </row>
    <row r="1476" customHeight="1" outlineLevel="1" spans="1:1">
      <c r="A1476" s="3"/>
    </row>
    <row r="1477" customHeight="1" outlineLevel="1" spans="1:1">
      <c r="A1477" s="3"/>
    </row>
    <row r="1478" customHeight="1" outlineLevel="1" spans="1:1">
      <c r="A1478" s="3"/>
    </row>
    <row r="1479" customHeight="1" outlineLevel="1" spans="1:1">
      <c r="A1479" s="3"/>
    </row>
    <row r="1480" customHeight="1" outlineLevel="1" spans="1:1">
      <c r="A1480" s="3"/>
    </row>
    <row r="1481" customHeight="1" outlineLevel="1" spans="1:1">
      <c r="A1481" s="3"/>
    </row>
    <row r="1482" customHeight="1" outlineLevel="1" spans="1:1">
      <c r="A1482" s="3"/>
    </row>
    <row r="1483" customHeight="1" outlineLevel="1" spans="1:1">
      <c r="A1483" s="3"/>
    </row>
    <row r="1484" customHeight="1" outlineLevel="1" spans="1:1">
      <c r="A1484" s="3"/>
    </row>
    <row r="1485" customHeight="1" outlineLevel="1" spans="1:1">
      <c r="A1485" s="3"/>
    </row>
    <row r="1486" customHeight="1" outlineLevel="1" spans="1:1">
      <c r="A1486" s="3"/>
    </row>
    <row r="1487" customHeight="1" outlineLevel="1" spans="1:1">
      <c r="A1487" s="3"/>
    </row>
    <row r="1488" customHeight="1" outlineLevel="1" spans="1:1">
      <c r="A1488" s="3"/>
    </row>
    <row r="1489" customHeight="1" outlineLevel="1" spans="1:1">
      <c r="A1489" s="3"/>
    </row>
    <row r="1490" customHeight="1" outlineLevel="1" spans="1:1">
      <c r="A1490" s="3"/>
    </row>
    <row r="1491" customHeight="1" outlineLevel="1" spans="1:1">
      <c r="A1491" s="3"/>
    </row>
    <row r="1492" customHeight="1" outlineLevel="1" spans="1:1">
      <c r="A1492" s="3"/>
    </row>
    <row r="1493" customHeight="1" outlineLevel="1" spans="1:1">
      <c r="A1493" s="3"/>
    </row>
    <row r="1494" customHeight="1" outlineLevel="1" spans="1:1">
      <c r="A1494" s="3"/>
    </row>
    <row r="1495" customHeight="1" outlineLevel="1" spans="1:1">
      <c r="A1495" s="3"/>
    </row>
    <row r="1496" customHeight="1" outlineLevel="1" spans="1:1">
      <c r="A1496" s="3"/>
    </row>
    <row r="1497" customHeight="1" outlineLevel="1" spans="1:1">
      <c r="A1497" s="3"/>
    </row>
    <row r="1498" customHeight="1" outlineLevel="1" spans="1:1">
      <c r="A1498" s="3"/>
    </row>
    <row r="1499" customHeight="1" outlineLevel="1" spans="1:1">
      <c r="A1499" s="3"/>
    </row>
    <row r="1500" customHeight="1" outlineLevel="1" spans="1:1">
      <c r="A1500" s="3"/>
    </row>
    <row r="1501" customHeight="1" outlineLevel="1" spans="1:1">
      <c r="A1501" s="3"/>
    </row>
    <row r="1502" customHeight="1" outlineLevel="1" spans="1:1">
      <c r="A1502" s="3"/>
    </row>
    <row r="1503" customHeight="1" outlineLevel="1" spans="1:1">
      <c r="A1503" s="3"/>
    </row>
    <row r="1504" customHeight="1" outlineLevel="1" spans="1:1">
      <c r="A1504" s="3"/>
    </row>
    <row r="1505" customHeight="1" outlineLevel="1" spans="1:1">
      <c r="A1505" s="3"/>
    </row>
    <row r="1506" customHeight="1" outlineLevel="1" spans="1:1">
      <c r="A1506" s="3"/>
    </row>
    <row r="1507" customHeight="1" outlineLevel="1" spans="1:1">
      <c r="A1507" s="3"/>
    </row>
    <row r="1508" customHeight="1" outlineLevel="1" spans="1:1">
      <c r="A1508" s="3"/>
    </row>
    <row r="1509" customHeight="1" outlineLevel="1" spans="1:1">
      <c r="A1509" s="3"/>
    </row>
    <row r="1510" customHeight="1" outlineLevel="1" spans="1:1">
      <c r="A1510" s="3"/>
    </row>
    <row r="1511" customHeight="1" outlineLevel="1" spans="1:1">
      <c r="A1511" s="3"/>
    </row>
    <row r="1512" customHeight="1" outlineLevel="1" spans="1:1">
      <c r="A1512" s="3"/>
    </row>
    <row r="1513" customHeight="1" outlineLevel="1" spans="1:1">
      <c r="A1513" s="3"/>
    </row>
    <row r="1514" customHeight="1" outlineLevel="1" spans="1:1">
      <c r="A1514" s="3"/>
    </row>
    <row r="1515" customHeight="1" outlineLevel="1" spans="1:1">
      <c r="A1515" s="3"/>
    </row>
    <row r="1516" customHeight="1" outlineLevel="1" spans="1:1">
      <c r="A1516" s="3"/>
    </row>
    <row r="1517" customHeight="1" outlineLevel="1" spans="1:1">
      <c r="A1517" s="3"/>
    </row>
    <row r="1518" customHeight="1" outlineLevel="1" spans="1:1">
      <c r="A1518" s="3"/>
    </row>
    <row r="1519" customHeight="1" outlineLevel="1" spans="1:1">
      <c r="A1519" s="3"/>
    </row>
    <row r="1520" customHeight="1" outlineLevel="1" spans="1:1">
      <c r="A1520" s="3"/>
    </row>
    <row r="1521" customHeight="1" outlineLevel="1" spans="1:1">
      <c r="A1521" s="3"/>
    </row>
    <row r="1522" customHeight="1" outlineLevel="1" spans="1:1">
      <c r="A1522" s="3"/>
    </row>
    <row r="1523" customHeight="1" outlineLevel="1" spans="1:1">
      <c r="A1523" s="3"/>
    </row>
    <row r="1524" customHeight="1" outlineLevel="1" spans="1:1">
      <c r="A1524" s="3"/>
    </row>
    <row r="1525" customHeight="1" outlineLevel="1" spans="1:1">
      <c r="A1525" s="3"/>
    </row>
    <row r="1526" customHeight="1" outlineLevel="1" spans="1:1">
      <c r="A1526" s="3"/>
    </row>
    <row r="1527" customHeight="1" outlineLevel="1" spans="1:1">
      <c r="A1527" s="3"/>
    </row>
    <row r="1528" customHeight="1" outlineLevel="1" spans="1:1">
      <c r="A1528" s="3"/>
    </row>
    <row r="1529" customHeight="1" outlineLevel="1" spans="1:1">
      <c r="A1529" s="3"/>
    </row>
    <row r="1530" customHeight="1" outlineLevel="1" spans="1:1">
      <c r="A1530" s="3"/>
    </row>
    <row r="1531" customHeight="1" outlineLevel="1" spans="1:1">
      <c r="A1531" s="3"/>
    </row>
    <row r="1532" customHeight="1" outlineLevel="1" spans="1:1">
      <c r="A1532" s="3"/>
    </row>
    <row r="1533" customHeight="1" outlineLevel="1" spans="1:1">
      <c r="A1533" s="3"/>
    </row>
    <row r="1534" customHeight="1" outlineLevel="1" spans="1:1">
      <c r="A1534" s="3"/>
    </row>
    <row r="1535" customHeight="1" outlineLevel="1" spans="1:1">
      <c r="A1535" s="3"/>
    </row>
    <row r="1536" customHeight="1" outlineLevel="1" spans="1:1">
      <c r="A1536" s="3"/>
    </row>
    <row r="1537" customHeight="1" outlineLevel="1" spans="1:1">
      <c r="A1537" s="3"/>
    </row>
    <row r="1538" customHeight="1" outlineLevel="1" spans="1:1">
      <c r="A1538" s="3"/>
    </row>
    <row r="1539" customHeight="1" outlineLevel="1" spans="1:1">
      <c r="A1539" s="3"/>
    </row>
    <row r="1540" customHeight="1" outlineLevel="1" spans="1:1">
      <c r="A1540" s="3"/>
    </row>
    <row r="1541" customHeight="1" outlineLevel="1" spans="1:1">
      <c r="A1541" s="3"/>
    </row>
    <row r="1542" customHeight="1" outlineLevel="1" spans="1:1">
      <c r="A1542" s="3"/>
    </row>
    <row r="1543" customHeight="1" outlineLevel="1" spans="1:1">
      <c r="A1543" s="3"/>
    </row>
    <row r="1544" customHeight="1" outlineLevel="1" spans="1:1">
      <c r="A1544" s="3"/>
    </row>
    <row r="1545" customHeight="1" outlineLevel="1" spans="1:1">
      <c r="A1545" s="3"/>
    </row>
    <row r="1546" customHeight="1" outlineLevel="1" spans="1:1">
      <c r="A1546" s="3"/>
    </row>
    <row r="1547" customHeight="1" outlineLevel="1" spans="1:1">
      <c r="A1547" s="3"/>
    </row>
    <row r="1548" customHeight="1" outlineLevel="1" spans="1:1">
      <c r="A1548" s="3"/>
    </row>
    <row r="1549" customHeight="1" outlineLevel="1" spans="1:1">
      <c r="A1549" s="3"/>
    </row>
    <row r="1550" customHeight="1" outlineLevel="1" spans="1:1">
      <c r="A1550" s="3"/>
    </row>
    <row r="1551" customHeight="1" outlineLevel="1" spans="1:1">
      <c r="A1551" s="3"/>
    </row>
    <row r="1552" customHeight="1" outlineLevel="1" spans="1:1">
      <c r="A1552" s="3"/>
    </row>
    <row r="1553" customHeight="1" outlineLevel="1" spans="1:1">
      <c r="A1553" s="3"/>
    </row>
    <row r="1554" customHeight="1" outlineLevel="1" spans="1:1">
      <c r="A1554" s="3"/>
    </row>
    <row r="1555" customHeight="1" outlineLevel="1" spans="1:1">
      <c r="A1555" s="3"/>
    </row>
    <row r="1556" customHeight="1" outlineLevel="1" spans="1:1">
      <c r="A1556" s="3"/>
    </row>
    <row r="1557" customHeight="1" outlineLevel="1" spans="1:1">
      <c r="A1557" s="3"/>
    </row>
    <row r="1558" customHeight="1" outlineLevel="1" spans="1:1">
      <c r="A1558" s="3"/>
    </row>
    <row r="1559" customHeight="1" outlineLevel="1" spans="1:1">
      <c r="A1559" s="3"/>
    </row>
    <row r="1560" customHeight="1" outlineLevel="1" spans="1:1">
      <c r="A1560" s="3"/>
    </row>
    <row r="1561" customHeight="1" outlineLevel="1" spans="1:1">
      <c r="A1561" s="3"/>
    </row>
    <row r="1562" customHeight="1" outlineLevel="1" spans="1:1">
      <c r="A1562" s="3"/>
    </row>
    <row r="1563" customHeight="1" outlineLevel="1" spans="1:1">
      <c r="A1563" s="3"/>
    </row>
    <row r="1564" customHeight="1" outlineLevel="1" spans="1:1">
      <c r="A1564" s="3"/>
    </row>
    <row r="1565" customHeight="1" outlineLevel="1" spans="1:1">
      <c r="A1565" s="3"/>
    </row>
    <row r="1566" customHeight="1" outlineLevel="1" spans="1:1">
      <c r="A1566" s="3"/>
    </row>
    <row r="1567" customHeight="1" outlineLevel="1" spans="1:1">
      <c r="A1567" s="3"/>
    </row>
    <row r="1568" customHeight="1" outlineLevel="1" spans="1:1">
      <c r="A1568" s="3"/>
    </row>
    <row r="1569" customHeight="1" outlineLevel="1" spans="1:1">
      <c r="A1569" s="3"/>
    </row>
    <row r="1570" customHeight="1" outlineLevel="1" spans="1:1">
      <c r="A1570" s="3"/>
    </row>
    <row r="1571" customHeight="1" outlineLevel="1" spans="1:1">
      <c r="A1571" s="3"/>
    </row>
    <row r="1572" customHeight="1" outlineLevel="1" spans="1:1">
      <c r="A1572" s="3"/>
    </row>
    <row r="1573" customHeight="1" outlineLevel="1" spans="1:1">
      <c r="A1573" s="3"/>
    </row>
    <row r="1574" customHeight="1" outlineLevel="1" spans="1:1">
      <c r="A1574" s="3"/>
    </row>
    <row r="1575" customHeight="1" outlineLevel="1" spans="1:1">
      <c r="A1575" s="3"/>
    </row>
    <row r="1576" customHeight="1" outlineLevel="1" spans="1:1">
      <c r="A1576" s="3"/>
    </row>
    <row r="1577" customHeight="1" outlineLevel="1" spans="1:1">
      <c r="A1577" s="3"/>
    </row>
    <row r="1578" customHeight="1" outlineLevel="1" spans="1:1">
      <c r="A1578" s="3"/>
    </row>
    <row r="1579" customHeight="1" outlineLevel="1" spans="1:1">
      <c r="A1579" s="3"/>
    </row>
    <row r="1580" customHeight="1" outlineLevel="1" spans="1:1">
      <c r="A1580" s="3"/>
    </row>
    <row r="1581" customHeight="1" outlineLevel="1" spans="1:1">
      <c r="A1581" s="3"/>
    </row>
    <row r="1582" customHeight="1" outlineLevel="1" spans="1:1">
      <c r="A1582" s="3"/>
    </row>
    <row r="1583" customHeight="1" outlineLevel="1" spans="1:1">
      <c r="A1583" s="3"/>
    </row>
    <row r="1584" customHeight="1" outlineLevel="1" spans="1:1">
      <c r="A1584" s="3"/>
    </row>
    <row r="1585" customHeight="1" outlineLevel="1" spans="1:1">
      <c r="A1585" s="3"/>
    </row>
    <row r="1586" customHeight="1" outlineLevel="1" spans="1:1">
      <c r="A1586" s="3"/>
    </row>
    <row r="1587" customHeight="1" outlineLevel="1" spans="1:1">
      <c r="A1587" s="3"/>
    </row>
    <row r="1588" customHeight="1" outlineLevel="1" spans="1:1">
      <c r="A1588" s="3"/>
    </row>
    <row r="1589" customHeight="1" outlineLevel="1" spans="1:1">
      <c r="A1589" s="3"/>
    </row>
    <row r="1590" customHeight="1" outlineLevel="1" spans="1:1">
      <c r="A1590" s="3"/>
    </row>
    <row r="1591" customHeight="1" outlineLevel="1" spans="1:1">
      <c r="A1591" s="3"/>
    </row>
    <row r="1592" customHeight="1" outlineLevel="1" spans="1:1">
      <c r="A1592" s="3"/>
    </row>
    <row r="1593" customHeight="1" outlineLevel="1" spans="1:1">
      <c r="A1593" s="3"/>
    </row>
    <row r="1594" customHeight="1" outlineLevel="1" spans="1:1">
      <c r="A1594" s="3"/>
    </row>
    <row r="1595" customHeight="1" outlineLevel="1" spans="1:1">
      <c r="A1595" s="3"/>
    </row>
    <row r="1596" customHeight="1" outlineLevel="1" spans="1:1">
      <c r="A1596" s="3"/>
    </row>
    <row r="1597" customHeight="1" outlineLevel="1" spans="1:1">
      <c r="A1597" s="3"/>
    </row>
    <row r="1598" customHeight="1" outlineLevel="1" spans="1:1">
      <c r="A1598" s="3"/>
    </row>
    <row r="1599" customHeight="1" outlineLevel="1" spans="1:1">
      <c r="A1599" s="3"/>
    </row>
    <row r="1600" customHeight="1" outlineLevel="1" spans="1:1">
      <c r="A1600" s="3"/>
    </row>
    <row r="1601" customHeight="1" outlineLevel="1" spans="1:1">
      <c r="A1601" s="3"/>
    </row>
    <row r="1602" customHeight="1" outlineLevel="1" spans="1:1">
      <c r="A1602" s="3"/>
    </row>
    <row r="1603" customHeight="1" outlineLevel="1" spans="1:1">
      <c r="A1603" s="3"/>
    </row>
    <row r="1604" customHeight="1" outlineLevel="1" spans="1:1">
      <c r="A1604" s="3"/>
    </row>
    <row r="1605" customHeight="1" outlineLevel="1" spans="1:1">
      <c r="A1605" s="3"/>
    </row>
    <row r="1606" customHeight="1" outlineLevel="1" spans="1:1">
      <c r="A1606" s="3"/>
    </row>
    <row r="1607" customHeight="1" outlineLevel="1" spans="1:1">
      <c r="A1607" s="3"/>
    </row>
    <row r="1608" customHeight="1" outlineLevel="1" spans="1:1">
      <c r="A1608" s="3"/>
    </row>
    <row r="1609" customHeight="1" outlineLevel="1" spans="1:1">
      <c r="A1609" s="3"/>
    </row>
    <row r="1610" customHeight="1" outlineLevel="1" spans="1:1">
      <c r="A1610" s="3"/>
    </row>
    <row r="1611" customHeight="1" outlineLevel="1" spans="1:1">
      <c r="A1611" s="3"/>
    </row>
    <row r="1612" customHeight="1" outlineLevel="1" spans="1:1">
      <c r="A1612" s="3"/>
    </row>
    <row r="1613" customHeight="1" outlineLevel="1" spans="1:1">
      <c r="A1613" s="3"/>
    </row>
    <row r="1614" customHeight="1" outlineLevel="1" spans="1:1">
      <c r="A1614" s="3"/>
    </row>
    <row r="1615" customHeight="1" outlineLevel="1" spans="1:1">
      <c r="A1615" s="3"/>
    </row>
    <row r="1616" customHeight="1" outlineLevel="1" spans="1:1">
      <c r="A1616" s="3"/>
    </row>
    <row r="1617" customHeight="1" outlineLevel="1" spans="1:1">
      <c r="A1617" s="3"/>
    </row>
    <row r="1618" customHeight="1" outlineLevel="1" spans="1:1">
      <c r="A1618" s="3"/>
    </row>
    <row r="1619" customHeight="1" outlineLevel="1" spans="1:1">
      <c r="A1619" s="3"/>
    </row>
    <row r="1620" customHeight="1" outlineLevel="1" spans="1:1">
      <c r="A1620" s="3"/>
    </row>
    <row r="1621" customHeight="1" outlineLevel="1" spans="1:1">
      <c r="A1621" s="3"/>
    </row>
    <row r="1622" customHeight="1" outlineLevel="1" spans="1:1">
      <c r="A1622" s="3"/>
    </row>
    <row r="1623" customHeight="1" outlineLevel="1" spans="1:1">
      <c r="A1623" s="3"/>
    </row>
    <row r="1624" customHeight="1" outlineLevel="1" spans="1:1">
      <c r="A1624" s="3"/>
    </row>
    <row r="1625" customHeight="1" outlineLevel="1" spans="1:1">
      <c r="A1625" s="3"/>
    </row>
    <row r="1626" customHeight="1" outlineLevel="1" spans="1:1">
      <c r="A1626" s="3"/>
    </row>
    <row r="1627" customHeight="1" outlineLevel="1" spans="1:1">
      <c r="A1627" s="3"/>
    </row>
    <row r="1628" customHeight="1" outlineLevel="1" spans="1:1">
      <c r="A1628" s="3"/>
    </row>
    <row r="1629" customHeight="1" outlineLevel="1" spans="1:1">
      <c r="A1629" s="3"/>
    </row>
    <row r="1630" customHeight="1" outlineLevel="1" spans="1:1">
      <c r="A1630" s="3"/>
    </row>
    <row r="1631" customHeight="1" outlineLevel="1" spans="1:1">
      <c r="A1631" s="3"/>
    </row>
    <row r="1632" customHeight="1" outlineLevel="1" spans="1:1">
      <c r="A1632" s="3"/>
    </row>
    <row r="1633" customHeight="1" outlineLevel="1" spans="1:1">
      <c r="A1633" s="3"/>
    </row>
    <row r="1634" customHeight="1" outlineLevel="1" spans="1:1">
      <c r="A1634" s="3"/>
    </row>
    <row r="1635" customHeight="1" outlineLevel="1" spans="1:1">
      <c r="A1635" s="3"/>
    </row>
    <row r="1636" customHeight="1" outlineLevel="1" spans="1:1">
      <c r="A1636" s="3"/>
    </row>
    <row r="1637" customHeight="1" outlineLevel="1" spans="1:1">
      <c r="A1637" s="3"/>
    </row>
    <row r="1638" customHeight="1" outlineLevel="1" spans="1:1">
      <c r="A1638" s="3"/>
    </row>
    <row r="1639" customHeight="1" outlineLevel="1" spans="1:1">
      <c r="A1639" s="3"/>
    </row>
    <row r="1640" customHeight="1" outlineLevel="1" spans="1:1">
      <c r="A1640" s="3"/>
    </row>
    <row r="1641" customHeight="1" outlineLevel="1" spans="1:1">
      <c r="A1641" s="3"/>
    </row>
    <row r="1642" customHeight="1" outlineLevel="1" spans="1:1">
      <c r="A1642" s="3"/>
    </row>
    <row r="1643" customHeight="1" outlineLevel="1" spans="1:1">
      <c r="A1643" s="3"/>
    </row>
    <row r="1644" customHeight="1" outlineLevel="1" spans="1:1">
      <c r="A1644" s="3"/>
    </row>
    <row r="1645" customHeight="1" outlineLevel="1" spans="1:1">
      <c r="A1645" s="3"/>
    </row>
    <row r="1646" customHeight="1" outlineLevel="1" spans="1:1">
      <c r="A1646" s="3"/>
    </row>
    <row r="1647" customHeight="1" outlineLevel="1" spans="1:1">
      <c r="A1647" s="3"/>
    </row>
    <row r="1648" customHeight="1" outlineLevel="1" spans="1:1">
      <c r="A1648" s="3"/>
    </row>
    <row r="1649" customHeight="1" outlineLevel="1" spans="1:1">
      <c r="A1649" s="3"/>
    </row>
    <row r="1650" customHeight="1" outlineLevel="1" spans="1:1">
      <c r="A1650" s="3"/>
    </row>
    <row r="1651" customHeight="1" outlineLevel="1" spans="1:1">
      <c r="A1651" s="3"/>
    </row>
    <row r="1652" customHeight="1" outlineLevel="1" spans="1:1">
      <c r="A1652" s="3"/>
    </row>
    <row r="1653" customHeight="1" outlineLevel="1" spans="1:1">
      <c r="A1653" s="3"/>
    </row>
    <row r="1654" customHeight="1" outlineLevel="1" spans="1:1">
      <c r="A1654" s="3"/>
    </row>
    <row r="1655" customHeight="1" outlineLevel="1" spans="1:1">
      <c r="A1655" s="3"/>
    </row>
    <row r="1656" customHeight="1" outlineLevel="1" spans="1:1">
      <c r="A1656" s="3"/>
    </row>
    <row r="1657" customHeight="1" outlineLevel="1" spans="1:1">
      <c r="A1657" s="3"/>
    </row>
    <row r="1658" customHeight="1" outlineLevel="1" spans="1:1">
      <c r="A1658" s="3"/>
    </row>
    <row r="1659" customHeight="1" outlineLevel="1" spans="1:1">
      <c r="A1659" s="3"/>
    </row>
    <row r="1660" customHeight="1" outlineLevel="1" spans="1:1">
      <c r="A1660" s="3"/>
    </row>
    <row r="1661" customHeight="1" outlineLevel="1" spans="1:1">
      <c r="A1661" s="3"/>
    </row>
    <row r="1662" customHeight="1" outlineLevel="1" spans="1:1">
      <c r="A1662" s="3"/>
    </row>
    <row r="1663" customHeight="1" outlineLevel="1" spans="1:1">
      <c r="A1663" s="3"/>
    </row>
    <row r="1664" customHeight="1" outlineLevel="1" spans="1:1">
      <c r="A1664" s="3"/>
    </row>
    <row r="1665" customHeight="1" outlineLevel="1" spans="1:1">
      <c r="A1665" s="3"/>
    </row>
    <row r="1666" customHeight="1" outlineLevel="1" spans="1:1">
      <c r="A1666" s="3"/>
    </row>
    <row r="1667" customHeight="1" outlineLevel="1" spans="1:1">
      <c r="A1667" s="3"/>
    </row>
    <row r="1668" customHeight="1" outlineLevel="1" spans="1:1">
      <c r="A1668" s="3"/>
    </row>
    <row r="1669" customHeight="1" outlineLevel="1" spans="1:1">
      <c r="A1669" s="3"/>
    </row>
    <row r="1670" customHeight="1" outlineLevel="1" spans="1:1">
      <c r="A1670" s="3"/>
    </row>
    <row r="1671" customHeight="1" outlineLevel="1" spans="1:1">
      <c r="A1671" s="3"/>
    </row>
    <row r="1672" customHeight="1" outlineLevel="1" spans="1:1">
      <c r="A1672" s="3"/>
    </row>
    <row r="1673" customHeight="1" outlineLevel="1" spans="1:1">
      <c r="A1673" s="3"/>
    </row>
    <row r="1674" customHeight="1" outlineLevel="1" spans="1:1">
      <c r="A1674" s="3"/>
    </row>
    <row r="1675" customHeight="1" outlineLevel="1" spans="1:1">
      <c r="A1675" s="3"/>
    </row>
    <row r="1676" customHeight="1" outlineLevel="1" spans="1:1">
      <c r="A1676" s="3"/>
    </row>
    <row r="1677" customHeight="1" outlineLevel="1" spans="1:1">
      <c r="A1677" s="3"/>
    </row>
    <row r="1678" customHeight="1" outlineLevel="1" spans="1:1">
      <c r="A1678" s="3"/>
    </row>
    <row r="1679" customHeight="1" outlineLevel="1" spans="1:1">
      <c r="A1679" s="3"/>
    </row>
    <row r="1680" customHeight="1" outlineLevel="1" spans="1:1">
      <c r="A1680" s="3"/>
    </row>
    <row r="1681" customHeight="1" outlineLevel="1" spans="1:1">
      <c r="A1681" s="3"/>
    </row>
    <row r="1682" customHeight="1" outlineLevel="1" spans="1:1">
      <c r="A1682" s="3"/>
    </row>
    <row r="1683" customHeight="1" outlineLevel="1" spans="1:1">
      <c r="A1683" s="3"/>
    </row>
    <row r="1684" customHeight="1" outlineLevel="1" spans="1:1">
      <c r="A1684" s="3"/>
    </row>
    <row r="1685" customHeight="1" outlineLevel="1" spans="1:1">
      <c r="A1685" s="3"/>
    </row>
    <row r="1686" customHeight="1" outlineLevel="1" spans="1:1">
      <c r="A1686" s="3"/>
    </row>
    <row r="1687" customHeight="1" outlineLevel="1" spans="1:1">
      <c r="A1687" s="3"/>
    </row>
    <row r="1688" customHeight="1" outlineLevel="1" spans="1:1">
      <c r="A1688" s="3"/>
    </row>
    <row r="1689" customHeight="1" outlineLevel="1" spans="1:1">
      <c r="A1689" s="3"/>
    </row>
    <row r="1690" customHeight="1" outlineLevel="1" spans="1:1">
      <c r="A1690" s="3"/>
    </row>
    <row r="1691" customHeight="1" outlineLevel="1" spans="1:1">
      <c r="A1691" s="3"/>
    </row>
    <row r="1692" customHeight="1" outlineLevel="1" spans="1:1">
      <c r="A1692" s="3"/>
    </row>
    <row r="1693" customHeight="1" outlineLevel="1" spans="1:1">
      <c r="A1693" s="3"/>
    </row>
    <row r="1694" customHeight="1" outlineLevel="1" spans="1:1">
      <c r="A1694" s="3"/>
    </row>
    <row r="1695" customHeight="1" outlineLevel="1" spans="1:1">
      <c r="A1695" s="3"/>
    </row>
    <row r="1696" customHeight="1" outlineLevel="1" spans="1:1">
      <c r="A1696" s="3"/>
    </row>
    <row r="1697" customHeight="1" outlineLevel="1" spans="1:1">
      <c r="A1697" s="3"/>
    </row>
    <row r="1698" customHeight="1" outlineLevel="1" spans="1:1">
      <c r="A1698" s="3"/>
    </row>
    <row r="1699" customHeight="1" outlineLevel="1" spans="1:1">
      <c r="A1699" s="3"/>
    </row>
    <row r="1700" customHeight="1" outlineLevel="1" spans="1:1">
      <c r="A1700" s="3"/>
    </row>
    <row r="1701" customHeight="1" outlineLevel="1" spans="1:1">
      <c r="A1701" s="3"/>
    </row>
    <row r="1702" customHeight="1" outlineLevel="1" spans="1:1">
      <c r="A1702" s="3"/>
    </row>
    <row r="1703" customHeight="1" outlineLevel="1" spans="1:1">
      <c r="A1703" s="3"/>
    </row>
    <row r="1704" customHeight="1" outlineLevel="1" spans="1:1">
      <c r="A1704" s="3"/>
    </row>
    <row r="1705" customHeight="1" outlineLevel="1" spans="1:1">
      <c r="A1705" s="3"/>
    </row>
    <row r="1706" customHeight="1" outlineLevel="1" spans="1:1">
      <c r="A1706" s="3"/>
    </row>
    <row r="1707" customHeight="1" outlineLevel="1" spans="1:1">
      <c r="A1707" s="3"/>
    </row>
    <row r="1708" customHeight="1" outlineLevel="1" spans="1:1">
      <c r="A1708" s="3"/>
    </row>
    <row r="1709" customHeight="1" outlineLevel="1" spans="1:1">
      <c r="A1709" s="3"/>
    </row>
    <row r="1710" customHeight="1" outlineLevel="1" spans="1:1">
      <c r="A1710" s="3"/>
    </row>
    <row r="1711" customHeight="1" outlineLevel="1" spans="1:1">
      <c r="A1711" s="3"/>
    </row>
    <row r="1712" customHeight="1" outlineLevel="1" spans="1:1">
      <c r="A1712" s="3"/>
    </row>
    <row r="1713" customHeight="1" outlineLevel="1" spans="1:1">
      <c r="A1713" s="3"/>
    </row>
    <row r="1714" customHeight="1" outlineLevel="1" spans="1:1">
      <c r="A1714" s="3"/>
    </row>
    <row r="1715" customHeight="1" outlineLevel="1" spans="1:1">
      <c r="A1715" s="3"/>
    </row>
    <row r="1716" customHeight="1" outlineLevel="1" spans="1:1">
      <c r="A1716" s="3"/>
    </row>
    <row r="1717" customHeight="1" outlineLevel="1" spans="1:1">
      <c r="A1717" s="3"/>
    </row>
    <row r="1718" customHeight="1" outlineLevel="1" spans="1:1">
      <c r="A1718" s="3"/>
    </row>
    <row r="1719" customHeight="1" outlineLevel="1" spans="1:1">
      <c r="A1719" s="3"/>
    </row>
    <row r="1720" customHeight="1" outlineLevel="1" spans="1:1">
      <c r="A1720" s="3"/>
    </row>
    <row r="1721" customHeight="1" outlineLevel="1" spans="1:1">
      <c r="A1721" s="3"/>
    </row>
    <row r="1722" customHeight="1" outlineLevel="1" spans="1:1">
      <c r="A1722" s="3"/>
    </row>
    <row r="1723" customHeight="1" outlineLevel="1" spans="1:1">
      <c r="A1723" s="3"/>
    </row>
    <row r="1724" customHeight="1" outlineLevel="1" spans="1:1">
      <c r="A1724" s="3"/>
    </row>
    <row r="1725" customHeight="1" outlineLevel="1" spans="1:1">
      <c r="A1725" s="3"/>
    </row>
    <row r="1726" customHeight="1" outlineLevel="1" spans="1:1">
      <c r="A1726" s="3"/>
    </row>
    <row r="1727" customHeight="1" outlineLevel="1" spans="1:1">
      <c r="A1727" s="3"/>
    </row>
    <row r="1728" customHeight="1" outlineLevel="1" spans="1:1">
      <c r="A1728" s="3"/>
    </row>
    <row r="1729" customHeight="1" outlineLevel="1" spans="1:1">
      <c r="A1729" s="3"/>
    </row>
    <row r="1730" customHeight="1" outlineLevel="1" spans="1:1">
      <c r="A1730" s="3"/>
    </row>
    <row r="1731" customHeight="1" outlineLevel="1" spans="1:1">
      <c r="A1731" s="3"/>
    </row>
    <row r="1732" customHeight="1" outlineLevel="1" spans="1:1">
      <c r="A1732" s="3"/>
    </row>
    <row r="1733" customHeight="1" outlineLevel="1" spans="1:1">
      <c r="A1733" s="3"/>
    </row>
    <row r="1734" customHeight="1" outlineLevel="1" spans="1:1">
      <c r="A1734" s="3"/>
    </row>
    <row r="1735" customHeight="1" outlineLevel="1" spans="1:1">
      <c r="A1735" s="3"/>
    </row>
    <row r="1736" customHeight="1" outlineLevel="1" spans="1:1">
      <c r="A1736" s="3"/>
    </row>
    <row r="1737" customHeight="1" outlineLevel="1" spans="1:1">
      <c r="A1737" s="3"/>
    </row>
    <row r="1738" customHeight="1" outlineLevel="1" spans="1:1">
      <c r="A1738" s="3"/>
    </row>
    <row r="1739" customHeight="1" outlineLevel="1" spans="1:1">
      <c r="A1739" s="3"/>
    </row>
    <row r="1740" customHeight="1" outlineLevel="1" spans="1:1">
      <c r="A1740" s="3"/>
    </row>
    <row r="1741" customHeight="1" outlineLevel="1" spans="1:1">
      <c r="A1741" s="3"/>
    </row>
    <row r="1742" customHeight="1" outlineLevel="1" spans="1:1">
      <c r="A1742" s="3"/>
    </row>
    <row r="1743" customHeight="1" outlineLevel="1" spans="1:1">
      <c r="A1743" s="3"/>
    </row>
    <row r="1744" customHeight="1" outlineLevel="1" spans="1:1">
      <c r="A1744" s="3"/>
    </row>
    <row r="1745" customHeight="1" outlineLevel="1" spans="1:1">
      <c r="A1745" s="3"/>
    </row>
    <row r="1746" customHeight="1" outlineLevel="1" spans="1:1">
      <c r="A1746" s="3"/>
    </row>
    <row r="1747" customHeight="1" outlineLevel="1" spans="1:1">
      <c r="A1747" s="3"/>
    </row>
    <row r="1748" customHeight="1" outlineLevel="1" spans="1:1">
      <c r="A1748" s="3"/>
    </row>
    <row r="1749" customHeight="1" outlineLevel="1" spans="1:1">
      <c r="A1749" s="3"/>
    </row>
    <row r="1750" customHeight="1" outlineLevel="1" spans="1:1">
      <c r="A1750" s="3"/>
    </row>
    <row r="1751" customHeight="1" outlineLevel="1" spans="1:1">
      <c r="A1751" s="3"/>
    </row>
    <row r="1752" customHeight="1" outlineLevel="1" spans="1:1">
      <c r="A1752" s="3"/>
    </row>
    <row r="1753" customHeight="1" outlineLevel="1" spans="1:1">
      <c r="A1753" s="3"/>
    </row>
    <row r="1754" customHeight="1" outlineLevel="1" spans="1:1">
      <c r="A1754" s="3"/>
    </row>
    <row r="1755" customHeight="1" outlineLevel="1" spans="1:1">
      <c r="A1755" s="3"/>
    </row>
    <row r="1756" customHeight="1" outlineLevel="1" spans="1:1">
      <c r="A1756" s="3"/>
    </row>
    <row r="1757" customHeight="1" outlineLevel="1" spans="1:1">
      <c r="A1757" s="3"/>
    </row>
    <row r="1758" customHeight="1" outlineLevel="1" spans="1:1">
      <c r="A1758" s="3"/>
    </row>
    <row r="1759" customHeight="1" outlineLevel="1" spans="1:1">
      <c r="A1759" s="3"/>
    </row>
    <row r="1760" customHeight="1" outlineLevel="1" spans="1:1">
      <c r="A1760" s="3"/>
    </row>
    <row r="1761" customHeight="1" outlineLevel="1" spans="1:1">
      <c r="A1761" s="3"/>
    </row>
    <row r="1762" customHeight="1" outlineLevel="1" spans="1:1">
      <c r="A1762" s="3"/>
    </row>
    <row r="1763" customHeight="1" outlineLevel="1" spans="1:1">
      <c r="A1763" s="3"/>
    </row>
    <row r="1764" customHeight="1" outlineLevel="1" spans="1:1">
      <c r="A1764" s="3"/>
    </row>
    <row r="1765" customHeight="1" outlineLevel="1" spans="1:1">
      <c r="A1765" s="3"/>
    </row>
    <row r="1766" customHeight="1" outlineLevel="1" spans="1:1">
      <c r="A1766" s="3"/>
    </row>
    <row r="1767" customHeight="1" outlineLevel="1" spans="1:1">
      <c r="A1767" s="3"/>
    </row>
    <row r="1768" customHeight="1" outlineLevel="1" spans="1:1">
      <c r="A1768" s="3"/>
    </row>
    <row r="1769" customHeight="1" outlineLevel="1" spans="1:1">
      <c r="A1769" s="3"/>
    </row>
    <row r="1770" customHeight="1" outlineLevel="1" spans="1:1">
      <c r="A1770" s="3"/>
    </row>
    <row r="1771" customHeight="1" outlineLevel="1" spans="1:1">
      <c r="A1771" s="3"/>
    </row>
    <row r="1772" customHeight="1" outlineLevel="1" spans="1:1">
      <c r="A1772" s="3"/>
    </row>
    <row r="1773" customHeight="1" outlineLevel="1" spans="1:1">
      <c r="A1773" s="3"/>
    </row>
    <row r="1774" customHeight="1" outlineLevel="1" spans="1:1">
      <c r="A1774" s="3"/>
    </row>
    <row r="1775" customHeight="1" outlineLevel="1" spans="1:1">
      <c r="A1775" s="3"/>
    </row>
    <row r="1776" customHeight="1" outlineLevel="1" spans="1:1">
      <c r="A1776" s="3"/>
    </row>
    <row r="1777" customHeight="1" outlineLevel="1"/>
    <row r="1778" customHeight="1" outlineLevel="1"/>
    <row r="1779" customHeight="1" outlineLevel="1"/>
    <row r="1780" customHeight="1" outlineLevel="1"/>
    <row r="1781" customHeight="1" outlineLevel="1"/>
    <row r="1782" customHeight="1" outlineLevel="1"/>
    <row r="1783" customHeight="1" outlineLevel="1"/>
    <row r="1784" customHeight="1" outlineLevel="1"/>
    <row r="1785" customHeight="1" outlineLevel="1"/>
    <row r="1786" customHeight="1" outlineLevel="1"/>
    <row r="1787" customHeight="1" outlineLevel="1"/>
    <row r="1788" customHeight="1" outlineLevel="1"/>
    <row r="1789" customHeight="1" outlineLevel="1"/>
    <row r="1790" customHeight="1" outlineLevel="1"/>
    <row r="1791" customHeight="1" outlineLevel="1"/>
    <row r="1792" customHeight="1" outlineLevel="1"/>
    <row r="1793" customHeight="1" outlineLevel="1"/>
    <row r="1794" customHeight="1" outlineLevel="1"/>
    <row r="1795" customHeight="1" outlineLevel="1"/>
    <row r="1796" customHeight="1" outlineLevel="1"/>
    <row r="1797" customHeight="1" outlineLevel="1"/>
    <row r="1798" customHeight="1" outlineLevel="1"/>
    <row r="1799" customHeight="1" outlineLevel="1"/>
    <row r="1800" customHeight="1" outlineLevel="1"/>
    <row r="1801" customHeight="1" outlineLevel="1"/>
    <row r="1802" customHeight="1" outlineLevel="1"/>
    <row r="1803" customHeight="1" outlineLevel="1"/>
    <row r="1804" customHeight="1" outlineLevel="1"/>
    <row r="1805" customHeight="1" outlineLevel="1"/>
    <row r="1806" customHeight="1" outlineLevel="1"/>
  </sheetData>
  <autoFilter ref="A1:S1013">
    <filterColumn colId="15">
      <filters>
        <filter val="金融学类,法学类"/>
        <filter val="哲学类,马克思主义理论类"/>
        <filter val="经济学类,工商管理类,经济与贸易类"/>
        <filter val="工商管理类,公共管理类&#10;,统计学类"/>
        <filter val="水利工程、农业工程、管理科学与工程"/>
        <filter val="电子信息类,电子商务类"/>
        <filter val="中国语言文学类,数学类,历史学类"/>
        <filter val="工商管理类,化工与制药类"/>
        <filter val="工商管理类,物流管理与工程类"/>
        <filter val="工商管理类,公共管理类&#10;,工业工程类"/>
        <filter val="法学类,社会学类,民族学类"/>
        <filter val="教育学类（0401）、汉语言文学类（0501）"/>
        <filter val="文、史、哲、经、管、法、理、工、医、农、教育、艺术、交叉等13个学科门类"/>
        <filter val="新闻传播学类"/>
        <filter val="经济学类,财政学类,金融学类"/>
        <filter val="数学类,计算机类"/>
        <filter val="中国语言文学类,法学类,金融学类"/>
        <filter val="数学类,计算机类,法学类"/>
        <filter val="工商管理类,法学类,中国语言文学类"/>
        <filter val="管理科学与工程类"/>
        <filter val="工商管理类,社会学类"/>
        <filter val="工商管理类,电子商务类,工业工程类"/>
        <filter val="经济与贸易类,物流管理与工程类"/>
        <filter val="马克思主义理论类（0305）、思想政治教育类（0305）、法学类（0301）、哲学类（0101）、历史学类（06）"/>
        <filter val="教育学类（0401）、心理学类（0402）"/>
        <filter val="教育学类,音乐与舞蹈学类"/>
        <filter val="法学类,社会学类"/>
        <filter val="新闻传播学类,中国语言文学类,旅游管理类"/>
        <filter val="会计类（1253）、财务管理类（1202）、工商管理学类（1202）、公共管理学类（1204）、市场营销类（1202）、人力资源管理类（1202)、应用经济学（0202）、国际商务类（0254）、工程管理类（1256）"/>
        <filter val="马克思主义理论类"/>
        <filter val="外国语言文学类,机械类,自动化类"/>
        <filter val="法学类,马克思主义理论类,社会学类"/>
        <filter val="艺术学理论类,设计学类,戏剧与影视学类"/>
        <filter val="法学类,中国语言文学类"/>
        <filter val="马克思主义理论类,经济学类,护理学类"/>
        <filter val="马克思主义理论类,哲学类"/>
        <filter val="哲学类,马克思主义理论类,法学类"/>
        <filter val="法学类,经济学类,公共管理类&#10;"/>
        <filter val="数学类,物理学类,化学类"/>
        <filter val="数学类,电气类,计算机类"/>
        <filter val="管理科学与工程类,机械类,电气类"/>
        <filter val="经济、金融、项目管理、统计学、生物、动能、规划、信息化、新材料均可"/>
        <filter val="数学类,物理学类,工商管理类"/>
        <filter val="经济学类（02）"/>
        <filter val="思想政治教育类（0305）"/>
        <filter val="体育类（0452）"/>
        <filter val="数学类,机械类,计算机类"/>
        <filter val="法学类,新闻传播学类,工商管理类"/>
        <filter val="艺术学理论类,音乐与舞蹈学类,设计学类"/>
        <filter val="中国语言文学类,新闻传播学类,公共管理类&#10;"/>
        <filter val="工商管理类"/>
        <filter val="财政学类,公共管理类&#10;,工商管理类"/>
        <filter val="经济学类,财政学类,经济与贸易类"/>
        <filter val="金融学类,经济学类,财政学类"/>
        <filter val="旅游管理类"/>
        <filter val="工商管理类,经济学类,工业工程类"/>
        <filter val="数学类,物理学类,系统科学类"/>
        <filter val="艺术学类(1301）"/>
        <filter val="公共管理类&#10;"/>
        <filter val="经济学类,金融学类,财政学类"/>
        <filter val="外国语言文学类"/>
        <filter val="戏曲与曲艺类（1355）"/>
        <filter val="数学类（0701）"/>
        <filter val="工商管理类,公共管理类&#10;"/>
        <filter val="哲学类"/>
        <filter val="数学类"/>
        <filter val="经济学类,经济学类,经济学类"/>
        <filter val="体育学类"/>
        <filter val="金融学类,财政学类"/>
        <filter val="教育学类"/>
        <filter val="法学类,哲学类"/>
        <filter val="经济学类"/>
        <filter val="财政学类"/>
        <filter val="金融学类"/>
        <filter val="电气类,经济学类,数学类"/>
        <filter val="公共管理类&#10;,工商管理类"/>
        <filter val="中国语言文学类"/>
        <filter val="工商管理类,经济与贸易类"/>
        <filter val="财政学类,工商管理类"/>
        <filter val="经济学类,工商管理类"/>
        <filter val="经济与贸易类,电子商务类"/>
        <filter val="数学类,哲学类,经济与贸易类"/>
        <filter val="工商管理类,法学类,金融学类"/>
        <filter val="美术与书法类（1356）"/>
        <filter val="中国语言文学类,外国语言文学类"/>
        <filter val="美术学类,设计学类"/>
        <filter val="经济学类,法学类,哲学类"/>
        <filter val="工商管理类,公共管理类&#10;,管理科学与工程类"/>
        <filter val="电子商务类"/>
        <filter val="音乐与舞蹈学类"/>
        <filter val="经济与贸易类"/>
      </filters>
    </filterColumn>
    <extLst/>
  </autoFilter>
  <mergeCells count="1460">
    <mergeCell ref="A2:A45"/>
    <mergeCell ref="A46:A64"/>
    <mergeCell ref="A65:A159"/>
    <mergeCell ref="A160:A169"/>
    <mergeCell ref="A170:A173"/>
    <mergeCell ref="A174:A280"/>
    <mergeCell ref="A281:A333"/>
    <mergeCell ref="A334:A418"/>
    <mergeCell ref="A419:A431"/>
    <mergeCell ref="A432:A483"/>
    <mergeCell ref="A484:A497"/>
    <mergeCell ref="A498:A549"/>
    <mergeCell ref="A550:A579"/>
    <mergeCell ref="A580:A581"/>
    <mergeCell ref="A582:A635"/>
    <mergeCell ref="A636:A666"/>
    <mergeCell ref="A667:A674"/>
    <mergeCell ref="A675:A705"/>
    <mergeCell ref="A706:A725"/>
    <mergeCell ref="A726:A751"/>
    <mergeCell ref="A752:A805"/>
    <mergeCell ref="A806:A825"/>
    <mergeCell ref="A826:A870"/>
    <mergeCell ref="A871:A879"/>
    <mergeCell ref="A880:A970"/>
    <mergeCell ref="A971:A989"/>
    <mergeCell ref="A990:A1013"/>
    <mergeCell ref="A1014:A1775"/>
    <mergeCell ref="B2:B31"/>
    <mergeCell ref="B32:B36"/>
    <mergeCell ref="B37:B38"/>
    <mergeCell ref="B39:B40"/>
    <mergeCell ref="B41:B44"/>
    <mergeCell ref="B48:B49"/>
    <mergeCell ref="B50:B51"/>
    <mergeCell ref="B57:B58"/>
    <mergeCell ref="B60:B61"/>
    <mergeCell ref="B62:B64"/>
    <mergeCell ref="B66:B67"/>
    <mergeCell ref="B69:B78"/>
    <mergeCell ref="B80:B81"/>
    <mergeCell ref="B82:B83"/>
    <mergeCell ref="B88:B105"/>
    <mergeCell ref="B106:B115"/>
    <mergeCell ref="B116:B117"/>
    <mergeCell ref="B119:B128"/>
    <mergeCell ref="B130:B139"/>
    <mergeCell ref="B140:B141"/>
    <mergeCell ref="B142:B149"/>
    <mergeCell ref="B151:B152"/>
    <mergeCell ref="B153:B154"/>
    <mergeCell ref="B155:B156"/>
    <mergeCell ref="B157:B158"/>
    <mergeCell ref="B160:B169"/>
    <mergeCell ref="B170:B173"/>
    <mergeCell ref="B175:B205"/>
    <mergeCell ref="B206:B210"/>
    <mergeCell ref="B211:B225"/>
    <mergeCell ref="B226:B231"/>
    <mergeCell ref="B232:B251"/>
    <mergeCell ref="B252:B279"/>
    <mergeCell ref="B281:B285"/>
    <mergeCell ref="B286:B291"/>
    <mergeCell ref="B293:B304"/>
    <mergeCell ref="B306:B313"/>
    <mergeCell ref="B314:B317"/>
    <mergeCell ref="B318:B319"/>
    <mergeCell ref="B320:B322"/>
    <mergeCell ref="B323:B326"/>
    <mergeCell ref="B327:B333"/>
    <mergeCell ref="B336:B341"/>
    <mergeCell ref="B342:B365"/>
    <mergeCell ref="B366:B372"/>
    <mergeCell ref="B373:B376"/>
    <mergeCell ref="B377:B378"/>
    <mergeCell ref="B379:B384"/>
    <mergeCell ref="B386:B395"/>
    <mergeCell ref="B396:B399"/>
    <mergeCell ref="B400:B402"/>
    <mergeCell ref="B403:B406"/>
    <mergeCell ref="B408:B409"/>
    <mergeCell ref="B410:B412"/>
    <mergeCell ref="B413:B417"/>
    <mergeCell ref="B421:B425"/>
    <mergeCell ref="B427:B431"/>
    <mergeCell ref="B433:B444"/>
    <mergeCell ref="B445:B447"/>
    <mergeCell ref="B448:B465"/>
    <mergeCell ref="B466:B471"/>
    <mergeCell ref="B472:B479"/>
    <mergeCell ref="B480:B483"/>
    <mergeCell ref="B485:B488"/>
    <mergeCell ref="B489:B491"/>
    <mergeCell ref="B492:B495"/>
    <mergeCell ref="B499:B518"/>
    <mergeCell ref="B519:B522"/>
    <mergeCell ref="B523:B524"/>
    <mergeCell ref="B525:B528"/>
    <mergeCell ref="B530:B533"/>
    <mergeCell ref="B534:B542"/>
    <mergeCell ref="B543:B549"/>
    <mergeCell ref="B551:B555"/>
    <mergeCell ref="B556:B564"/>
    <mergeCell ref="B565:B567"/>
    <mergeCell ref="B568:B573"/>
    <mergeCell ref="B574:B578"/>
    <mergeCell ref="B583:B587"/>
    <mergeCell ref="B588:B597"/>
    <mergeCell ref="B598:B605"/>
    <mergeCell ref="B606:B607"/>
    <mergeCell ref="B608:B611"/>
    <mergeCell ref="B612:B613"/>
    <mergeCell ref="B614:B620"/>
    <mergeCell ref="B621:B623"/>
    <mergeCell ref="B624:B626"/>
    <mergeCell ref="B627:B635"/>
    <mergeCell ref="B637:B645"/>
    <mergeCell ref="B646:B651"/>
    <mergeCell ref="B652:B656"/>
    <mergeCell ref="B657:B659"/>
    <mergeCell ref="B660:B665"/>
    <mergeCell ref="B668:B670"/>
    <mergeCell ref="B671:B673"/>
    <mergeCell ref="B676:B679"/>
    <mergeCell ref="B680:B681"/>
    <mergeCell ref="B682:B691"/>
    <mergeCell ref="B692:B696"/>
    <mergeCell ref="B698:B705"/>
    <mergeCell ref="B707:B710"/>
    <mergeCell ref="B711:B715"/>
    <mergeCell ref="B716:B721"/>
    <mergeCell ref="B722:B725"/>
    <mergeCell ref="B727:B736"/>
    <mergeCell ref="B737:B741"/>
    <mergeCell ref="B742:B745"/>
    <mergeCell ref="B746:B751"/>
    <mergeCell ref="B753:B768"/>
    <mergeCell ref="B769:B774"/>
    <mergeCell ref="B775:B779"/>
    <mergeCell ref="B780:B789"/>
    <mergeCell ref="B790:B799"/>
    <mergeCell ref="B800:B805"/>
    <mergeCell ref="B807:B816"/>
    <mergeCell ref="B818:B822"/>
    <mergeCell ref="B823:B825"/>
    <mergeCell ref="B827:B829"/>
    <mergeCell ref="B830:B839"/>
    <mergeCell ref="B840:B864"/>
    <mergeCell ref="B865:B867"/>
    <mergeCell ref="B868:B870"/>
    <mergeCell ref="B873:B879"/>
    <mergeCell ref="B882:B916"/>
    <mergeCell ref="B917:B970"/>
    <mergeCell ref="B971:B989"/>
    <mergeCell ref="B991:B1000"/>
    <mergeCell ref="B1002:B1006"/>
    <mergeCell ref="B1007:B1013"/>
    <mergeCell ref="B1014:B1806"/>
    <mergeCell ref="C2:C31"/>
    <mergeCell ref="C32:C36"/>
    <mergeCell ref="C37:C38"/>
    <mergeCell ref="C39:C40"/>
    <mergeCell ref="C41:C44"/>
    <mergeCell ref="C48:C49"/>
    <mergeCell ref="C50:C51"/>
    <mergeCell ref="C57:C58"/>
    <mergeCell ref="C60:C61"/>
    <mergeCell ref="C62:C64"/>
    <mergeCell ref="C66:C67"/>
    <mergeCell ref="C69:C78"/>
    <mergeCell ref="C80:C81"/>
    <mergeCell ref="C82:C83"/>
    <mergeCell ref="C88:C105"/>
    <mergeCell ref="C106:C115"/>
    <mergeCell ref="C116:C117"/>
    <mergeCell ref="C119:C128"/>
    <mergeCell ref="C130:C139"/>
    <mergeCell ref="C140:C141"/>
    <mergeCell ref="C142:C149"/>
    <mergeCell ref="C151:C152"/>
    <mergeCell ref="C153:C154"/>
    <mergeCell ref="C155:C156"/>
    <mergeCell ref="C157:C158"/>
    <mergeCell ref="C160:C169"/>
    <mergeCell ref="C170:C173"/>
    <mergeCell ref="C175:C205"/>
    <mergeCell ref="C206:C210"/>
    <mergeCell ref="C211:C225"/>
    <mergeCell ref="C226:C231"/>
    <mergeCell ref="C232:C251"/>
    <mergeCell ref="C252:C279"/>
    <mergeCell ref="C281:C285"/>
    <mergeCell ref="C286:C291"/>
    <mergeCell ref="C293:C304"/>
    <mergeCell ref="C306:C313"/>
    <mergeCell ref="C314:C317"/>
    <mergeCell ref="C318:C319"/>
    <mergeCell ref="C320:C322"/>
    <mergeCell ref="C323:C326"/>
    <mergeCell ref="C327:C333"/>
    <mergeCell ref="C336:C341"/>
    <mergeCell ref="C342:C365"/>
    <mergeCell ref="C366:C372"/>
    <mergeCell ref="C373:C376"/>
    <mergeCell ref="C377:C378"/>
    <mergeCell ref="C379:C384"/>
    <mergeCell ref="C386:C395"/>
    <mergeCell ref="C396:C399"/>
    <mergeCell ref="C400:C402"/>
    <mergeCell ref="C403:C406"/>
    <mergeCell ref="C408:C409"/>
    <mergeCell ref="C410:C412"/>
    <mergeCell ref="C413:C417"/>
    <mergeCell ref="C421:C425"/>
    <mergeCell ref="C427:C431"/>
    <mergeCell ref="C433:C444"/>
    <mergeCell ref="C445:C447"/>
    <mergeCell ref="C448:C465"/>
    <mergeCell ref="C466:C471"/>
    <mergeCell ref="C472:C479"/>
    <mergeCell ref="C480:C483"/>
    <mergeCell ref="C485:C488"/>
    <mergeCell ref="C489:C491"/>
    <mergeCell ref="C492:C495"/>
    <mergeCell ref="C499:C518"/>
    <mergeCell ref="C519:C522"/>
    <mergeCell ref="C523:C524"/>
    <mergeCell ref="C525:C528"/>
    <mergeCell ref="C530:C533"/>
    <mergeCell ref="C534:C542"/>
    <mergeCell ref="C543:C549"/>
    <mergeCell ref="C551:C555"/>
    <mergeCell ref="C556:C564"/>
    <mergeCell ref="C565:C567"/>
    <mergeCell ref="C568:C573"/>
    <mergeCell ref="C574:C578"/>
    <mergeCell ref="C583:C587"/>
    <mergeCell ref="C588:C597"/>
    <mergeCell ref="C598:C605"/>
    <mergeCell ref="C606:C607"/>
    <mergeCell ref="C608:C611"/>
    <mergeCell ref="C612:C613"/>
    <mergeCell ref="C614:C620"/>
    <mergeCell ref="C621:C623"/>
    <mergeCell ref="C624:C626"/>
    <mergeCell ref="C627:C635"/>
    <mergeCell ref="C637:C645"/>
    <mergeCell ref="C646:C651"/>
    <mergeCell ref="C652:C656"/>
    <mergeCell ref="C657:C659"/>
    <mergeCell ref="C660:C665"/>
    <mergeCell ref="C668:C670"/>
    <mergeCell ref="C671:C673"/>
    <mergeCell ref="C676:C679"/>
    <mergeCell ref="C680:C681"/>
    <mergeCell ref="C682:C691"/>
    <mergeCell ref="C692:C696"/>
    <mergeCell ref="C698:C705"/>
    <mergeCell ref="C707:C710"/>
    <mergeCell ref="C711:C715"/>
    <mergeCell ref="C716:C721"/>
    <mergeCell ref="C722:C725"/>
    <mergeCell ref="C727:C736"/>
    <mergeCell ref="C737:C741"/>
    <mergeCell ref="C742:C745"/>
    <mergeCell ref="C746:C751"/>
    <mergeCell ref="C753:C768"/>
    <mergeCell ref="C769:C774"/>
    <mergeCell ref="C775:C779"/>
    <mergeCell ref="C780:C789"/>
    <mergeCell ref="C790:C799"/>
    <mergeCell ref="C800:C805"/>
    <mergeCell ref="C807:C816"/>
    <mergeCell ref="C818:C822"/>
    <mergeCell ref="C823:C825"/>
    <mergeCell ref="C827:C829"/>
    <mergeCell ref="C830:C839"/>
    <mergeCell ref="C840:C864"/>
    <mergeCell ref="C865:C867"/>
    <mergeCell ref="C868:C870"/>
    <mergeCell ref="C873:C879"/>
    <mergeCell ref="C882:C916"/>
    <mergeCell ref="C917:C970"/>
    <mergeCell ref="C971:C989"/>
    <mergeCell ref="C991:C1000"/>
    <mergeCell ref="C1002:C1006"/>
    <mergeCell ref="C1007:C1013"/>
    <mergeCell ref="C1014:C1806"/>
    <mergeCell ref="D2:D31"/>
    <mergeCell ref="D32:D36"/>
    <mergeCell ref="D37:D38"/>
    <mergeCell ref="D39:D40"/>
    <mergeCell ref="D41:D44"/>
    <mergeCell ref="D48:D49"/>
    <mergeCell ref="D50:D51"/>
    <mergeCell ref="D57:D58"/>
    <mergeCell ref="D60:D61"/>
    <mergeCell ref="D62:D64"/>
    <mergeCell ref="D66:D67"/>
    <mergeCell ref="D69:D78"/>
    <mergeCell ref="D80:D81"/>
    <mergeCell ref="D82:D83"/>
    <mergeCell ref="D88:D105"/>
    <mergeCell ref="D106:D115"/>
    <mergeCell ref="D116:D117"/>
    <mergeCell ref="D119:D128"/>
    <mergeCell ref="D130:D139"/>
    <mergeCell ref="D140:D141"/>
    <mergeCell ref="D142:D149"/>
    <mergeCell ref="D151:D152"/>
    <mergeCell ref="D153:D154"/>
    <mergeCell ref="D155:D156"/>
    <mergeCell ref="D157:D158"/>
    <mergeCell ref="D160:D169"/>
    <mergeCell ref="D170:D173"/>
    <mergeCell ref="D175:D205"/>
    <mergeCell ref="D206:D210"/>
    <mergeCell ref="D211:D225"/>
    <mergeCell ref="D226:D231"/>
    <mergeCell ref="D232:D251"/>
    <mergeCell ref="D252:D279"/>
    <mergeCell ref="D281:D285"/>
    <mergeCell ref="D286:D291"/>
    <mergeCell ref="D293:D304"/>
    <mergeCell ref="D306:D313"/>
    <mergeCell ref="D314:D317"/>
    <mergeCell ref="D318:D319"/>
    <mergeCell ref="D320:D322"/>
    <mergeCell ref="D323:D326"/>
    <mergeCell ref="D327:D333"/>
    <mergeCell ref="D336:D341"/>
    <mergeCell ref="D342:D365"/>
    <mergeCell ref="D366:D372"/>
    <mergeCell ref="D373:D376"/>
    <mergeCell ref="D377:D378"/>
    <mergeCell ref="D379:D384"/>
    <mergeCell ref="D386:D395"/>
    <mergeCell ref="D396:D399"/>
    <mergeCell ref="D400:D402"/>
    <mergeCell ref="D403:D406"/>
    <mergeCell ref="D408:D409"/>
    <mergeCell ref="D410:D412"/>
    <mergeCell ref="D413:D417"/>
    <mergeCell ref="D421:D425"/>
    <mergeCell ref="D427:D431"/>
    <mergeCell ref="D433:D444"/>
    <mergeCell ref="D445:D447"/>
    <mergeCell ref="D448:D465"/>
    <mergeCell ref="D466:D471"/>
    <mergeCell ref="D472:D479"/>
    <mergeCell ref="D480:D483"/>
    <mergeCell ref="D485:D488"/>
    <mergeCell ref="D489:D491"/>
    <mergeCell ref="D492:D495"/>
    <mergeCell ref="D499:D518"/>
    <mergeCell ref="D519:D522"/>
    <mergeCell ref="D523:D524"/>
    <mergeCell ref="D525:D528"/>
    <mergeCell ref="D530:D533"/>
    <mergeCell ref="D534:D542"/>
    <mergeCell ref="D543:D549"/>
    <mergeCell ref="D551:D555"/>
    <mergeCell ref="D556:D564"/>
    <mergeCell ref="D565:D567"/>
    <mergeCell ref="D568:D573"/>
    <mergeCell ref="D574:D578"/>
    <mergeCell ref="D583:D587"/>
    <mergeCell ref="D588:D597"/>
    <mergeCell ref="D598:D605"/>
    <mergeCell ref="D606:D607"/>
    <mergeCell ref="D608:D611"/>
    <mergeCell ref="D612:D613"/>
    <mergeCell ref="D614:D620"/>
    <mergeCell ref="D621:D623"/>
    <mergeCell ref="D624:D626"/>
    <mergeCell ref="D627:D635"/>
    <mergeCell ref="D637:D645"/>
    <mergeCell ref="D646:D651"/>
    <mergeCell ref="D652:D656"/>
    <mergeCell ref="D657:D659"/>
    <mergeCell ref="D660:D665"/>
    <mergeCell ref="D668:D670"/>
    <mergeCell ref="D671:D673"/>
    <mergeCell ref="D676:D679"/>
    <mergeCell ref="D680:D681"/>
    <mergeCell ref="D682:D691"/>
    <mergeCell ref="D692:D696"/>
    <mergeCell ref="D698:D705"/>
    <mergeCell ref="D707:D710"/>
    <mergeCell ref="D711:D715"/>
    <mergeCell ref="D716:D721"/>
    <mergeCell ref="D722:D725"/>
    <mergeCell ref="D727:D736"/>
    <mergeCell ref="D737:D741"/>
    <mergeCell ref="D742:D745"/>
    <mergeCell ref="D746:D751"/>
    <mergeCell ref="D753:D768"/>
    <mergeCell ref="D769:D774"/>
    <mergeCell ref="D775:D779"/>
    <mergeCell ref="D780:D789"/>
    <mergeCell ref="D790:D799"/>
    <mergeCell ref="D800:D805"/>
    <mergeCell ref="D807:D816"/>
    <mergeCell ref="D818:D822"/>
    <mergeCell ref="D823:D825"/>
    <mergeCell ref="D827:D829"/>
    <mergeCell ref="D830:D839"/>
    <mergeCell ref="D840:D864"/>
    <mergeCell ref="D865:D867"/>
    <mergeCell ref="D868:D870"/>
    <mergeCell ref="D873:D879"/>
    <mergeCell ref="D882:D916"/>
    <mergeCell ref="D917:D970"/>
    <mergeCell ref="D971:D989"/>
    <mergeCell ref="D991:D1000"/>
    <mergeCell ref="D1002:D1006"/>
    <mergeCell ref="D1007:D1013"/>
    <mergeCell ref="D1014:D1806"/>
    <mergeCell ref="E2:E31"/>
    <mergeCell ref="E32:E36"/>
    <mergeCell ref="E37:E38"/>
    <mergeCell ref="E39:E40"/>
    <mergeCell ref="E41:E44"/>
    <mergeCell ref="E48:E49"/>
    <mergeCell ref="E50:E51"/>
    <mergeCell ref="E57:E58"/>
    <mergeCell ref="E60:E61"/>
    <mergeCell ref="E62:E64"/>
    <mergeCell ref="E66:E67"/>
    <mergeCell ref="E69:E78"/>
    <mergeCell ref="E80:E81"/>
    <mergeCell ref="E82:E83"/>
    <mergeCell ref="E88:E105"/>
    <mergeCell ref="E106:E115"/>
    <mergeCell ref="E116:E117"/>
    <mergeCell ref="E119:E128"/>
    <mergeCell ref="E130:E139"/>
    <mergeCell ref="E140:E141"/>
    <mergeCell ref="E142:E149"/>
    <mergeCell ref="E151:E152"/>
    <mergeCell ref="E153:E154"/>
    <mergeCell ref="E155:E156"/>
    <mergeCell ref="E157:E158"/>
    <mergeCell ref="E160:E169"/>
    <mergeCell ref="E170:E173"/>
    <mergeCell ref="E175:E205"/>
    <mergeCell ref="E206:E210"/>
    <mergeCell ref="E211:E225"/>
    <mergeCell ref="E226:E231"/>
    <mergeCell ref="E232:E251"/>
    <mergeCell ref="E252:E279"/>
    <mergeCell ref="E281:E285"/>
    <mergeCell ref="E286:E291"/>
    <mergeCell ref="E293:E304"/>
    <mergeCell ref="E306:E313"/>
    <mergeCell ref="E314:E317"/>
    <mergeCell ref="E318:E319"/>
    <mergeCell ref="E320:E322"/>
    <mergeCell ref="E323:E326"/>
    <mergeCell ref="E327:E333"/>
    <mergeCell ref="E336:E341"/>
    <mergeCell ref="E342:E365"/>
    <mergeCell ref="E366:E372"/>
    <mergeCell ref="E373:E376"/>
    <mergeCell ref="E377:E378"/>
    <mergeCell ref="E379:E384"/>
    <mergeCell ref="E386:E395"/>
    <mergeCell ref="E396:E399"/>
    <mergeCell ref="E400:E402"/>
    <mergeCell ref="E403:E406"/>
    <mergeCell ref="E408:E409"/>
    <mergeCell ref="E410:E412"/>
    <mergeCell ref="E413:E417"/>
    <mergeCell ref="E421:E425"/>
    <mergeCell ref="E427:E431"/>
    <mergeCell ref="E433:E444"/>
    <mergeCell ref="E445:E447"/>
    <mergeCell ref="E448:E465"/>
    <mergeCell ref="E466:E471"/>
    <mergeCell ref="E472:E479"/>
    <mergeCell ref="E480:E483"/>
    <mergeCell ref="E485:E488"/>
    <mergeCell ref="E489:E491"/>
    <mergeCell ref="E492:E495"/>
    <mergeCell ref="E499:E518"/>
    <mergeCell ref="E519:E522"/>
    <mergeCell ref="E523:E524"/>
    <mergeCell ref="E525:E528"/>
    <mergeCell ref="E530:E533"/>
    <mergeCell ref="E534:E542"/>
    <mergeCell ref="E543:E549"/>
    <mergeCell ref="E551:E555"/>
    <mergeCell ref="E556:E564"/>
    <mergeCell ref="E565:E567"/>
    <mergeCell ref="E568:E573"/>
    <mergeCell ref="E574:E578"/>
    <mergeCell ref="E583:E587"/>
    <mergeCell ref="E588:E597"/>
    <mergeCell ref="E598:E605"/>
    <mergeCell ref="E606:E607"/>
    <mergeCell ref="E608:E611"/>
    <mergeCell ref="E612:E613"/>
    <mergeCell ref="E614:E620"/>
    <mergeCell ref="E621:E623"/>
    <mergeCell ref="E624:E626"/>
    <mergeCell ref="E627:E635"/>
    <mergeCell ref="E637:E645"/>
    <mergeCell ref="E646:E651"/>
    <mergeCell ref="E652:E656"/>
    <mergeCell ref="E657:E659"/>
    <mergeCell ref="E660:E665"/>
    <mergeCell ref="E668:E670"/>
    <mergeCell ref="E671:E673"/>
    <mergeCell ref="E676:E679"/>
    <mergeCell ref="E680:E681"/>
    <mergeCell ref="E682:E691"/>
    <mergeCell ref="E692:E696"/>
    <mergeCell ref="E698:E705"/>
    <mergeCell ref="E707:E710"/>
    <mergeCell ref="E711:E715"/>
    <mergeCell ref="E716:E721"/>
    <mergeCell ref="E722:E725"/>
    <mergeCell ref="E727:E736"/>
    <mergeCell ref="E737:E741"/>
    <mergeCell ref="E742:E745"/>
    <mergeCell ref="E746:E751"/>
    <mergeCell ref="E753:E768"/>
    <mergeCell ref="E769:E774"/>
    <mergeCell ref="E775:E779"/>
    <mergeCell ref="E780:E789"/>
    <mergeCell ref="E790:E799"/>
    <mergeCell ref="E800:E805"/>
    <mergeCell ref="E807:E816"/>
    <mergeCell ref="E818:E822"/>
    <mergeCell ref="E823:E825"/>
    <mergeCell ref="E827:E829"/>
    <mergeCell ref="E830:E839"/>
    <mergeCell ref="E840:E864"/>
    <mergeCell ref="E865:E867"/>
    <mergeCell ref="E868:E870"/>
    <mergeCell ref="E873:E879"/>
    <mergeCell ref="E882:E916"/>
    <mergeCell ref="E917:E970"/>
    <mergeCell ref="E971:E989"/>
    <mergeCell ref="E991:E1000"/>
    <mergeCell ref="E1002:E1006"/>
    <mergeCell ref="E1007:E1013"/>
    <mergeCell ref="E1014:E1806"/>
    <mergeCell ref="F2:F31"/>
    <mergeCell ref="F32:F36"/>
    <mergeCell ref="F37:F38"/>
    <mergeCell ref="F39:F40"/>
    <mergeCell ref="F41:F44"/>
    <mergeCell ref="F48:F49"/>
    <mergeCell ref="F50:F51"/>
    <mergeCell ref="F57:F58"/>
    <mergeCell ref="F60:F61"/>
    <mergeCell ref="F62:F64"/>
    <mergeCell ref="F66:F67"/>
    <mergeCell ref="F69:F78"/>
    <mergeCell ref="F80:F81"/>
    <mergeCell ref="F82:F83"/>
    <mergeCell ref="F88:F105"/>
    <mergeCell ref="F106:F115"/>
    <mergeCell ref="F116:F117"/>
    <mergeCell ref="F119:F128"/>
    <mergeCell ref="F130:F139"/>
    <mergeCell ref="F140:F141"/>
    <mergeCell ref="F142:F149"/>
    <mergeCell ref="F151:F152"/>
    <mergeCell ref="F153:F154"/>
    <mergeCell ref="F155:F156"/>
    <mergeCell ref="F157:F158"/>
    <mergeCell ref="F160:F169"/>
    <mergeCell ref="F170:F173"/>
    <mergeCell ref="F175:F205"/>
    <mergeCell ref="F206:F210"/>
    <mergeCell ref="F211:F225"/>
    <mergeCell ref="F226:F231"/>
    <mergeCell ref="F232:F251"/>
    <mergeCell ref="F252:F279"/>
    <mergeCell ref="F281:F285"/>
    <mergeCell ref="F286:F291"/>
    <mergeCell ref="F293:F304"/>
    <mergeCell ref="F306:F313"/>
    <mergeCell ref="F314:F317"/>
    <mergeCell ref="F318:F319"/>
    <mergeCell ref="F320:F322"/>
    <mergeCell ref="F323:F326"/>
    <mergeCell ref="F327:F333"/>
    <mergeCell ref="F336:F341"/>
    <mergeCell ref="F342:F365"/>
    <mergeCell ref="F366:F372"/>
    <mergeCell ref="F373:F376"/>
    <mergeCell ref="F377:F378"/>
    <mergeCell ref="F379:F384"/>
    <mergeCell ref="F386:F395"/>
    <mergeCell ref="F396:F399"/>
    <mergeCell ref="F400:F402"/>
    <mergeCell ref="F403:F406"/>
    <mergeCell ref="F408:F409"/>
    <mergeCell ref="F410:F412"/>
    <mergeCell ref="F413:F417"/>
    <mergeCell ref="F421:F425"/>
    <mergeCell ref="F427:F431"/>
    <mergeCell ref="F433:F444"/>
    <mergeCell ref="F445:F447"/>
    <mergeCell ref="F448:F465"/>
    <mergeCell ref="F466:F471"/>
    <mergeCell ref="F472:F479"/>
    <mergeCell ref="F480:F483"/>
    <mergeCell ref="F485:F488"/>
    <mergeCell ref="F489:F491"/>
    <mergeCell ref="F492:F495"/>
    <mergeCell ref="F499:F518"/>
    <mergeCell ref="F519:F522"/>
    <mergeCell ref="F523:F524"/>
    <mergeCell ref="F525:F528"/>
    <mergeCell ref="F530:F533"/>
    <mergeCell ref="F534:F542"/>
    <mergeCell ref="F543:F549"/>
    <mergeCell ref="F551:F555"/>
    <mergeCell ref="F556:F564"/>
    <mergeCell ref="F565:F567"/>
    <mergeCell ref="F568:F573"/>
    <mergeCell ref="F574:F578"/>
    <mergeCell ref="F583:F587"/>
    <mergeCell ref="F588:F597"/>
    <mergeCell ref="F598:F605"/>
    <mergeCell ref="F606:F607"/>
    <mergeCell ref="F608:F611"/>
    <mergeCell ref="F612:F613"/>
    <mergeCell ref="F614:F620"/>
    <mergeCell ref="F621:F623"/>
    <mergeCell ref="F624:F626"/>
    <mergeCell ref="F627:F635"/>
    <mergeCell ref="F637:F645"/>
    <mergeCell ref="F646:F651"/>
    <mergeCell ref="F652:F656"/>
    <mergeCell ref="F657:F659"/>
    <mergeCell ref="F660:F665"/>
    <mergeCell ref="F668:F670"/>
    <mergeCell ref="F671:F673"/>
    <mergeCell ref="F676:F679"/>
    <mergeCell ref="F680:F681"/>
    <mergeCell ref="F682:F691"/>
    <mergeCell ref="F692:F696"/>
    <mergeCell ref="F698:F705"/>
    <mergeCell ref="F707:F710"/>
    <mergeCell ref="F711:F715"/>
    <mergeCell ref="F716:F721"/>
    <mergeCell ref="F722:F725"/>
    <mergeCell ref="F727:F736"/>
    <mergeCell ref="F737:F741"/>
    <mergeCell ref="F742:F745"/>
    <mergeCell ref="F746:F751"/>
    <mergeCell ref="F753:F768"/>
    <mergeCell ref="F769:F774"/>
    <mergeCell ref="F775:F779"/>
    <mergeCell ref="F780:F789"/>
    <mergeCell ref="F790:F799"/>
    <mergeCell ref="F800:F805"/>
    <mergeCell ref="F807:F816"/>
    <mergeCell ref="F818:F822"/>
    <mergeCell ref="F823:F825"/>
    <mergeCell ref="F827:F829"/>
    <mergeCell ref="F830:F839"/>
    <mergeCell ref="F840:F864"/>
    <mergeCell ref="F865:F867"/>
    <mergeCell ref="F868:F870"/>
    <mergeCell ref="F873:F879"/>
    <mergeCell ref="F882:F916"/>
    <mergeCell ref="F917:F970"/>
    <mergeCell ref="F971:F989"/>
    <mergeCell ref="F991:F1000"/>
    <mergeCell ref="F1002:F1006"/>
    <mergeCell ref="F1007:F1013"/>
    <mergeCell ref="F1014:F1806"/>
    <mergeCell ref="G2:G31"/>
    <mergeCell ref="G32:G36"/>
    <mergeCell ref="G37:G38"/>
    <mergeCell ref="G39:G40"/>
    <mergeCell ref="G41:G44"/>
    <mergeCell ref="G48:G49"/>
    <mergeCell ref="G50:G51"/>
    <mergeCell ref="G57:G58"/>
    <mergeCell ref="G60:G61"/>
    <mergeCell ref="G62:G64"/>
    <mergeCell ref="G66:G67"/>
    <mergeCell ref="G69:G78"/>
    <mergeCell ref="G80:G81"/>
    <mergeCell ref="G82:G83"/>
    <mergeCell ref="G88:G105"/>
    <mergeCell ref="G106:G115"/>
    <mergeCell ref="G116:G117"/>
    <mergeCell ref="G119:G128"/>
    <mergeCell ref="G130:G139"/>
    <mergeCell ref="G140:G141"/>
    <mergeCell ref="G142:G149"/>
    <mergeCell ref="G151:G152"/>
    <mergeCell ref="G153:G154"/>
    <mergeCell ref="G155:G156"/>
    <mergeCell ref="G157:G158"/>
    <mergeCell ref="G160:G169"/>
    <mergeCell ref="G170:G173"/>
    <mergeCell ref="G175:G205"/>
    <mergeCell ref="G206:G210"/>
    <mergeCell ref="G211:G225"/>
    <mergeCell ref="G226:G231"/>
    <mergeCell ref="G232:G251"/>
    <mergeCell ref="G252:G279"/>
    <mergeCell ref="G281:G285"/>
    <mergeCell ref="G286:G291"/>
    <mergeCell ref="G293:G304"/>
    <mergeCell ref="G306:G313"/>
    <mergeCell ref="G314:G317"/>
    <mergeCell ref="G318:G319"/>
    <mergeCell ref="G320:G322"/>
    <mergeCell ref="G323:G326"/>
    <mergeCell ref="G327:G333"/>
    <mergeCell ref="G336:G341"/>
    <mergeCell ref="G342:G365"/>
    <mergeCell ref="G366:G372"/>
    <mergeCell ref="G373:G376"/>
    <mergeCell ref="G377:G378"/>
    <mergeCell ref="G379:G384"/>
    <mergeCell ref="G386:G395"/>
    <mergeCell ref="G396:G399"/>
    <mergeCell ref="G400:G402"/>
    <mergeCell ref="G403:G406"/>
    <mergeCell ref="G408:G409"/>
    <mergeCell ref="G410:G412"/>
    <mergeCell ref="G413:G417"/>
    <mergeCell ref="G421:G425"/>
    <mergeCell ref="G427:G431"/>
    <mergeCell ref="G433:G444"/>
    <mergeCell ref="G445:G447"/>
    <mergeCell ref="G448:G465"/>
    <mergeCell ref="G466:G471"/>
    <mergeCell ref="G472:G479"/>
    <mergeCell ref="G480:G483"/>
    <mergeCell ref="G485:G488"/>
    <mergeCell ref="G489:G491"/>
    <mergeCell ref="G492:G495"/>
    <mergeCell ref="G499:G518"/>
    <mergeCell ref="G519:G522"/>
    <mergeCell ref="G523:G524"/>
    <mergeCell ref="G525:G528"/>
    <mergeCell ref="G530:G533"/>
    <mergeCell ref="G534:G542"/>
    <mergeCell ref="G543:G549"/>
    <mergeCell ref="G551:G555"/>
    <mergeCell ref="G556:G564"/>
    <mergeCell ref="G565:G567"/>
    <mergeCell ref="G568:G573"/>
    <mergeCell ref="G574:G578"/>
    <mergeCell ref="G583:G587"/>
    <mergeCell ref="G588:G597"/>
    <mergeCell ref="G598:G605"/>
    <mergeCell ref="G606:G607"/>
    <mergeCell ref="G608:G611"/>
    <mergeCell ref="G612:G613"/>
    <mergeCell ref="G614:G620"/>
    <mergeCell ref="G621:G623"/>
    <mergeCell ref="G624:G626"/>
    <mergeCell ref="G627:G635"/>
    <mergeCell ref="G637:G645"/>
    <mergeCell ref="G646:G651"/>
    <mergeCell ref="G652:G656"/>
    <mergeCell ref="G657:G659"/>
    <mergeCell ref="G660:G665"/>
    <mergeCell ref="G668:G670"/>
    <mergeCell ref="G671:G673"/>
    <mergeCell ref="G676:G679"/>
    <mergeCell ref="G680:G681"/>
    <mergeCell ref="G682:G691"/>
    <mergeCell ref="G692:G696"/>
    <mergeCell ref="G698:G705"/>
    <mergeCell ref="G707:G710"/>
    <mergeCell ref="G711:G715"/>
    <mergeCell ref="G716:G721"/>
    <mergeCell ref="G722:G725"/>
    <mergeCell ref="G727:G736"/>
    <mergeCell ref="G737:G741"/>
    <mergeCell ref="G742:G745"/>
    <mergeCell ref="G746:G751"/>
    <mergeCell ref="G753:G768"/>
    <mergeCell ref="G769:G774"/>
    <mergeCell ref="G775:G779"/>
    <mergeCell ref="G780:G789"/>
    <mergeCell ref="G790:G799"/>
    <mergeCell ref="G800:G805"/>
    <mergeCell ref="G807:G816"/>
    <mergeCell ref="G818:G822"/>
    <mergeCell ref="G823:G825"/>
    <mergeCell ref="G827:G829"/>
    <mergeCell ref="G830:G839"/>
    <mergeCell ref="G840:G864"/>
    <mergeCell ref="G865:G867"/>
    <mergeCell ref="G868:G870"/>
    <mergeCell ref="G873:G879"/>
    <mergeCell ref="G882:G916"/>
    <mergeCell ref="G917:G970"/>
    <mergeCell ref="G971:G989"/>
    <mergeCell ref="G991:G1000"/>
    <mergeCell ref="G1002:G1006"/>
    <mergeCell ref="G1007:G1013"/>
    <mergeCell ref="G1014:G1806"/>
    <mergeCell ref="H2:H31"/>
    <mergeCell ref="H32:H36"/>
    <mergeCell ref="H37:H38"/>
    <mergeCell ref="H39:H40"/>
    <mergeCell ref="H41:H44"/>
    <mergeCell ref="H48:H49"/>
    <mergeCell ref="H50:H51"/>
    <mergeCell ref="H57:H58"/>
    <mergeCell ref="H60:H61"/>
    <mergeCell ref="H62:H64"/>
    <mergeCell ref="H66:H67"/>
    <mergeCell ref="H69:H78"/>
    <mergeCell ref="H80:H81"/>
    <mergeCell ref="H82:H83"/>
    <mergeCell ref="H88:H105"/>
    <mergeCell ref="H106:H115"/>
    <mergeCell ref="H116:H117"/>
    <mergeCell ref="H119:H128"/>
    <mergeCell ref="H130:H139"/>
    <mergeCell ref="H140:H141"/>
    <mergeCell ref="H142:H149"/>
    <mergeCell ref="H151:H152"/>
    <mergeCell ref="H153:H154"/>
    <mergeCell ref="H155:H156"/>
    <mergeCell ref="H157:H158"/>
    <mergeCell ref="H160:H169"/>
    <mergeCell ref="H170:H173"/>
    <mergeCell ref="H175:H205"/>
    <mergeCell ref="H206:H210"/>
    <mergeCell ref="H211:H225"/>
    <mergeCell ref="H226:H231"/>
    <mergeCell ref="H232:H251"/>
    <mergeCell ref="H252:H279"/>
    <mergeCell ref="H281:H285"/>
    <mergeCell ref="H286:H291"/>
    <mergeCell ref="H293:H304"/>
    <mergeCell ref="H306:H313"/>
    <mergeCell ref="H314:H317"/>
    <mergeCell ref="H318:H319"/>
    <mergeCell ref="H320:H322"/>
    <mergeCell ref="H323:H326"/>
    <mergeCell ref="H327:H333"/>
    <mergeCell ref="H336:H341"/>
    <mergeCell ref="H342:H365"/>
    <mergeCell ref="H366:H372"/>
    <mergeCell ref="H373:H376"/>
    <mergeCell ref="H377:H378"/>
    <mergeCell ref="H379:H384"/>
    <mergeCell ref="H386:H395"/>
    <mergeCell ref="H396:H399"/>
    <mergeCell ref="H400:H402"/>
    <mergeCell ref="H403:H406"/>
    <mergeCell ref="H408:H409"/>
    <mergeCell ref="H410:H412"/>
    <mergeCell ref="H413:H417"/>
    <mergeCell ref="H421:H425"/>
    <mergeCell ref="H427:H431"/>
    <mergeCell ref="H433:H444"/>
    <mergeCell ref="H445:H447"/>
    <mergeCell ref="H448:H465"/>
    <mergeCell ref="H466:H471"/>
    <mergeCell ref="H472:H479"/>
    <mergeCell ref="H480:H483"/>
    <mergeCell ref="H485:H488"/>
    <mergeCell ref="H489:H491"/>
    <mergeCell ref="H492:H495"/>
    <mergeCell ref="H499:H518"/>
    <mergeCell ref="H519:H522"/>
    <mergeCell ref="H523:H524"/>
    <mergeCell ref="H525:H528"/>
    <mergeCell ref="H530:H533"/>
    <mergeCell ref="H534:H542"/>
    <mergeCell ref="H543:H549"/>
    <mergeCell ref="H551:H555"/>
    <mergeCell ref="H556:H564"/>
    <mergeCell ref="H565:H567"/>
    <mergeCell ref="H568:H573"/>
    <mergeCell ref="H574:H578"/>
    <mergeCell ref="H583:H587"/>
    <mergeCell ref="H588:H597"/>
    <mergeCell ref="H598:H605"/>
    <mergeCell ref="H606:H607"/>
    <mergeCell ref="H608:H611"/>
    <mergeCell ref="H612:H613"/>
    <mergeCell ref="H614:H620"/>
    <mergeCell ref="H621:H623"/>
    <mergeCell ref="H624:H626"/>
    <mergeCell ref="H627:H635"/>
    <mergeCell ref="H637:H645"/>
    <mergeCell ref="H646:H651"/>
    <mergeCell ref="H652:H656"/>
    <mergeCell ref="H657:H659"/>
    <mergeCell ref="H660:H665"/>
    <mergeCell ref="H668:H670"/>
    <mergeCell ref="H671:H673"/>
    <mergeCell ref="H676:H679"/>
    <mergeCell ref="H680:H681"/>
    <mergeCell ref="H682:H691"/>
    <mergeCell ref="H692:H696"/>
    <mergeCell ref="H698:H705"/>
    <mergeCell ref="H707:H710"/>
    <mergeCell ref="H711:H715"/>
    <mergeCell ref="H716:H721"/>
    <mergeCell ref="H722:H725"/>
    <mergeCell ref="H727:H736"/>
    <mergeCell ref="H737:H741"/>
    <mergeCell ref="H742:H745"/>
    <mergeCell ref="H746:H751"/>
    <mergeCell ref="H753:H768"/>
    <mergeCell ref="H769:H774"/>
    <mergeCell ref="H775:H779"/>
    <mergeCell ref="H780:H789"/>
    <mergeCell ref="H790:H799"/>
    <mergeCell ref="H800:H805"/>
    <mergeCell ref="H807:H816"/>
    <mergeCell ref="H818:H822"/>
    <mergeCell ref="H823:H825"/>
    <mergeCell ref="H827:H829"/>
    <mergeCell ref="H830:H839"/>
    <mergeCell ref="H840:H864"/>
    <mergeCell ref="H865:H867"/>
    <mergeCell ref="H868:H870"/>
    <mergeCell ref="H873:H879"/>
    <mergeCell ref="H882:H916"/>
    <mergeCell ref="H917:H970"/>
    <mergeCell ref="H971:H989"/>
    <mergeCell ref="H991:H1000"/>
    <mergeCell ref="H1002:H1006"/>
    <mergeCell ref="H1007:H1013"/>
    <mergeCell ref="H1014:H1806"/>
    <mergeCell ref="I2:I31"/>
    <mergeCell ref="I32:I36"/>
    <mergeCell ref="I37:I38"/>
    <mergeCell ref="I39:I40"/>
    <mergeCell ref="I41:I44"/>
    <mergeCell ref="I48:I49"/>
    <mergeCell ref="I50:I51"/>
    <mergeCell ref="I57:I58"/>
    <mergeCell ref="I60:I61"/>
    <mergeCell ref="I62:I64"/>
    <mergeCell ref="I66:I67"/>
    <mergeCell ref="I69:I78"/>
    <mergeCell ref="I80:I81"/>
    <mergeCell ref="I82:I83"/>
    <mergeCell ref="I88:I105"/>
    <mergeCell ref="I106:I115"/>
    <mergeCell ref="I116:I117"/>
    <mergeCell ref="I119:I128"/>
    <mergeCell ref="I130:I139"/>
    <mergeCell ref="I140:I141"/>
    <mergeCell ref="I142:I149"/>
    <mergeCell ref="I151:I152"/>
    <mergeCell ref="I153:I154"/>
    <mergeCell ref="I155:I156"/>
    <mergeCell ref="I157:I158"/>
    <mergeCell ref="I160:I169"/>
    <mergeCell ref="I170:I173"/>
    <mergeCell ref="I175:I205"/>
    <mergeCell ref="I206:I210"/>
    <mergeCell ref="I211:I225"/>
    <mergeCell ref="I226:I231"/>
    <mergeCell ref="I232:I251"/>
    <mergeCell ref="I252:I279"/>
    <mergeCell ref="I281:I285"/>
    <mergeCell ref="I286:I291"/>
    <mergeCell ref="I293:I304"/>
    <mergeCell ref="I306:I313"/>
    <mergeCell ref="I314:I317"/>
    <mergeCell ref="I318:I319"/>
    <mergeCell ref="I320:I322"/>
    <mergeCell ref="I323:I326"/>
    <mergeCell ref="I327:I333"/>
    <mergeCell ref="I336:I341"/>
    <mergeCell ref="I342:I365"/>
    <mergeCell ref="I366:I372"/>
    <mergeCell ref="I373:I376"/>
    <mergeCell ref="I377:I378"/>
    <mergeCell ref="I379:I384"/>
    <mergeCell ref="I386:I395"/>
    <mergeCell ref="I396:I399"/>
    <mergeCell ref="I400:I402"/>
    <mergeCell ref="I403:I406"/>
    <mergeCell ref="I408:I409"/>
    <mergeCell ref="I410:I412"/>
    <mergeCell ref="I413:I417"/>
    <mergeCell ref="I421:I425"/>
    <mergeCell ref="I427:I431"/>
    <mergeCell ref="I433:I444"/>
    <mergeCell ref="I445:I447"/>
    <mergeCell ref="I448:I465"/>
    <mergeCell ref="I466:I471"/>
    <mergeCell ref="I472:I479"/>
    <mergeCell ref="I480:I483"/>
    <mergeCell ref="I485:I488"/>
    <mergeCell ref="I489:I491"/>
    <mergeCell ref="I492:I495"/>
    <mergeCell ref="I499:I518"/>
    <mergeCell ref="I519:I522"/>
    <mergeCell ref="I523:I524"/>
    <mergeCell ref="I525:I528"/>
    <mergeCell ref="I530:I533"/>
    <mergeCell ref="I534:I542"/>
    <mergeCell ref="I543:I549"/>
    <mergeCell ref="I551:I555"/>
    <mergeCell ref="I556:I564"/>
    <mergeCell ref="I565:I567"/>
    <mergeCell ref="I568:I573"/>
    <mergeCell ref="I574:I578"/>
    <mergeCell ref="I583:I587"/>
    <mergeCell ref="I588:I597"/>
    <mergeCell ref="I598:I605"/>
    <mergeCell ref="I606:I607"/>
    <mergeCell ref="I608:I611"/>
    <mergeCell ref="I612:I613"/>
    <mergeCell ref="I614:I620"/>
    <mergeCell ref="I621:I623"/>
    <mergeCell ref="I624:I626"/>
    <mergeCell ref="I627:I635"/>
    <mergeCell ref="I637:I645"/>
    <mergeCell ref="I646:I651"/>
    <mergeCell ref="I652:I656"/>
    <mergeCell ref="I657:I659"/>
    <mergeCell ref="I660:I665"/>
    <mergeCell ref="I668:I670"/>
    <mergeCell ref="I671:I673"/>
    <mergeCell ref="I676:I679"/>
    <mergeCell ref="I680:I681"/>
    <mergeCell ref="I682:I691"/>
    <mergeCell ref="I692:I696"/>
    <mergeCell ref="I698:I705"/>
    <mergeCell ref="I707:I710"/>
    <mergeCell ref="I711:I715"/>
    <mergeCell ref="I716:I721"/>
    <mergeCell ref="I722:I725"/>
    <mergeCell ref="I727:I736"/>
    <mergeCell ref="I737:I741"/>
    <mergeCell ref="I742:I745"/>
    <mergeCell ref="I746:I751"/>
    <mergeCell ref="I753:I768"/>
    <mergeCell ref="I769:I774"/>
    <mergeCell ref="I775:I779"/>
    <mergeCell ref="I780:I789"/>
    <mergeCell ref="I790:I799"/>
    <mergeCell ref="I800:I805"/>
    <mergeCell ref="I807:I816"/>
    <mergeCell ref="I818:I822"/>
    <mergeCell ref="I823:I825"/>
    <mergeCell ref="I827:I829"/>
    <mergeCell ref="I830:I839"/>
    <mergeCell ref="I840:I864"/>
    <mergeCell ref="I865:I867"/>
    <mergeCell ref="I868:I870"/>
    <mergeCell ref="I873:I879"/>
    <mergeCell ref="I882:I916"/>
    <mergeCell ref="I917:I970"/>
    <mergeCell ref="I971:I989"/>
    <mergeCell ref="I991:I1000"/>
    <mergeCell ref="I1002:I1006"/>
    <mergeCell ref="I1007:I1013"/>
    <mergeCell ref="I1014:I1806"/>
    <mergeCell ref="J2:J31"/>
    <mergeCell ref="J32:J36"/>
    <mergeCell ref="J37:J38"/>
    <mergeCell ref="J39:J40"/>
    <mergeCell ref="J41:J44"/>
    <mergeCell ref="J48:J49"/>
    <mergeCell ref="J50:J51"/>
    <mergeCell ref="J57:J58"/>
    <mergeCell ref="J60:J61"/>
    <mergeCell ref="J62:J64"/>
    <mergeCell ref="J66:J67"/>
    <mergeCell ref="J69:J78"/>
    <mergeCell ref="J80:J81"/>
    <mergeCell ref="J82:J83"/>
    <mergeCell ref="J88:J105"/>
    <mergeCell ref="J106:J115"/>
    <mergeCell ref="J116:J117"/>
    <mergeCell ref="J119:J128"/>
    <mergeCell ref="J130:J139"/>
    <mergeCell ref="J140:J141"/>
    <mergeCell ref="J142:J149"/>
    <mergeCell ref="J151:J152"/>
    <mergeCell ref="J153:J154"/>
    <mergeCell ref="J155:J156"/>
    <mergeCell ref="J157:J158"/>
    <mergeCell ref="J160:J169"/>
    <mergeCell ref="J170:J173"/>
    <mergeCell ref="J175:J205"/>
    <mergeCell ref="J206:J210"/>
    <mergeCell ref="J211:J225"/>
    <mergeCell ref="J226:J231"/>
    <mergeCell ref="J232:J251"/>
    <mergeCell ref="J252:J279"/>
    <mergeCell ref="J281:J285"/>
    <mergeCell ref="J286:J291"/>
    <mergeCell ref="J293:J304"/>
    <mergeCell ref="J306:J313"/>
    <mergeCell ref="J314:J317"/>
    <mergeCell ref="J318:J319"/>
    <mergeCell ref="J320:J322"/>
    <mergeCell ref="J323:J326"/>
    <mergeCell ref="J327:J333"/>
    <mergeCell ref="J336:J341"/>
    <mergeCell ref="J342:J365"/>
    <mergeCell ref="J366:J372"/>
    <mergeCell ref="J373:J376"/>
    <mergeCell ref="J377:J378"/>
    <mergeCell ref="J379:J384"/>
    <mergeCell ref="J386:J395"/>
    <mergeCell ref="J396:J399"/>
    <mergeCell ref="J400:J402"/>
    <mergeCell ref="J403:J406"/>
    <mergeCell ref="J408:J409"/>
    <mergeCell ref="J410:J412"/>
    <mergeCell ref="J413:J417"/>
    <mergeCell ref="J421:J425"/>
    <mergeCell ref="J427:J431"/>
    <mergeCell ref="J433:J444"/>
    <mergeCell ref="J445:J447"/>
    <mergeCell ref="J448:J465"/>
    <mergeCell ref="J466:J471"/>
    <mergeCell ref="J472:J479"/>
    <mergeCell ref="J480:J483"/>
    <mergeCell ref="J485:J488"/>
    <mergeCell ref="J489:J491"/>
    <mergeCell ref="J492:J495"/>
    <mergeCell ref="J499:J518"/>
    <mergeCell ref="J519:J522"/>
    <mergeCell ref="J523:J524"/>
    <mergeCell ref="J525:J528"/>
    <mergeCell ref="J530:J533"/>
    <mergeCell ref="J534:J542"/>
    <mergeCell ref="J543:J549"/>
    <mergeCell ref="J551:J555"/>
    <mergeCell ref="J556:J564"/>
    <mergeCell ref="J565:J567"/>
    <mergeCell ref="J568:J573"/>
    <mergeCell ref="J574:J578"/>
    <mergeCell ref="J583:J587"/>
    <mergeCell ref="J588:J597"/>
    <mergeCell ref="J598:J605"/>
    <mergeCell ref="J606:J607"/>
    <mergeCell ref="J608:J611"/>
    <mergeCell ref="J612:J613"/>
    <mergeCell ref="J614:J620"/>
    <mergeCell ref="J621:J623"/>
    <mergeCell ref="J624:J626"/>
    <mergeCell ref="J627:J635"/>
    <mergeCell ref="J637:J645"/>
    <mergeCell ref="J646:J651"/>
    <mergeCell ref="J652:J656"/>
    <mergeCell ref="J657:J659"/>
    <mergeCell ref="J660:J665"/>
    <mergeCell ref="J668:J670"/>
    <mergeCell ref="J671:J673"/>
    <mergeCell ref="J676:J679"/>
    <mergeCell ref="J680:J681"/>
    <mergeCell ref="J682:J691"/>
    <mergeCell ref="J692:J696"/>
    <mergeCell ref="J698:J705"/>
    <mergeCell ref="J707:J710"/>
    <mergeCell ref="J711:J715"/>
    <mergeCell ref="J716:J721"/>
    <mergeCell ref="J722:J725"/>
    <mergeCell ref="J727:J736"/>
    <mergeCell ref="J737:J741"/>
    <mergeCell ref="J742:J745"/>
    <mergeCell ref="J746:J751"/>
    <mergeCell ref="J753:J768"/>
    <mergeCell ref="J769:J774"/>
    <mergeCell ref="J775:J779"/>
    <mergeCell ref="J780:J789"/>
    <mergeCell ref="J790:J799"/>
    <mergeCell ref="J800:J805"/>
    <mergeCell ref="J807:J816"/>
    <mergeCell ref="J818:J822"/>
    <mergeCell ref="J823:J825"/>
    <mergeCell ref="J827:J829"/>
    <mergeCell ref="J830:J839"/>
    <mergeCell ref="J840:J864"/>
    <mergeCell ref="J865:J867"/>
    <mergeCell ref="J868:J870"/>
    <mergeCell ref="J873:J879"/>
    <mergeCell ref="J882:J916"/>
    <mergeCell ref="J917:J970"/>
    <mergeCell ref="J971:J989"/>
    <mergeCell ref="J991:J1000"/>
    <mergeCell ref="J1002:J1006"/>
    <mergeCell ref="J1007:J1013"/>
    <mergeCell ref="J1014:J1806"/>
    <mergeCell ref="K2:K31"/>
    <mergeCell ref="K32:K36"/>
    <mergeCell ref="K37:K38"/>
    <mergeCell ref="K39:K40"/>
    <mergeCell ref="K41:K44"/>
    <mergeCell ref="K48:K49"/>
    <mergeCell ref="K50:K51"/>
    <mergeCell ref="K57:K58"/>
    <mergeCell ref="K60:K61"/>
    <mergeCell ref="K62:K64"/>
    <mergeCell ref="K66:K67"/>
    <mergeCell ref="K69:K78"/>
    <mergeCell ref="K80:K81"/>
    <mergeCell ref="K82:K83"/>
    <mergeCell ref="K88:K105"/>
    <mergeCell ref="K106:K115"/>
    <mergeCell ref="K116:K117"/>
    <mergeCell ref="K119:K128"/>
    <mergeCell ref="K130:K139"/>
    <mergeCell ref="K140:K141"/>
    <mergeCell ref="K142:K149"/>
    <mergeCell ref="K151:K152"/>
    <mergeCell ref="K153:K154"/>
    <mergeCell ref="K155:K156"/>
    <mergeCell ref="K157:K158"/>
    <mergeCell ref="K160:K169"/>
    <mergeCell ref="K170:K173"/>
    <mergeCell ref="K175:K205"/>
    <mergeCell ref="K206:K210"/>
    <mergeCell ref="K211:K225"/>
    <mergeCell ref="K226:K231"/>
    <mergeCell ref="K232:K251"/>
    <mergeCell ref="K252:K279"/>
    <mergeCell ref="K281:K285"/>
    <mergeCell ref="K286:K291"/>
    <mergeCell ref="K293:K304"/>
    <mergeCell ref="K306:K313"/>
    <mergeCell ref="K314:K317"/>
    <mergeCell ref="K318:K319"/>
    <mergeCell ref="K320:K322"/>
    <mergeCell ref="K323:K326"/>
    <mergeCell ref="K327:K333"/>
    <mergeCell ref="K336:K341"/>
    <mergeCell ref="K342:K365"/>
    <mergeCell ref="K366:K372"/>
    <mergeCell ref="K373:K376"/>
    <mergeCell ref="K377:K378"/>
    <mergeCell ref="K379:K384"/>
    <mergeCell ref="K386:K395"/>
    <mergeCell ref="K396:K399"/>
    <mergeCell ref="K400:K402"/>
    <mergeCell ref="K403:K406"/>
    <mergeCell ref="K408:K409"/>
    <mergeCell ref="K410:K412"/>
    <mergeCell ref="K413:K417"/>
    <mergeCell ref="K421:K425"/>
    <mergeCell ref="K427:K431"/>
    <mergeCell ref="K433:K444"/>
    <mergeCell ref="K445:K447"/>
    <mergeCell ref="K448:K465"/>
    <mergeCell ref="K466:K471"/>
    <mergeCell ref="K472:K479"/>
    <mergeCell ref="K480:K483"/>
    <mergeCell ref="K485:K488"/>
    <mergeCell ref="K489:K491"/>
    <mergeCell ref="K492:K495"/>
    <mergeCell ref="K499:K518"/>
    <mergeCell ref="K519:K522"/>
    <mergeCell ref="K523:K524"/>
    <mergeCell ref="K525:K528"/>
    <mergeCell ref="K530:K533"/>
    <mergeCell ref="K534:K542"/>
    <mergeCell ref="K543:K549"/>
    <mergeCell ref="K551:K555"/>
    <mergeCell ref="K556:K564"/>
    <mergeCell ref="K565:K567"/>
    <mergeCell ref="K568:K573"/>
    <mergeCell ref="K574:K578"/>
    <mergeCell ref="K583:K587"/>
    <mergeCell ref="K588:K597"/>
    <mergeCell ref="K598:K605"/>
    <mergeCell ref="K606:K607"/>
    <mergeCell ref="K608:K611"/>
    <mergeCell ref="K612:K613"/>
    <mergeCell ref="K614:K620"/>
    <mergeCell ref="K621:K623"/>
    <mergeCell ref="K624:K626"/>
    <mergeCell ref="K627:K635"/>
    <mergeCell ref="K637:K645"/>
    <mergeCell ref="K646:K651"/>
    <mergeCell ref="K652:K656"/>
    <mergeCell ref="K657:K659"/>
    <mergeCell ref="K660:K665"/>
    <mergeCell ref="K668:K670"/>
    <mergeCell ref="K671:K673"/>
    <mergeCell ref="K676:K679"/>
    <mergeCell ref="K680:K681"/>
    <mergeCell ref="K682:K691"/>
    <mergeCell ref="K692:K696"/>
    <mergeCell ref="K698:K705"/>
    <mergeCell ref="K707:K710"/>
    <mergeCell ref="K711:K715"/>
    <mergeCell ref="K716:K721"/>
    <mergeCell ref="K722:K725"/>
    <mergeCell ref="K727:K736"/>
    <mergeCell ref="K737:K741"/>
    <mergeCell ref="K742:K745"/>
    <mergeCell ref="K746:K751"/>
    <mergeCell ref="K753:K768"/>
    <mergeCell ref="K769:K774"/>
    <mergeCell ref="K775:K779"/>
    <mergeCell ref="K780:K789"/>
    <mergeCell ref="K790:K799"/>
    <mergeCell ref="K800:K805"/>
    <mergeCell ref="K807:K816"/>
    <mergeCell ref="K818:K822"/>
    <mergeCell ref="K823:K825"/>
    <mergeCell ref="K827:K829"/>
    <mergeCell ref="K830:K839"/>
    <mergeCell ref="K840:K864"/>
    <mergeCell ref="K865:K867"/>
    <mergeCell ref="K868:K870"/>
    <mergeCell ref="K873:K879"/>
    <mergeCell ref="K882:K916"/>
    <mergeCell ref="K917:K970"/>
    <mergeCell ref="K971:K989"/>
    <mergeCell ref="K991:K1000"/>
    <mergeCell ref="K1002:K1006"/>
    <mergeCell ref="K1007:K1013"/>
    <mergeCell ref="K1014:K1806"/>
    <mergeCell ref="L2:L31"/>
    <mergeCell ref="L32:L36"/>
    <mergeCell ref="L37:L38"/>
    <mergeCell ref="L39:L40"/>
    <mergeCell ref="L41:L44"/>
    <mergeCell ref="L48:L49"/>
    <mergeCell ref="L50:L51"/>
    <mergeCell ref="L57:L58"/>
    <mergeCell ref="L60:L61"/>
    <mergeCell ref="L62:L64"/>
    <mergeCell ref="L66:L67"/>
    <mergeCell ref="L69:L78"/>
    <mergeCell ref="L80:L81"/>
    <mergeCell ref="L82:L83"/>
    <mergeCell ref="L88:L105"/>
    <mergeCell ref="L106:L115"/>
    <mergeCell ref="L116:L117"/>
    <mergeCell ref="L119:L128"/>
    <mergeCell ref="L130:L139"/>
    <mergeCell ref="L140:L141"/>
    <mergeCell ref="L142:L149"/>
    <mergeCell ref="L151:L152"/>
    <mergeCell ref="L153:L154"/>
    <mergeCell ref="L155:L156"/>
    <mergeCell ref="L157:L158"/>
    <mergeCell ref="L160:L169"/>
    <mergeCell ref="L170:L173"/>
    <mergeCell ref="L175:L205"/>
    <mergeCell ref="L206:L210"/>
    <mergeCell ref="L211:L225"/>
    <mergeCell ref="L226:L231"/>
    <mergeCell ref="L232:L251"/>
    <mergeCell ref="L252:L279"/>
    <mergeCell ref="L281:L285"/>
    <mergeCell ref="L286:L291"/>
    <mergeCell ref="L293:L304"/>
    <mergeCell ref="L306:L313"/>
    <mergeCell ref="L314:L317"/>
    <mergeCell ref="L318:L319"/>
    <mergeCell ref="L320:L322"/>
    <mergeCell ref="L323:L326"/>
    <mergeCell ref="L327:L333"/>
    <mergeCell ref="L336:L341"/>
    <mergeCell ref="L342:L365"/>
    <mergeCell ref="L366:L372"/>
    <mergeCell ref="L373:L376"/>
    <mergeCell ref="L377:L378"/>
    <mergeCell ref="L379:L384"/>
    <mergeCell ref="L386:L395"/>
    <mergeCell ref="L396:L399"/>
    <mergeCell ref="L400:L402"/>
    <mergeCell ref="L403:L406"/>
    <mergeCell ref="L408:L409"/>
    <mergeCell ref="L410:L412"/>
    <mergeCell ref="L413:L417"/>
    <mergeCell ref="L421:L425"/>
    <mergeCell ref="L427:L431"/>
    <mergeCell ref="L433:L444"/>
    <mergeCell ref="L445:L447"/>
    <mergeCell ref="L448:L465"/>
    <mergeCell ref="L466:L471"/>
    <mergeCell ref="L472:L479"/>
    <mergeCell ref="L480:L483"/>
    <mergeCell ref="L485:L488"/>
    <mergeCell ref="L489:L491"/>
    <mergeCell ref="L492:L495"/>
    <mergeCell ref="L499:L518"/>
    <mergeCell ref="L519:L522"/>
    <mergeCell ref="L523:L524"/>
    <mergeCell ref="L525:L528"/>
    <mergeCell ref="L530:L533"/>
    <mergeCell ref="L534:L542"/>
    <mergeCell ref="L543:L549"/>
    <mergeCell ref="L551:L555"/>
    <mergeCell ref="L556:L564"/>
    <mergeCell ref="L565:L567"/>
    <mergeCell ref="L568:L573"/>
    <mergeCell ref="L574:L578"/>
    <mergeCell ref="L583:L587"/>
    <mergeCell ref="L588:L597"/>
    <mergeCell ref="L598:L605"/>
    <mergeCell ref="L606:L607"/>
    <mergeCell ref="L608:L611"/>
    <mergeCell ref="L612:L613"/>
    <mergeCell ref="L614:L620"/>
    <mergeCell ref="L621:L623"/>
    <mergeCell ref="L624:L626"/>
    <mergeCell ref="L627:L635"/>
    <mergeCell ref="L637:L645"/>
    <mergeCell ref="L646:L651"/>
    <mergeCell ref="L652:L656"/>
    <mergeCell ref="L657:L659"/>
    <mergeCell ref="L660:L665"/>
    <mergeCell ref="L668:L670"/>
    <mergeCell ref="L671:L673"/>
    <mergeCell ref="L676:L679"/>
    <mergeCell ref="L680:L681"/>
    <mergeCell ref="L682:L691"/>
    <mergeCell ref="L692:L696"/>
    <mergeCell ref="L698:L705"/>
    <mergeCell ref="L707:L710"/>
    <mergeCell ref="L711:L715"/>
    <mergeCell ref="L716:L721"/>
    <mergeCell ref="L722:L725"/>
    <mergeCell ref="L727:L736"/>
    <mergeCell ref="L737:L741"/>
    <mergeCell ref="L742:L745"/>
    <mergeCell ref="L746:L751"/>
    <mergeCell ref="L753:L768"/>
    <mergeCell ref="L769:L774"/>
    <mergeCell ref="L775:L779"/>
    <mergeCell ref="L780:L789"/>
    <mergeCell ref="L790:L799"/>
    <mergeCell ref="L800:L805"/>
    <mergeCell ref="L807:L816"/>
    <mergeCell ref="L818:L822"/>
    <mergeCell ref="L823:L825"/>
    <mergeCell ref="L827:L829"/>
    <mergeCell ref="L830:L839"/>
    <mergeCell ref="L840:L864"/>
    <mergeCell ref="L865:L867"/>
    <mergeCell ref="L868:L870"/>
    <mergeCell ref="L873:L879"/>
    <mergeCell ref="L882:L916"/>
    <mergeCell ref="L917:L970"/>
    <mergeCell ref="L971:L989"/>
    <mergeCell ref="L991:L1000"/>
    <mergeCell ref="L1002:L1006"/>
    <mergeCell ref="L1007:L1013"/>
    <mergeCell ref="L1014:L1806"/>
    <mergeCell ref="S60:S61"/>
    <mergeCell ref="T60:T61"/>
  </mergeCells>
  <hyperlinks>
    <hyperlink ref="I697" r:id="rId1" display="zngl@xjpmf.com"/>
    <hyperlink ref="I420" r:id="rId2" display="linwang@hnhtyxgs.com"/>
    <hyperlink ref="I385" r:id="rId3" display="328431332@qq.com"/>
    <hyperlink ref="I66" r:id="rId4" display="hdbhb@henu.edu.cn "/>
    <hyperlink ref="I170" r:id="rId5" display="zdsfyrsk2020@163.com"/>
    <hyperlink ref="I171" r:id="rId5" display="zdsfyrsk2020@164.com"/>
    <hyperlink ref="I172" r:id="rId5" display="zdsfyrsk2020@165.com"/>
    <hyperlink ref="I173" r:id="rId5" display="zdsfyrsk2020@166.com"/>
    <hyperlink ref="I67" r:id="rId4" display="hdbhb@henu.edu.cn "/>
    <hyperlink ref="I579" r:id="rId6" display="dctnkj@163.com"/>
    <hyperlink ref="I581" r:id="rId7" display="renshichu2023@163.com"/>
    <hyperlink ref="I917" r:id="rId8" display="zmdszxyyrsk2726211@126.com" tooltip="mailto:zmdszxyyrsk2726211@126.com"/>
    <hyperlink ref="I971" r:id="rId9" display="zmdzyjsxyrsc@163.com"/>
    <hyperlink ref="I972" r:id="rId9" display="zmdzyjsxyrsc@163.com"/>
    <hyperlink ref="I973" r:id="rId9" display="zmdzyjsxyrsc@163.com"/>
    <hyperlink ref="I974" r:id="rId9" display="zmdzyjsxyrsc@163.com"/>
    <hyperlink ref="I975" r:id="rId9" display="zmdzyjsxyrsc@163.com"/>
    <hyperlink ref="I976" r:id="rId9" display="zmdzyjsxyrsc@163.com"/>
    <hyperlink ref="I977" r:id="rId9" display="zmdzyjsxyrsc@163.com"/>
    <hyperlink ref="I978" r:id="rId9" display="zmdzyjsxyrsc@163.com"/>
    <hyperlink ref="I979" r:id="rId9" display="zmdzyjsxyrsc@163.com"/>
    <hyperlink ref="I980" r:id="rId9" display="zmdzyjsxyrsc@163.com"/>
    <hyperlink ref="I981" r:id="rId9" display="zmdzyjsxyrsc@163.com"/>
    <hyperlink ref="I982" r:id="rId9" display="zmdzyjsxyrsc@163.com"/>
    <hyperlink ref="I983" r:id="rId9" display="zmdzyjsxyrsc@163.com"/>
    <hyperlink ref="I984" r:id="rId9" display="zmdzyjsxyrsc@163.com"/>
    <hyperlink ref="I985" r:id="rId9" display="zmdzyjsxyrsc@163.com"/>
    <hyperlink ref="I986" r:id="rId9" display="zmdzyjsxyrsc@163.com"/>
    <hyperlink ref="I987" r:id="rId9" display="zmdzyjsxyrsc@163.com"/>
    <hyperlink ref="I988" r:id="rId9" display="zmdzyjsxyrsc@163.com"/>
    <hyperlink ref="I989" r:id="rId9" display="zmdzyjsxyrsc@163.com"/>
    <hyperlink ref="I60" r:id="rId10" display="hnsyxkxyrlzyb@163.com"/>
  </hyperlink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已筛选单位完全表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恒 郭</dc:creator>
  <cp:lastModifiedBy>Administrator</cp:lastModifiedBy>
  <dcterms:created xsi:type="dcterms:W3CDTF">2023-09-19T03:00:00Z</dcterms:created>
  <dcterms:modified xsi:type="dcterms:W3CDTF">2023-09-19T04:23:26Z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9FF18FCAE0934452828A7DB2994CA545_13</vt:lpwstr>
  </property>
  <property fmtid="{D5CDD505-2E9C-101B-9397-08002B2CF9AE}" pid="3" name="KSOProductBuildVer">
    <vt:lpwstr>2052-12.1.0.15374</vt:lpwstr>
  </property>
</Properties>
</file>