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<sst xmlns="http://schemas.openxmlformats.org/spreadsheetml/2006/main" count="164" uniqueCount="97">
  <si>
    <t>北部湾大学2023届毕业生生源信息表</t>
  </si>
  <si>
    <t>学院</t>
  </si>
  <si>
    <t>专业名称</t>
  </si>
  <si>
    <t>层次</t>
  </si>
  <si>
    <t>人数</t>
  </si>
  <si>
    <t>小计</t>
  </si>
  <si>
    <t>就业指导
老师</t>
  </si>
  <si>
    <t>办公电话(0777)</t>
  </si>
  <si>
    <t>QQ号码</t>
  </si>
  <si>
    <t>海洋学院</t>
  </si>
  <si>
    <t>农业（渔业发展）</t>
  </si>
  <si>
    <t>硕士研究生</t>
  </si>
  <si>
    <t>于婉君</t>
  </si>
  <si>
    <t>海洋科学</t>
  </si>
  <si>
    <t>本科</t>
  </si>
  <si>
    <t>水产养殖学</t>
  </si>
  <si>
    <t>生物制药</t>
  </si>
  <si>
    <t>海运学院</t>
  </si>
  <si>
    <t>船舶电子电气工程</t>
  </si>
  <si>
    <t>劳国栋</t>
  </si>
  <si>
    <t>航海技术</t>
  </si>
  <si>
    <t>轮机工程</t>
  </si>
  <si>
    <t xml:space="preserve"> </t>
  </si>
  <si>
    <t>机械与船舶海洋工程学院</t>
  </si>
  <si>
    <t>机械</t>
  </si>
  <si>
    <t>卜庆鑫</t>
  </si>
  <si>
    <t>车辆工程</t>
  </si>
  <si>
    <t>船舶与海洋工程</t>
  </si>
  <si>
    <t>机械工程</t>
  </si>
  <si>
    <t>机械设计制造及其自动化</t>
  </si>
  <si>
    <t>自动化</t>
  </si>
  <si>
    <t>石油与化工学院</t>
  </si>
  <si>
    <t>化学工程与工艺</t>
  </si>
  <si>
    <t>陈悦悦</t>
  </si>
  <si>
    <t>高分子材料与工程</t>
  </si>
  <si>
    <t>能源化学工程</t>
  </si>
  <si>
    <t>油气储运工程</t>
  </si>
  <si>
    <t>食品工程学院</t>
  </si>
  <si>
    <t>食品科学与工程</t>
  </si>
  <si>
    <t>杨国玲</t>
  </si>
  <si>
    <t>食品质量与安全</t>
  </si>
  <si>
    <t>电子与信息工程学院</t>
  </si>
  <si>
    <t>电子信息工程</t>
  </si>
  <si>
    <t xml:space="preserve">李新 </t>
  </si>
  <si>
    <t>计算机科学与技术</t>
  </si>
  <si>
    <t>通信工程</t>
  </si>
  <si>
    <t>物联网工程</t>
  </si>
  <si>
    <t>建筑工程学院</t>
  </si>
  <si>
    <t>港口航道与海岸工程</t>
  </si>
  <si>
    <t>陈励坤</t>
  </si>
  <si>
    <t>工程造价</t>
  </si>
  <si>
    <t>土木工程</t>
  </si>
  <si>
    <t>资源与环境学院</t>
  </si>
  <si>
    <t>测绘工程</t>
  </si>
  <si>
    <t xml:space="preserve">覃琦超 </t>
  </si>
  <si>
    <t>地理科学</t>
  </si>
  <si>
    <t>地理信息科学</t>
  </si>
  <si>
    <t>理学院</t>
  </si>
  <si>
    <t>数学与应用数学</t>
  </si>
  <si>
    <t>庞悦</t>
  </si>
  <si>
    <t>物理学</t>
  </si>
  <si>
    <t>经济管理学院</t>
  </si>
  <si>
    <t>国际商务</t>
  </si>
  <si>
    <t xml:space="preserve">罗文伶 </t>
  </si>
  <si>
    <t>财务管理</t>
  </si>
  <si>
    <t>城市管理</t>
  </si>
  <si>
    <t>国际经济与贸易</t>
  </si>
  <si>
    <t>金融工程</t>
  </si>
  <si>
    <t>旅游管理</t>
  </si>
  <si>
    <t>市场营销</t>
  </si>
  <si>
    <t>物流管理</t>
  </si>
  <si>
    <t>陶瓷与设计学院</t>
  </si>
  <si>
    <t>产品设计</t>
  </si>
  <si>
    <t xml:space="preserve">梁钦健 </t>
  </si>
  <si>
    <t>环境设计</t>
  </si>
  <si>
    <t>美术学</t>
  </si>
  <si>
    <t>视觉传达设计</t>
  </si>
  <si>
    <t>人文学院</t>
  </si>
  <si>
    <t>汉语国际教育</t>
  </si>
  <si>
    <t>石艳萍</t>
  </si>
  <si>
    <t>汉语言文学</t>
  </si>
  <si>
    <t>新闻学</t>
  </si>
  <si>
    <t>音乐表演</t>
  </si>
  <si>
    <t>音乐学</t>
  </si>
  <si>
    <t>舞蹈表演</t>
  </si>
  <si>
    <t>国际教育与外国语学院</t>
  </si>
  <si>
    <t>英语</t>
  </si>
  <si>
    <t>张弘</t>
  </si>
  <si>
    <t>越南语</t>
  </si>
  <si>
    <t>泰语</t>
  </si>
  <si>
    <t>教育学院</t>
  </si>
  <si>
    <t>小学教育（小学全科免费师范生）</t>
  </si>
  <si>
    <t>归妙玲</t>
  </si>
  <si>
    <t>小学教育</t>
  </si>
  <si>
    <t>学前教育</t>
  </si>
  <si>
    <t>合计</t>
  </si>
  <si>
    <t>1.北部湾大学就业指导服务中心联系电话：0777-2808566  2807899；
2.用人单位联系QQ群：242611167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</si>
</sst>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Arial"/>
      <charset val="134"/>
    </font>
    <font>
      <sz val="12"/>
      <name val="SimSun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"/>
  <sheetViews>
    <sheetView tabSelected="1" topLeftCell="A30" workbookViewId="0">
      <selection activeCell="N52" sqref="N52"/>
    </sheetView>
  </sheetViews>
  <sheetFormatPr defaultColWidth="9" defaultRowHeight="30" customHeight="1"/>
  <cols>
    <col min="1" max="1" width="24.875" style="2" customWidth="1"/>
    <col min="2" max="2" width="30.6916666666667" style="2" customWidth="1"/>
    <col min="3" max="3" width="13.5" style="2" customWidth="1"/>
    <col min="4" max="4" width="9.25" style="2" customWidth="1"/>
    <col min="5" max="5" width="9.75" style="2" customWidth="1"/>
    <col min="6" max="6" width="17.9166666666667" style="2" customWidth="1"/>
    <col min="7" max="7" width="19.4333333333333" style="2" customWidth="1"/>
    <col min="8" max="8" width="13.75" style="3" customWidth="1"/>
    <col min="9" max="16384" width="9" style="2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39" customHeight="1" spans="1:8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s="1" customFormat="1" ht="39" customHeight="1" spans="1:8">
      <c r="A3" s="9" t="s">
        <v>9</v>
      </c>
      <c r="B3" s="10" t="s">
        <v>10</v>
      </c>
      <c r="C3" s="10" t="s">
        <v>11</v>
      </c>
      <c r="D3" s="10">
        <v>33</v>
      </c>
      <c r="E3" s="11">
        <f>SUM(D3:D6)</f>
        <v>303</v>
      </c>
      <c r="F3" s="12" t="s">
        <v>12</v>
      </c>
      <c r="G3" s="12">
        <v>2807220</v>
      </c>
      <c r="H3" s="12">
        <v>342724209</v>
      </c>
    </row>
    <row r="4" customHeight="1" spans="1:8">
      <c r="A4" s="9"/>
      <c r="B4" s="9" t="s">
        <v>13</v>
      </c>
      <c r="C4" s="11" t="s">
        <v>14</v>
      </c>
      <c r="D4" s="11">
        <v>83</v>
      </c>
      <c r="E4" s="11"/>
      <c r="F4" s="12"/>
      <c r="G4" s="12"/>
      <c r="H4" s="12"/>
    </row>
    <row r="5" customHeight="1" spans="1:8">
      <c r="A5" s="9"/>
      <c r="B5" s="9" t="s">
        <v>15</v>
      </c>
      <c r="C5" s="11" t="s">
        <v>14</v>
      </c>
      <c r="D5" s="11">
        <v>101</v>
      </c>
      <c r="E5" s="11"/>
      <c r="F5" s="12"/>
      <c r="G5" s="12"/>
      <c r="H5" s="12"/>
    </row>
    <row r="6" customHeight="1" spans="1:8">
      <c r="A6" s="9"/>
      <c r="B6" s="9" t="s">
        <v>16</v>
      </c>
      <c r="C6" s="11" t="s">
        <v>14</v>
      </c>
      <c r="D6" s="11">
        <v>86</v>
      </c>
      <c r="E6" s="11"/>
      <c r="F6" s="12"/>
      <c r="G6" s="12"/>
      <c r="H6" s="12"/>
    </row>
    <row r="7" customHeight="1" spans="1:8">
      <c r="A7" s="9" t="s">
        <v>17</v>
      </c>
      <c r="B7" s="9" t="s">
        <v>18</v>
      </c>
      <c r="C7" s="11" t="s">
        <v>14</v>
      </c>
      <c r="D7" s="11">
        <v>69</v>
      </c>
      <c r="E7" s="11">
        <f>SUM(D7:D9)</f>
        <v>252</v>
      </c>
      <c r="F7" s="12" t="s">
        <v>19</v>
      </c>
      <c r="G7" s="13">
        <v>18777748288</v>
      </c>
      <c r="H7" s="12">
        <v>1320568336</v>
      </c>
    </row>
    <row r="8" customHeight="1" spans="1:8">
      <c r="A8" s="14"/>
      <c r="B8" s="9" t="s">
        <v>20</v>
      </c>
      <c r="C8" s="11" t="s">
        <v>14</v>
      </c>
      <c r="D8" s="11">
        <v>121</v>
      </c>
      <c r="E8" s="11"/>
      <c r="F8" s="13"/>
      <c r="G8" s="13"/>
      <c r="H8" s="12"/>
    </row>
    <row r="9" customHeight="1" spans="1:12">
      <c r="A9" s="14"/>
      <c r="B9" s="9" t="s">
        <v>21</v>
      </c>
      <c r="C9" s="11" t="s">
        <v>14</v>
      </c>
      <c r="D9" s="11">
        <v>62</v>
      </c>
      <c r="E9" s="11"/>
      <c r="F9" s="13"/>
      <c r="G9" s="13"/>
      <c r="H9" s="12"/>
      <c r="L9" s="2" t="s">
        <v>22</v>
      </c>
    </row>
    <row r="10" customHeight="1" spans="1:8">
      <c r="A10" s="15" t="s">
        <v>23</v>
      </c>
      <c r="B10" s="10" t="s">
        <v>24</v>
      </c>
      <c r="C10" s="10" t="s">
        <v>11</v>
      </c>
      <c r="D10" s="10">
        <v>34</v>
      </c>
      <c r="E10" s="13">
        <f>SUM(D10:D15)</f>
        <v>708</v>
      </c>
      <c r="F10" s="12" t="s">
        <v>25</v>
      </c>
      <c r="G10" s="13">
        <v>2808031</v>
      </c>
      <c r="H10" s="12">
        <v>1102300955</v>
      </c>
    </row>
    <row r="11" customHeight="1" spans="1:8">
      <c r="A11" s="15"/>
      <c r="B11" s="9" t="s">
        <v>26</v>
      </c>
      <c r="C11" s="11" t="s">
        <v>14</v>
      </c>
      <c r="D11" s="11">
        <v>188</v>
      </c>
      <c r="E11" s="13"/>
      <c r="F11" s="12"/>
      <c r="G11" s="13"/>
      <c r="H11" s="12"/>
    </row>
    <row r="12" customHeight="1" spans="1:8">
      <c r="A12" s="15"/>
      <c r="B12" s="9" t="s">
        <v>27</v>
      </c>
      <c r="C12" s="11" t="s">
        <v>14</v>
      </c>
      <c r="D12" s="11">
        <v>79</v>
      </c>
      <c r="E12" s="13"/>
      <c r="F12" s="12"/>
      <c r="G12" s="13"/>
      <c r="H12" s="12"/>
    </row>
    <row r="13" customHeight="1" spans="1:8">
      <c r="A13" s="15"/>
      <c r="B13" s="9" t="s">
        <v>28</v>
      </c>
      <c r="C13" s="11" t="s">
        <v>14</v>
      </c>
      <c r="D13" s="11">
        <v>41</v>
      </c>
      <c r="E13" s="13"/>
      <c r="F13" s="12"/>
      <c r="G13" s="13"/>
      <c r="H13" s="12"/>
    </row>
    <row r="14" customHeight="1" spans="1:8">
      <c r="A14" s="15"/>
      <c r="B14" s="9" t="s">
        <v>29</v>
      </c>
      <c r="C14" s="11" t="s">
        <v>14</v>
      </c>
      <c r="D14" s="11">
        <v>176</v>
      </c>
      <c r="E14" s="13"/>
      <c r="F14" s="12"/>
      <c r="G14" s="13"/>
      <c r="H14" s="12"/>
    </row>
    <row r="15" customHeight="1" spans="1:8">
      <c r="A15" s="15"/>
      <c r="B15" s="9" t="s">
        <v>30</v>
      </c>
      <c r="C15" s="11" t="s">
        <v>14</v>
      </c>
      <c r="D15" s="11">
        <v>190</v>
      </c>
      <c r="E15" s="13"/>
      <c r="F15" s="12"/>
      <c r="G15" s="13"/>
      <c r="H15" s="12"/>
    </row>
    <row r="16" customHeight="1" spans="1:8">
      <c r="A16" s="9" t="s">
        <v>31</v>
      </c>
      <c r="B16" s="9" t="s">
        <v>32</v>
      </c>
      <c r="C16" s="11" t="s">
        <v>14</v>
      </c>
      <c r="D16" s="11">
        <v>173</v>
      </c>
      <c r="E16" s="11">
        <f>SUM(D16:D19)</f>
        <v>368</v>
      </c>
      <c r="F16" s="16" t="s">
        <v>33</v>
      </c>
      <c r="G16" s="16">
        <v>2808255</v>
      </c>
      <c r="H16" s="16">
        <v>3226789706</v>
      </c>
    </row>
    <row r="17" customHeight="1" spans="1:8">
      <c r="A17" s="14"/>
      <c r="B17" s="9" t="s">
        <v>34</v>
      </c>
      <c r="C17" s="11" t="s">
        <v>14</v>
      </c>
      <c r="D17" s="11">
        <v>43</v>
      </c>
      <c r="E17" s="11"/>
      <c r="F17" s="16"/>
      <c r="G17" s="11"/>
      <c r="H17" s="16"/>
    </row>
    <row r="18" customHeight="1" spans="1:8">
      <c r="A18" s="14"/>
      <c r="B18" s="9" t="s">
        <v>35</v>
      </c>
      <c r="C18" s="11" t="s">
        <v>14</v>
      </c>
      <c r="D18" s="11">
        <v>75</v>
      </c>
      <c r="E18" s="11"/>
      <c r="F18" s="16"/>
      <c r="G18" s="11"/>
      <c r="H18" s="16"/>
    </row>
    <row r="19" customHeight="1" spans="1:8">
      <c r="A19" s="14"/>
      <c r="B19" s="9" t="s">
        <v>36</v>
      </c>
      <c r="C19" s="11" t="s">
        <v>14</v>
      </c>
      <c r="D19" s="11">
        <v>77</v>
      </c>
      <c r="E19" s="11"/>
      <c r="F19" s="16"/>
      <c r="G19" s="11"/>
      <c r="H19" s="16"/>
    </row>
    <row r="20" customHeight="1" spans="1:8">
      <c r="A20" s="9" t="s">
        <v>37</v>
      </c>
      <c r="B20" s="9" t="s">
        <v>38</v>
      </c>
      <c r="C20" s="11" t="s">
        <v>14</v>
      </c>
      <c r="D20" s="11">
        <v>117</v>
      </c>
      <c r="E20" s="11">
        <f>SUM(D20:D21)</f>
        <v>283</v>
      </c>
      <c r="F20" s="16" t="s">
        <v>39</v>
      </c>
      <c r="G20" s="11">
        <v>2807539</v>
      </c>
      <c r="H20" s="16">
        <v>1277621818</v>
      </c>
    </row>
    <row r="21" customHeight="1" spans="1:8">
      <c r="A21" s="14"/>
      <c r="B21" s="9" t="s">
        <v>40</v>
      </c>
      <c r="C21" s="11" t="s">
        <v>14</v>
      </c>
      <c r="D21" s="11">
        <v>166</v>
      </c>
      <c r="E21" s="11"/>
      <c r="F21" s="16"/>
      <c r="G21" s="11"/>
      <c r="H21" s="16"/>
    </row>
    <row r="22" customHeight="1" spans="1:8">
      <c r="A22" s="9" t="s">
        <v>41</v>
      </c>
      <c r="B22" s="9" t="s">
        <v>42</v>
      </c>
      <c r="C22" s="11" t="s">
        <v>14</v>
      </c>
      <c r="D22" s="11">
        <v>245</v>
      </c>
      <c r="E22" s="11">
        <f>SUM(D22:D25)</f>
        <v>680</v>
      </c>
      <c r="F22" s="12" t="s">
        <v>43</v>
      </c>
      <c r="G22" s="13">
        <v>2808556</v>
      </c>
      <c r="H22" s="12">
        <v>1154777415</v>
      </c>
    </row>
    <row r="23" customHeight="1" spans="1:8">
      <c r="A23" s="14"/>
      <c r="B23" s="9" t="s">
        <v>44</v>
      </c>
      <c r="C23" s="11" t="s">
        <v>14</v>
      </c>
      <c r="D23" s="11">
        <v>123</v>
      </c>
      <c r="E23" s="11"/>
      <c r="F23" s="13"/>
      <c r="G23" s="13"/>
      <c r="H23" s="12"/>
    </row>
    <row r="24" customHeight="1" spans="1:8">
      <c r="A24" s="14"/>
      <c r="B24" s="9" t="s">
        <v>45</v>
      </c>
      <c r="C24" s="11" t="s">
        <v>14</v>
      </c>
      <c r="D24" s="11">
        <v>79</v>
      </c>
      <c r="E24" s="11"/>
      <c r="F24" s="13"/>
      <c r="G24" s="13"/>
      <c r="H24" s="12"/>
    </row>
    <row r="25" customHeight="1" spans="1:8">
      <c r="A25" s="14"/>
      <c r="B25" s="9" t="s">
        <v>46</v>
      </c>
      <c r="C25" s="11" t="s">
        <v>14</v>
      </c>
      <c r="D25" s="11">
        <v>233</v>
      </c>
      <c r="E25" s="11"/>
      <c r="F25" s="13"/>
      <c r="G25" s="13"/>
      <c r="H25" s="12"/>
    </row>
    <row r="26" customHeight="1" spans="1:8">
      <c r="A26" s="9" t="s">
        <v>47</v>
      </c>
      <c r="B26" s="9" t="s">
        <v>48</v>
      </c>
      <c r="C26" s="11" t="s">
        <v>14</v>
      </c>
      <c r="D26" s="11">
        <v>40</v>
      </c>
      <c r="E26" s="11">
        <f>SUM(D26:D28)</f>
        <v>431</v>
      </c>
      <c r="F26" s="16" t="s">
        <v>49</v>
      </c>
      <c r="G26" s="16">
        <v>2808571</v>
      </c>
      <c r="H26" s="16">
        <v>1226170900</v>
      </c>
    </row>
    <row r="27" customHeight="1" spans="1:8">
      <c r="A27" s="14"/>
      <c r="B27" s="9" t="s">
        <v>50</v>
      </c>
      <c r="C27" s="11" t="s">
        <v>14</v>
      </c>
      <c r="D27" s="11">
        <v>161</v>
      </c>
      <c r="E27" s="11"/>
      <c r="F27" s="16"/>
      <c r="G27" s="16"/>
      <c r="H27" s="16"/>
    </row>
    <row r="28" customHeight="1" spans="1:8">
      <c r="A28" s="14"/>
      <c r="B28" s="9" t="s">
        <v>51</v>
      </c>
      <c r="C28" s="11" t="s">
        <v>14</v>
      </c>
      <c r="D28" s="11">
        <v>230</v>
      </c>
      <c r="E28" s="11"/>
      <c r="F28" s="16"/>
      <c r="G28" s="16"/>
      <c r="H28" s="16"/>
    </row>
    <row r="29" customHeight="1" spans="1:8">
      <c r="A29" s="9" t="s">
        <v>52</v>
      </c>
      <c r="B29" s="9" t="s">
        <v>53</v>
      </c>
      <c r="C29" s="11" t="s">
        <v>14</v>
      </c>
      <c r="D29" s="11">
        <v>83</v>
      </c>
      <c r="E29" s="11">
        <f>SUM(D29:D31)</f>
        <v>333</v>
      </c>
      <c r="F29" s="16" t="s">
        <v>54</v>
      </c>
      <c r="G29" s="16">
        <v>2808638</v>
      </c>
      <c r="H29" s="16">
        <v>954663766</v>
      </c>
    </row>
    <row r="30" customHeight="1" spans="1:8">
      <c r="A30" s="14"/>
      <c r="B30" s="11" t="s">
        <v>55</v>
      </c>
      <c r="C30" s="11" t="s">
        <v>14</v>
      </c>
      <c r="D30" s="11">
        <v>127</v>
      </c>
      <c r="E30" s="11"/>
      <c r="F30" s="11"/>
      <c r="G30" s="11"/>
      <c r="H30" s="16"/>
    </row>
    <row r="31" customHeight="1" spans="1:8">
      <c r="A31" s="14"/>
      <c r="B31" s="9" t="s">
        <v>56</v>
      </c>
      <c r="C31" s="11" t="s">
        <v>14</v>
      </c>
      <c r="D31" s="11">
        <v>123</v>
      </c>
      <c r="E31" s="11"/>
      <c r="F31" s="11"/>
      <c r="G31" s="11"/>
      <c r="H31" s="16"/>
    </row>
    <row r="32" customHeight="1" spans="1:8">
      <c r="A32" s="9" t="s">
        <v>57</v>
      </c>
      <c r="B32" s="9" t="s">
        <v>58</v>
      </c>
      <c r="C32" s="11" t="s">
        <v>14</v>
      </c>
      <c r="D32" s="11">
        <v>147</v>
      </c>
      <c r="E32" s="11">
        <f>SUM(D32:D33)</f>
        <v>242</v>
      </c>
      <c r="F32" s="16" t="s">
        <v>59</v>
      </c>
      <c r="G32" s="11">
        <v>2807876</v>
      </c>
      <c r="H32" s="16">
        <v>971830796</v>
      </c>
    </row>
    <row r="33" customHeight="1" spans="1:8">
      <c r="A33" s="14"/>
      <c r="B33" s="9" t="s">
        <v>60</v>
      </c>
      <c r="C33" s="11" t="s">
        <v>14</v>
      </c>
      <c r="D33" s="11">
        <v>95</v>
      </c>
      <c r="E33" s="11"/>
      <c r="F33" s="11"/>
      <c r="G33" s="11"/>
      <c r="H33" s="16"/>
    </row>
    <row r="34" customHeight="1" spans="1:8">
      <c r="A34" s="9" t="s">
        <v>61</v>
      </c>
      <c r="B34" s="10" t="s">
        <v>62</v>
      </c>
      <c r="C34" s="10" t="s">
        <v>11</v>
      </c>
      <c r="D34" s="10">
        <v>35</v>
      </c>
      <c r="E34" s="11">
        <f>SUM(D34:D41)</f>
        <v>950</v>
      </c>
      <c r="F34" s="16" t="s">
        <v>63</v>
      </c>
      <c r="G34" s="17">
        <v>2808800</v>
      </c>
      <c r="H34" s="12">
        <v>593083195</v>
      </c>
    </row>
    <row r="35" customHeight="1" spans="1:8">
      <c r="A35" s="9"/>
      <c r="B35" s="9" t="s">
        <v>64</v>
      </c>
      <c r="C35" s="11" t="s">
        <v>14</v>
      </c>
      <c r="D35" s="11">
        <v>288</v>
      </c>
      <c r="E35" s="11"/>
      <c r="F35" s="16"/>
      <c r="G35" s="17"/>
      <c r="H35" s="12"/>
    </row>
    <row r="36" customHeight="1" spans="1:8">
      <c r="A36" s="9"/>
      <c r="B36" s="9" t="s">
        <v>65</v>
      </c>
      <c r="C36" s="11" t="s">
        <v>14</v>
      </c>
      <c r="D36" s="11">
        <v>46</v>
      </c>
      <c r="E36" s="11"/>
      <c r="F36" s="16"/>
      <c r="G36" s="17"/>
      <c r="H36" s="12"/>
    </row>
    <row r="37" customHeight="1" spans="1:8">
      <c r="A37" s="9"/>
      <c r="B37" s="9" t="s">
        <v>66</v>
      </c>
      <c r="C37" s="11" t="s">
        <v>14</v>
      </c>
      <c r="D37" s="11">
        <v>79</v>
      </c>
      <c r="E37" s="11"/>
      <c r="F37" s="16"/>
      <c r="G37" s="17"/>
      <c r="H37" s="12"/>
    </row>
    <row r="38" customHeight="1" spans="1:8">
      <c r="A38" s="9"/>
      <c r="B38" s="9" t="s">
        <v>67</v>
      </c>
      <c r="C38" s="11" t="s">
        <v>14</v>
      </c>
      <c r="D38" s="11">
        <v>42</v>
      </c>
      <c r="E38" s="11"/>
      <c r="F38" s="16"/>
      <c r="G38" s="17"/>
      <c r="H38" s="12"/>
    </row>
    <row r="39" customHeight="1" spans="1:8">
      <c r="A39" s="9"/>
      <c r="B39" s="9" t="s">
        <v>68</v>
      </c>
      <c r="C39" s="11" t="s">
        <v>14</v>
      </c>
      <c r="D39" s="11">
        <v>195</v>
      </c>
      <c r="E39" s="11"/>
      <c r="F39" s="16"/>
      <c r="G39" s="17"/>
      <c r="H39" s="12"/>
    </row>
    <row r="40" customHeight="1" spans="1:8">
      <c r="A40" s="9"/>
      <c r="B40" s="9" t="s">
        <v>69</v>
      </c>
      <c r="C40" s="11" t="s">
        <v>14</v>
      </c>
      <c r="D40" s="11">
        <v>171</v>
      </c>
      <c r="E40" s="11"/>
      <c r="F40" s="16"/>
      <c r="G40" s="17"/>
      <c r="H40" s="12"/>
    </row>
    <row r="41" customHeight="1" spans="1:8">
      <c r="A41" s="9"/>
      <c r="B41" s="9" t="s">
        <v>70</v>
      </c>
      <c r="C41" s="11" t="s">
        <v>14</v>
      </c>
      <c r="D41" s="11">
        <v>94</v>
      </c>
      <c r="E41" s="11"/>
      <c r="F41" s="16"/>
      <c r="G41" s="17"/>
      <c r="H41" s="12"/>
    </row>
    <row r="42" customHeight="1" spans="1:8">
      <c r="A42" s="9" t="s">
        <v>71</v>
      </c>
      <c r="B42" s="9" t="s">
        <v>72</v>
      </c>
      <c r="C42" s="11" t="s">
        <v>14</v>
      </c>
      <c r="D42" s="11">
        <v>109</v>
      </c>
      <c r="E42" s="11">
        <f>SUM(D42:D45)</f>
        <v>527</v>
      </c>
      <c r="F42" s="16" t="s">
        <v>73</v>
      </c>
      <c r="G42" s="11">
        <v>2807007</v>
      </c>
      <c r="H42" s="16">
        <v>2377880649</v>
      </c>
    </row>
    <row r="43" customHeight="1" spans="1:8">
      <c r="A43" s="14"/>
      <c r="B43" s="9" t="s">
        <v>74</v>
      </c>
      <c r="C43" s="11" t="s">
        <v>14</v>
      </c>
      <c r="D43" s="11">
        <v>128</v>
      </c>
      <c r="E43" s="11"/>
      <c r="F43" s="11"/>
      <c r="G43" s="11"/>
      <c r="H43" s="16"/>
    </row>
    <row r="44" customHeight="1" spans="1:8">
      <c r="A44" s="14"/>
      <c r="B44" s="11" t="s">
        <v>75</v>
      </c>
      <c r="C44" s="11" t="s">
        <v>14</v>
      </c>
      <c r="D44" s="11">
        <v>96</v>
      </c>
      <c r="E44" s="11"/>
      <c r="F44" s="11"/>
      <c r="G44" s="11"/>
      <c r="H44" s="16"/>
    </row>
    <row r="45" customHeight="1" spans="1:8">
      <c r="A45" s="14"/>
      <c r="B45" s="9" t="s">
        <v>76</v>
      </c>
      <c r="C45" s="11" t="s">
        <v>14</v>
      </c>
      <c r="D45" s="11">
        <v>194</v>
      </c>
      <c r="E45" s="11"/>
      <c r="F45" s="11"/>
      <c r="G45" s="11"/>
      <c r="H45" s="16"/>
    </row>
    <row r="46" customHeight="1" spans="1:8">
      <c r="A46" s="9" t="s">
        <v>77</v>
      </c>
      <c r="B46" s="9" t="s">
        <v>78</v>
      </c>
      <c r="C46" s="11" t="s">
        <v>14</v>
      </c>
      <c r="D46" s="11">
        <v>82</v>
      </c>
      <c r="E46" s="11">
        <f>SUM(D46:D51)</f>
        <v>559</v>
      </c>
      <c r="F46" s="16" t="s">
        <v>79</v>
      </c>
      <c r="G46" s="11">
        <v>18077763260</v>
      </c>
      <c r="H46" s="16">
        <v>1103638949</v>
      </c>
    </row>
    <row r="47" customHeight="1" spans="1:8">
      <c r="A47" s="9"/>
      <c r="B47" s="9" t="s">
        <v>80</v>
      </c>
      <c r="C47" s="11" t="s">
        <v>14</v>
      </c>
      <c r="D47" s="11">
        <v>219</v>
      </c>
      <c r="E47" s="11"/>
      <c r="F47" s="11"/>
      <c r="G47" s="11"/>
      <c r="H47" s="16"/>
    </row>
    <row r="48" customHeight="1" spans="1:8">
      <c r="A48" s="9"/>
      <c r="B48" s="9" t="s">
        <v>81</v>
      </c>
      <c r="C48" s="11" t="s">
        <v>14</v>
      </c>
      <c r="D48" s="11">
        <v>40</v>
      </c>
      <c r="E48" s="11"/>
      <c r="F48" s="11"/>
      <c r="G48" s="11"/>
      <c r="H48" s="16"/>
    </row>
    <row r="49" customHeight="1" spans="1:8">
      <c r="A49" s="9"/>
      <c r="B49" s="9" t="s">
        <v>82</v>
      </c>
      <c r="C49" s="11" t="s">
        <v>14</v>
      </c>
      <c r="D49" s="11">
        <v>35</v>
      </c>
      <c r="E49" s="11"/>
      <c r="F49" s="11"/>
      <c r="G49" s="11"/>
      <c r="H49" s="16"/>
    </row>
    <row r="50" customHeight="1" spans="1:8">
      <c r="A50" s="9"/>
      <c r="B50" s="9" t="s">
        <v>83</v>
      </c>
      <c r="C50" s="11" t="s">
        <v>14</v>
      </c>
      <c r="D50" s="11">
        <v>141</v>
      </c>
      <c r="E50" s="11"/>
      <c r="F50" s="11"/>
      <c r="G50" s="11"/>
      <c r="H50" s="16"/>
    </row>
    <row r="51" s="2" customFormat="1" customHeight="1" spans="1:8">
      <c r="A51" s="9"/>
      <c r="B51" s="9" t="s">
        <v>84</v>
      </c>
      <c r="C51" s="11" t="s">
        <v>14</v>
      </c>
      <c r="D51" s="11">
        <v>42</v>
      </c>
      <c r="E51" s="11"/>
      <c r="F51" s="11"/>
      <c r="G51" s="11"/>
      <c r="H51" s="16"/>
    </row>
    <row r="52" customHeight="1" spans="1:8">
      <c r="A52" s="9" t="s">
        <v>85</v>
      </c>
      <c r="B52" s="9" t="s">
        <v>86</v>
      </c>
      <c r="C52" s="11" t="s">
        <v>14</v>
      </c>
      <c r="D52" s="11">
        <v>171</v>
      </c>
      <c r="E52" s="11">
        <f>SUM(D52:D54)</f>
        <v>244</v>
      </c>
      <c r="F52" s="12" t="s">
        <v>87</v>
      </c>
      <c r="G52" s="13">
        <v>2808846</v>
      </c>
      <c r="H52" s="12">
        <v>453528374</v>
      </c>
    </row>
    <row r="53" s="2" customFormat="1" customHeight="1" spans="1:8">
      <c r="A53" s="9"/>
      <c r="B53" s="9" t="s">
        <v>88</v>
      </c>
      <c r="C53" s="11" t="s">
        <v>14</v>
      </c>
      <c r="D53" s="11">
        <v>37</v>
      </c>
      <c r="E53" s="11"/>
      <c r="F53" s="13"/>
      <c r="G53" s="13"/>
      <c r="H53" s="12"/>
    </row>
    <row r="54" customHeight="1" spans="1:8">
      <c r="A54" s="14"/>
      <c r="B54" s="9" t="s">
        <v>89</v>
      </c>
      <c r="C54" s="11" t="s">
        <v>14</v>
      </c>
      <c r="D54" s="11">
        <v>36</v>
      </c>
      <c r="E54" s="11"/>
      <c r="F54" s="13"/>
      <c r="G54" s="13"/>
      <c r="H54" s="12"/>
    </row>
    <row r="55" s="2" customFormat="1" customHeight="1" spans="1:8">
      <c r="A55" s="9" t="s">
        <v>90</v>
      </c>
      <c r="B55" s="9" t="s">
        <v>91</v>
      </c>
      <c r="C55" s="11" t="s">
        <v>14</v>
      </c>
      <c r="D55" s="11">
        <v>85</v>
      </c>
      <c r="E55" s="11">
        <f>SUM(D55:D57)</f>
        <v>462</v>
      </c>
      <c r="F55" s="16" t="s">
        <v>92</v>
      </c>
      <c r="G55" s="16">
        <v>2808290</v>
      </c>
      <c r="H55" s="16">
        <v>1228727049</v>
      </c>
    </row>
    <row r="56" s="2" customFormat="1" customHeight="1" spans="1:8">
      <c r="A56" s="9"/>
      <c r="B56" s="9" t="s">
        <v>93</v>
      </c>
      <c r="C56" s="11" t="s">
        <v>14</v>
      </c>
      <c r="D56" s="11">
        <v>134</v>
      </c>
      <c r="E56" s="11"/>
      <c r="F56" s="11"/>
      <c r="G56" s="11"/>
      <c r="H56" s="16"/>
    </row>
    <row r="57" s="2" customFormat="1" customHeight="1" spans="1:8">
      <c r="A57" s="9"/>
      <c r="B57" s="9" t="s">
        <v>94</v>
      </c>
      <c r="C57" s="11" t="s">
        <v>14</v>
      </c>
      <c r="D57" s="11">
        <v>243</v>
      </c>
      <c r="E57" s="11"/>
      <c r="F57" s="11"/>
      <c r="G57" s="11"/>
      <c r="H57" s="16"/>
    </row>
    <row r="58" customHeight="1" spans="1:8">
      <c r="A58" s="18" t="s">
        <v>95</v>
      </c>
      <c r="B58" s="11"/>
      <c r="C58" s="11"/>
      <c r="D58" s="11"/>
      <c r="E58" s="18">
        <f>SUM(E3:E57)</f>
        <v>6342</v>
      </c>
      <c r="F58" s="11"/>
      <c r="G58" s="11"/>
      <c r="H58" s="16"/>
    </row>
    <row r="59" ht="21" customHeight="1" spans="1:8">
      <c r="A59" s="19" t="s">
        <v>96</v>
      </c>
      <c r="B59" s="20"/>
      <c r="C59" s="20"/>
      <c r="D59" s="20"/>
      <c r="E59" s="20"/>
      <c r="F59" s="20"/>
      <c r="G59" s="20"/>
      <c r="H59" s="20"/>
    </row>
    <row r="60" ht="21" customHeight="1" spans="1:8">
      <c r="A60" s="20"/>
      <c r="B60" s="20"/>
      <c r="C60" s="20"/>
      <c r="D60" s="20"/>
      <c r="E60" s="20"/>
      <c r="F60" s="20"/>
      <c r="G60" s="20"/>
      <c r="H60" s="20"/>
    </row>
  </sheetData>
  <autoFilter ref="A2:H58">
    <extLst/>
  </autoFilter>
  <mergeCells count="73">
    <mergeCell ref="A1:H1"/>
    <mergeCell ref="A58:C58"/>
    <mergeCell ref="A3:A6"/>
    <mergeCell ref="A7:A9"/>
    <mergeCell ref="A10:A15"/>
    <mergeCell ref="A16:A19"/>
    <mergeCell ref="A20:A21"/>
    <mergeCell ref="A22:A25"/>
    <mergeCell ref="A26:A28"/>
    <mergeCell ref="A29:A31"/>
    <mergeCell ref="A32:A33"/>
    <mergeCell ref="A34:A41"/>
    <mergeCell ref="A42:A45"/>
    <mergeCell ref="A46:A51"/>
    <mergeCell ref="A52:A54"/>
    <mergeCell ref="A55:A57"/>
    <mergeCell ref="E3:E6"/>
    <mergeCell ref="E7:E9"/>
    <mergeCell ref="E10:E15"/>
    <mergeCell ref="E16:E19"/>
    <mergeCell ref="E20:E21"/>
    <mergeCell ref="E22:E25"/>
    <mergeCell ref="E26:E28"/>
    <mergeCell ref="E29:E31"/>
    <mergeCell ref="E32:E33"/>
    <mergeCell ref="E34:E41"/>
    <mergeCell ref="E42:E45"/>
    <mergeCell ref="E46:E51"/>
    <mergeCell ref="E52:E54"/>
    <mergeCell ref="E55:E57"/>
    <mergeCell ref="F3:F6"/>
    <mergeCell ref="F7:F9"/>
    <mergeCell ref="F10:F15"/>
    <mergeCell ref="F16:F19"/>
    <mergeCell ref="F20:F21"/>
    <mergeCell ref="F22:F25"/>
    <mergeCell ref="F26:F28"/>
    <mergeCell ref="F29:F31"/>
    <mergeCell ref="F32:F33"/>
    <mergeCell ref="F34:F41"/>
    <mergeCell ref="F42:F45"/>
    <mergeCell ref="F46:F51"/>
    <mergeCell ref="F52:F54"/>
    <mergeCell ref="F55:F57"/>
    <mergeCell ref="G3:G6"/>
    <mergeCell ref="G7:G9"/>
    <mergeCell ref="G10:G15"/>
    <mergeCell ref="G16:G19"/>
    <mergeCell ref="G20:G21"/>
    <mergeCell ref="G22:G25"/>
    <mergeCell ref="G26:G28"/>
    <mergeCell ref="G29:G31"/>
    <mergeCell ref="G32:G33"/>
    <mergeCell ref="G34:G41"/>
    <mergeCell ref="G42:G45"/>
    <mergeCell ref="G46:G51"/>
    <mergeCell ref="G52:G54"/>
    <mergeCell ref="G55:G57"/>
    <mergeCell ref="H3:H6"/>
    <mergeCell ref="H7:H9"/>
    <mergeCell ref="H10:H15"/>
    <mergeCell ref="H16:H19"/>
    <mergeCell ref="H20:H21"/>
    <mergeCell ref="H22:H25"/>
    <mergeCell ref="H26:H28"/>
    <mergeCell ref="H29:H31"/>
    <mergeCell ref="H32:H33"/>
    <mergeCell ref="H34:H41"/>
    <mergeCell ref="H42:H45"/>
    <mergeCell ref="H46:H51"/>
    <mergeCell ref="H52:H54"/>
    <mergeCell ref="H55:H57"/>
    <mergeCell ref="A59:H60"/>
  </mergeCells>
  <printOptions horizontalCentered="1"/>
  <pageMargins left="0.109722222222222" right="0.109722222222222" top="0.357638888888889" bottom="0.594444444444444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E21" sqref="E21"/>
    </sheetView>
  </sheetViews>
  <sheetFormatPr defaultColWidth="9" defaultRowHeight="13.5"/>
  <sheetData>
    <row r="1" spans="1:1">
      <c r="A1" t="s">
        <v>9</v>
      </c>
    </row>
    <row r="2" spans="1:1">
      <c r="A2" t="s">
        <v>17</v>
      </c>
    </row>
    <row r="3" spans="1:1">
      <c r="A3" t="s">
        <v>23</v>
      </c>
    </row>
    <row r="4" spans="1:1">
      <c r="A4" t="s">
        <v>31</v>
      </c>
    </row>
    <row r="5" spans="1:1">
      <c r="A5" t="s">
        <v>37</v>
      </c>
    </row>
    <row r="6" spans="1:1">
      <c r="A6" t="s">
        <v>41</v>
      </c>
    </row>
    <row r="7" spans="1:1">
      <c r="A7" t="s">
        <v>47</v>
      </c>
    </row>
    <row r="8" spans="1:1">
      <c r="A8" t="s">
        <v>52</v>
      </c>
    </row>
    <row r="9" spans="1:1">
      <c r="A9" t="s">
        <v>57</v>
      </c>
    </row>
    <row r="10" spans="1:1">
      <c r="A10" t="s">
        <v>61</v>
      </c>
    </row>
    <row r="11" spans="1:1">
      <c r="A11" t="s">
        <v>71</v>
      </c>
    </row>
    <row r="12" spans="1:1">
      <c r="A12" t="s">
        <v>77</v>
      </c>
    </row>
    <row r="13" spans="1:1">
      <c r="A13" t="s">
        <v>85</v>
      </c>
    </row>
    <row r="14" spans="1:1">
      <c r="A14" t="s">
        <v>90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2020-09-16T01:08:00Z</dcterms:created>
  <dcterms:modified xsi:type="dcterms:W3CDTF">2023-03-13T08:28:36Z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76C59899939243E6997C625965BDAA43</vt:lpwstr>
  </property>
</Properties>
</file>