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本科分省分专业计划" sheetId="2" r:id="rId1"/>
    <sheet name="专科分省分专业计划" sheetId="3" r:id="rId2"/>
  </sheets>
  <definedNames>
    <definedName name="_xlnm._FilterDatabase" localSheetId="0" hidden="1">本科分省分专业计划!$A$1:$AF$152</definedName>
    <definedName name="_xlnm.Print_Area" localSheetId="0">本科分省分专业计划!$A$1:$AF$152</definedName>
    <definedName name="_xlnm.Print_Titles" localSheetId="0">本科分省分专业计划!$1:$1</definedName>
  </definedNames>
  <calcPr calcId="144525"/>
</workbook>
</file>

<file path=xl/sharedStrings.xml><?xml version="1.0" encoding="utf-8"?>
<sst xmlns="http://schemas.openxmlformats.org/spreadsheetml/2006/main" count="431" uniqueCount="123">
  <si>
    <t>科类</t>
  </si>
  <si>
    <t>专业名称</t>
  </si>
  <si>
    <t>北
京</t>
  </si>
  <si>
    <t>天
津</t>
  </si>
  <si>
    <t>上
海</t>
  </si>
  <si>
    <t>浙
江</t>
  </si>
  <si>
    <t>山
东</t>
  </si>
  <si>
    <t>海
南</t>
  </si>
  <si>
    <t>辽
宁</t>
  </si>
  <si>
    <t>河
北</t>
  </si>
  <si>
    <t>重
庆</t>
  </si>
  <si>
    <t>江
苏</t>
  </si>
  <si>
    <t>福
建</t>
  </si>
  <si>
    <t>湖
北</t>
  </si>
  <si>
    <t>湖
南</t>
  </si>
  <si>
    <t>广
东</t>
  </si>
  <si>
    <t>山
西</t>
  </si>
  <si>
    <t>内
蒙
古</t>
  </si>
  <si>
    <t>吉
林</t>
  </si>
  <si>
    <t>黑
龙
江</t>
  </si>
  <si>
    <t>安
徽</t>
  </si>
  <si>
    <t>江
西</t>
  </si>
  <si>
    <t>河
南</t>
  </si>
  <si>
    <t>广
西</t>
  </si>
  <si>
    <t>四
川</t>
  </si>
  <si>
    <t>贵
州</t>
  </si>
  <si>
    <t>云
南</t>
  </si>
  <si>
    <t>陕
西</t>
  </si>
  <si>
    <t>甘
肃</t>
  </si>
  <si>
    <t>宁
夏</t>
  </si>
  <si>
    <t>新
疆</t>
  </si>
  <si>
    <t>理工/物理组</t>
  </si>
  <si>
    <t>土木工程</t>
  </si>
  <si>
    <t>国家专项</t>
  </si>
  <si>
    <t>地方专项</t>
  </si>
  <si>
    <t>苏区专项</t>
  </si>
  <si>
    <t>内高班</t>
  </si>
  <si>
    <t>建筑环境与能源应用工程</t>
  </si>
  <si>
    <t>给排水科学与工程</t>
  </si>
  <si>
    <t>环境工程</t>
  </si>
  <si>
    <t>建筑学</t>
  </si>
  <si>
    <t>工程管理（中外合作办学）</t>
  </si>
  <si>
    <t>电气工程及其自动化</t>
  </si>
  <si>
    <t>自动化类</t>
  </si>
  <si>
    <t>克州定向</t>
  </si>
  <si>
    <t>电子信息工程</t>
  </si>
  <si>
    <t>南疆单列</t>
  </si>
  <si>
    <t>建筑电气与智能化</t>
  </si>
  <si>
    <t>机械设计制造及其自动化</t>
  </si>
  <si>
    <t>机械电子工程</t>
  </si>
  <si>
    <t>车辆工程</t>
  </si>
  <si>
    <t>测控技术与仪器</t>
  </si>
  <si>
    <t>智能制造工程</t>
  </si>
  <si>
    <t>通信工程</t>
  </si>
  <si>
    <t>人工智能</t>
  </si>
  <si>
    <t>计算机类</t>
  </si>
  <si>
    <t>信息与计算科学</t>
  </si>
  <si>
    <t>光电信息科学与工程</t>
  </si>
  <si>
    <t>交通运输</t>
  </si>
  <si>
    <t>交通工程</t>
  </si>
  <si>
    <t>铁道工程</t>
  </si>
  <si>
    <t>测绘工程</t>
  </si>
  <si>
    <t>物流管理</t>
  </si>
  <si>
    <t>物流工程</t>
  </si>
  <si>
    <t>虚拟现实技术</t>
  </si>
  <si>
    <t>数据科学与大数据技术</t>
  </si>
  <si>
    <t>材料成型及控制工程</t>
  </si>
  <si>
    <t>高分子材料与工程</t>
  </si>
  <si>
    <t>金融学</t>
  </si>
  <si>
    <t>国际经济与贸易</t>
  </si>
  <si>
    <t>会计学</t>
  </si>
  <si>
    <t>人力资源管理</t>
  </si>
  <si>
    <t>经济统计学</t>
  </si>
  <si>
    <t>法学</t>
  </si>
  <si>
    <t>英语</t>
  </si>
  <si>
    <t>翻译</t>
  </si>
  <si>
    <t>葡萄牙语</t>
  </si>
  <si>
    <t>会计学（国际会计）</t>
  </si>
  <si>
    <t>会计学（特许公认会计师）</t>
  </si>
  <si>
    <t>会计学（美国管理会计师）</t>
  </si>
  <si>
    <t>会计学（特许管理会计师）</t>
  </si>
  <si>
    <t>合计</t>
  </si>
  <si>
    <t>本科一批</t>
  </si>
  <si>
    <t>文史</t>
  </si>
  <si>
    <t>文史/历史组</t>
  </si>
  <si>
    <t>知识产权</t>
  </si>
  <si>
    <t>公共事业管理</t>
  </si>
  <si>
    <t>汉语言文学</t>
  </si>
  <si>
    <t>体育</t>
  </si>
  <si>
    <t>运动训练</t>
  </si>
  <si>
    <t>体育教育</t>
  </si>
  <si>
    <t>体育教育（高水平运动队）</t>
  </si>
  <si>
    <t>艺术</t>
  </si>
  <si>
    <t>环境设计</t>
  </si>
  <si>
    <t>数字媒体艺术</t>
  </si>
  <si>
    <t>音乐学（声乐）</t>
  </si>
  <si>
    <t>音乐学（器乐）</t>
  </si>
  <si>
    <t>软件</t>
  </si>
  <si>
    <t>软件工程</t>
  </si>
  <si>
    <t>软件工程（道铁工程）</t>
  </si>
  <si>
    <t>软件工程（桥梁工程）</t>
  </si>
  <si>
    <t>软件工程（轨道信号）</t>
  </si>
  <si>
    <t>软件工程（铁道运输工程）</t>
  </si>
  <si>
    <t>注：1.北京、天津、上海、浙江、山东、海南为“3+3”模式，不分文理，不分历史组、物理组；</t>
  </si>
  <si>
    <t xml:space="preserve">    2.各省各专业招生计划以当地教育考试院公布为准。</t>
  </si>
  <si>
    <t>2022年专科分省分专业计划一览表</t>
  </si>
  <si>
    <t>高职专业</t>
  </si>
  <si>
    <t>上海</t>
  </si>
  <si>
    <t>江苏</t>
  </si>
  <si>
    <t>浙江</t>
  </si>
  <si>
    <t>安徽</t>
  </si>
  <si>
    <t>福建</t>
  </si>
  <si>
    <t>江西</t>
  </si>
  <si>
    <t>湖北</t>
  </si>
  <si>
    <t>湖南</t>
  </si>
  <si>
    <t>铁道机车运用与维护</t>
  </si>
  <si>
    <t>铁道车辆技术</t>
  </si>
  <si>
    <t>铁道工程技术</t>
  </si>
  <si>
    <t>道路与桥梁工程技术</t>
  </si>
  <si>
    <t>铁道信号自动控制</t>
  </si>
  <si>
    <t>高速铁路综合维修技术</t>
  </si>
  <si>
    <t>铁道交通运营管理</t>
  </si>
  <si>
    <t>注：1.上海、浙江为“3+3”模式，不分文理，不分历史组、物理组；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</si>
</sst>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30"/>
  <sheetViews>
    <sheetView workbookViewId="0">
      <pane ySplit="1" topLeftCell="A132" activePane="bottomLeft" state="frozen"/>
      <selection/>
      <selection pane="bottomLeft" activeCell="A155" sqref="A155:AF155"/>
    </sheetView>
  </sheetViews>
  <sheetFormatPr defaultColWidth="10" defaultRowHeight="11.25"/>
  <cols>
    <col min="1" max="1" width="9.625" style="10" customWidth="1"/>
    <col min="2" max="2" width="23.6666666666667" style="7" customWidth="1"/>
    <col min="3" max="3" width="7.375" style="10" customWidth="1"/>
    <col min="4" max="7" width="4.33333333333333" style="7" customWidth="1"/>
    <col min="8" max="8" width="4.33333333333333" style="10" customWidth="1"/>
    <col min="9" max="22" width="4.33333333333333" style="7" customWidth="1"/>
    <col min="23" max="23" width="5.21666666666667" style="7" customWidth="1"/>
    <col min="24" max="32" width="4.33333333333333" style="7" customWidth="1"/>
    <col min="33" max="16384" width="10" style="7"/>
  </cols>
  <sheetData>
    <row r="1" s="7" customFormat="1" spans="1:32">
      <c r="A1" s="11" t="s">
        <v>0</v>
      </c>
      <c r="B1" s="11" t="s">
        <v>1</v>
      </c>
      <c r="C1" s="11"/>
      <c r="D1" s="11" t="s">
        <v>2</v>
      </c>
      <c r="E1" s="11" t="s">
        <v>3</v>
      </c>
      <c r="F1" s="11" t="s">
        <v>4</v>
      </c>
      <c r="G1" s="11" t="s">
        <v>5</v>
      </c>
      <c r="H1" s="11" t="s">
        <v>6</v>
      </c>
      <c r="I1" s="11" t="s">
        <v>7</v>
      </c>
      <c r="J1" s="11" t="s">
        <v>8</v>
      </c>
      <c r="K1" s="11" t="s">
        <v>9</v>
      </c>
      <c r="L1" s="11" t="s">
        <v>10</v>
      </c>
      <c r="M1" s="11" t="s">
        <v>11</v>
      </c>
      <c r="N1" s="11" t="s">
        <v>12</v>
      </c>
      <c r="O1" s="11" t="s">
        <v>13</v>
      </c>
      <c r="P1" s="11" t="s">
        <v>14</v>
      </c>
      <c r="Q1" s="11" t="s">
        <v>15</v>
      </c>
      <c r="R1" s="11" t="s">
        <v>16</v>
      </c>
      <c r="S1" s="11" t="s">
        <v>17</v>
      </c>
      <c r="T1" s="11" t="s">
        <v>18</v>
      </c>
      <c r="U1" s="11" t="s">
        <v>19</v>
      </c>
      <c r="V1" s="11" t="s">
        <v>20</v>
      </c>
      <c r="W1" s="11" t="s">
        <v>21</v>
      </c>
      <c r="X1" s="11" t="s">
        <v>22</v>
      </c>
      <c r="Y1" s="11" t="s">
        <v>23</v>
      </c>
      <c r="Z1" s="11" t="s">
        <v>24</v>
      </c>
      <c r="AA1" s="11" t="s">
        <v>25</v>
      </c>
      <c r="AB1" s="11" t="s">
        <v>26</v>
      </c>
      <c r="AC1" s="11" t="s">
        <v>27</v>
      </c>
      <c r="AD1" s="11" t="s">
        <v>28</v>
      </c>
      <c r="AE1" s="11" t="s">
        <v>29</v>
      </c>
      <c r="AF1" s="11" t="s">
        <v>30</v>
      </c>
    </row>
    <row r="2" s="7" customFormat="1" spans="1:32">
      <c r="A2" s="11" t="s">
        <v>31</v>
      </c>
      <c r="B2" s="12" t="s">
        <v>32</v>
      </c>
      <c r="C2" s="11"/>
      <c r="D2" s="11">
        <v>2</v>
      </c>
      <c r="E2" s="11">
        <v>3</v>
      </c>
      <c r="F2" s="11">
        <v>3</v>
      </c>
      <c r="G2" s="11">
        <v>3</v>
      </c>
      <c r="H2" s="11">
        <v>12</v>
      </c>
      <c r="I2" s="11">
        <v>4</v>
      </c>
      <c r="J2" s="11">
        <v>3</v>
      </c>
      <c r="K2" s="11">
        <v>9</v>
      </c>
      <c r="L2" s="11">
        <v>4</v>
      </c>
      <c r="M2" s="11">
        <v>6</v>
      </c>
      <c r="N2" s="11">
        <v>10</v>
      </c>
      <c r="O2" s="11">
        <v>4</v>
      </c>
      <c r="P2" s="11">
        <v>6</v>
      </c>
      <c r="Q2" s="11">
        <v>7</v>
      </c>
      <c r="R2" s="11">
        <v>6</v>
      </c>
      <c r="S2" s="11">
        <v>3</v>
      </c>
      <c r="T2" s="11">
        <v>2</v>
      </c>
      <c r="U2" s="11">
        <v>2</v>
      </c>
      <c r="V2" s="11">
        <v>7</v>
      </c>
      <c r="W2" s="11">
        <v>186</v>
      </c>
      <c r="X2" s="11">
        <v>7</v>
      </c>
      <c r="Y2" s="11">
        <v>6</v>
      </c>
      <c r="Z2" s="11">
        <v>3</v>
      </c>
      <c r="AA2" s="11">
        <v>4</v>
      </c>
      <c r="AB2" s="11">
        <v>5</v>
      </c>
      <c r="AC2" s="11">
        <v>5</v>
      </c>
      <c r="AD2" s="11">
        <v>5</v>
      </c>
      <c r="AE2" s="11">
        <v>2</v>
      </c>
      <c r="AF2" s="11">
        <v>2</v>
      </c>
    </row>
    <row r="3" s="7" customFormat="1" spans="1:32">
      <c r="A3" s="11" t="s">
        <v>31</v>
      </c>
      <c r="B3" s="12" t="s">
        <v>32</v>
      </c>
      <c r="C3" s="11" t="s">
        <v>33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>
        <v>5</v>
      </c>
      <c r="X3" s="11"/>
      <c r="Y3" s="11"/>
      <c r="Z3" s="11"/>
      <c r="AA3" s="11"/>
      <c r="AB3" s="11"/>
      <c r="AC3" s="11"/>
      <c r="AD3" s="11"/>
      <c r="AE3" s="11"/>
      <c r="AF3" s="11"/>
    </row>
    <row r="4" s="7" customFormat="1" spans="1:32">
      <c r="A4" s="11" t="s">
        <v>31</v>
      </c>
      <c r="B4" s="12" t="s">
        <v>32</v>
      </c>
      <c r="C4" s="11" t="s">
        <v>34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>
        <v>8</v>
      </c>
      <c r="X4" s="11"/>
      <c r="Y4" s="11"/>
      <c r="Z4" s="11"/>
      <c r="AA4" s="11"/>
      <c r="AB4" s="11"/>
      <c r="AC4" s="11"/>
      <c r="AD4" s="11"/>
      <c r="AE4" s="11"/>
      <c r="AF4" s="11"/>
    </row>
    <row r="5" s="7" customFormat="1" spans="1:32">
      <c r="A5" s="11" t="s">
        <v>31</v>
      </c>
      <c r="B5" s="12" t="s">
        <v>32</v>
      </c>
      <c r="C5" s="11" t="s">
        <v>35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>
        <v>4</v>
      </c>
      <c r="X5" s="11"/>
      <c r="Y5" s="11"/>
      <c r="Z5" s="11"/>
      <c r="AA5" s="11"/>
      <c r="AB5" s="11"/>
      <c r="AC5" s="11"/>
      <c r="AD5" s="11"/>
      <c r="AE5" s="11"/>
      <c r="AF5" s="11"/>
    </row>
    <row r="6" s="7" customFormat="1" spans="1:32">
      <c r="A6" s="11" t="s">
        <v>31</v>
      </c>
      <c r="B6" s="12" t="s">
        <v>32</v>
      </c>
      <c r="C6" s="11" t="s">
        <v>36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>
        <v>8</v>
      </c>
    </row>
    <row r="7" s="7" customFormat="1" spans="1:32">
      <c r="A7" s="11" t="s">
        <v>31</v>
      </c>
      <c r="B7" s="12" t="s">
        <v>37</v>
      </c>
      <c r="C7" s="11"/>
      <c r="D7" s="11"/>
      <c r="E7" s="11"/>
      <c r="F7" s="11"/>
      <c r="G7" s="11">
        <v>2</v>
      </c>
      <c r="H7" s="11">
        <v>2</v>
      </c>
      <c r="I7" s="11">
        <v>2</v>
      </c>
      <c r="J7" s="11">
        <v>2</v>
      </c>
      <c r="K7" s="11">
        <v>2</v>
      </c>
      <c r="L7" s="11">
        <v>2</v>
      </c>
      <c r="M7" s="11">
        <v>2</v>
      </c>
      <c r="N7" s="11">
        <v>2</v>
      </c>
      <c r="O7" s="11">
        <v>2</v>
      </c>
      <c r="P7" s="11">
        <v>2</v>
      </c>
      <c r="Q7" s="11">
        <v>2</v>
      </c>
      <c r="R7" s="11">
        <v>2</v>
      </c>
      <c r="S7" s="11">
        <v>2</v>
      </c>
      <c r="T7" s="11">
        <v>2</v>
      </c>
      <c r="U7" s="11"/>
      <c r="V7" s="11">
        <v>3</v>
      </c>
      <c r="W7" s="11">
        <v>14</v>
      </c>
      <c r="X7" s="11">
        <v>2</v>
      </c>
      <c r="Y7" s="11">
        <v>2</v>
      </c>
      <c r="Z7" s="11"/>
      <c r="AA7" s="11">
        <v>2</v>
      </c>
      <c r="AB7" s="11"/>
      <c r="AC7" s="11">
        <v>2</v>
      </c>
      <c r="AD7" s="11"/>
      <c r="AE7" s="11">
        <v>2</v>
      </c>
      <c r="AF7" s="11"/>
    </row>
    <row r="8" s="7" customFormat="1" spans="1:32">
      <c r="A8" s="11" t="s">
        <v>31</v>
      </c>
      <c r="B8" s="12" t="s">
        <v>38</v>
      </c>
      <c r="C8" s="11"/>
      <c r="D8" s="11"/>
      <c r="E8" s="11"/>
      <c r="F8" s="11"/>
      <c r="G8" s="11">
        <v>2</v>
      </c>
      <c r="H8" s="11">
        <v>5</v>
      </c>
      <c r="I8" s="11">
        <v>3</v>
      </c>
      <c r="J8" s="11">
        <v>2</v>
      </c>
      <c r="K8" s="11">
        <v>3</v>
      </c>
      <c r="L8" s="11">
        <v>2</v>
      </c>
      <c r="M8" s="11">
        <v>3</v>
      </c>
      <c r="N8" s="11">
        <v>2</v>
      </c>
      <c r="O8" s="11">
        <v>2</v>
      </c>
      <c r="P8" s="11">
        <v>2</v>
      </c>
      <c r="Q8" s="11">
        <v>4</v>
      </c>
      <c r="R8" s="11">
        <v>3</v>
      </c>
      <c r="S8" s="11"/>
      <c r="T8" s="11">
        <v>2</v>
      </c>
      <c r="U8" s="11">
        <v>2</v>
      </c>
      <c r="V8" s="11">
        <v>3</v>
      </c>
      <c r="W8" s="11">
        <v>50</v>
      </c>
      <c r="X8" s="11">
        <v>3</v>
      </c>
      <c r="Y8" s="11">
        <v>2</v>
      </c>
      <c r="Z8" s="11">
        <v>3</v>
      </c>
      <c r="AA8" s="11">
        <v>2</v>
      </c>
      <c r="AB8" s="11">
        <v>2</v>
      </c>
      <c r="AC8" s="11">
        <v>2</v>
      </c>
      <c r="AD8" s="11">
        <v>3</v>
      </c>
      <c r="AE8" s="11">
        <v>2</v>
      </c>
      <c r="AF8" s="11">
        <v>2</v>
      </c>
    </row>
    <row r="9" s="7" customFormat="1" spans="1:32">
      <c r="A9" s="11" t="s">
        <v>31</v>
      </c>
      <c r="B9" s="12" t="s">
        <v>38</v>
      </c>
      <c r="C9" s="11" t="s">
        <v>33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>
        <v>4</v>
      </c>
      <c r="X9" s="11"/>
      <c r="Y9" s="11"/>
      <c r="Z9" s="11"/>
      <c r="AA9" s="11"/>
      <c r="AB9" s="11"/>
      <c r="AC9" s="11"/>
      <c r="AD9" s="11"/>
      <c r="AE9" s="11"/>
      <c r="AF9" s="11"/>
    </row>
    <row r="10" s="7" customFormat="1" spans="1:32">
      <c r="A10" s="11" t="s">
        <v>31</v>
      </c>
      <c r="B10" s="12" t="s">
        <v>38</v>
      </c>
      <c r="C10" s="11" t="s">
        <v>35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>
        <v>3</v>
      </c>
      <c r="X10" s="11"/>
      <c r="Y10" s="11"/>
      <c r="Z10" s="11"/>
      <c r="AA10" s="11"/>
      <c r="AB10" s="11"/>
      <c r="AC10" s="11"/>
      <c r="AD10" s="11"/>
      <c r="AE10" s="11"/>
      <c r="AF10" s="11"/>
    </row>
    <row r="11" s="7" customFormat="1" spans="1:32">
      <c r="A11" s="11" t="s">
        <v>31</v>
      </c>
      <c r="B11" s="12" t="s">
        <v>38</v>
      </c>
      <c r="C11" s="11" t="s">
        <v>36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>
        <v>2</v>
      </c>
    </row>
    <row r="12" s="7" customFormat="1" spans="1:32">
      <c r="A12" s="11" t="s">
        <v>31</v>
      </c>
      <c r="B12" s="12" t="s">
        <v>39</v>
      </c>
      <c r="C12" s="11"/>
      <c r="D12" s="11"/>
      <c r="E12" s="11"/>
      <c r="F12" s="11"/>
      <c r="G12" s="11"/>
      <c r="H12" s="11">
        <v>3</v>
      </c>
      <c r="I12" s="11"/>
      <c r="J12" s="11"/>
      <c r="K12" s="11">
        <v>3</v>
      </c>
      <c r="L12" s="11">
        <v>2</v>
      </c>
      <c r="M12" s="11">
        <v>2</v>
      </c>
      <c r="N12" s="11"/>
      <c r="O12" s="11"/>
      <c r="P12" s="11">
        <v>2</v>
      </c>
      <c r="Q12" s="11">
        <v>3</v>
      </c>
      <c r="R12" s="11">
        <v>2</v>
      </c>
      <c r="S12" s="11">
        <v>2</v>
      </c>
      <c r="T12" s="11"/>
      <c r="U12" s="11">
        <v>2</v>
      </c>
      <c r="V12" s="11">
        <v>3</v>
      </c>
      <c r="W12" s="11">
        <v>11</v>
      </c>
      <c r="X12" s="11">
        <v>3</v>
      </c>
      <c r="Y12" s="11">
        <v>2</v>
      </c>
      <c r="Z12" s="11"/>
      <c r="AA12" s="11">
        <v>1</v>
      </c>
      <c r="AB12" s="11">
        <v>2</v>
      </c>
      <c r="AC12" s="11"/>
      <c r="AD12" s="11"/>
      <c r="AE12" s="11"/>
      <c r="AF12" s="11">
        <v>2</v>
      </c>
    </row>
    <row r="13" s="7" customFormat="1" spans="1:32">
      <c r="A13" s="11" t="s">
        <v>31</v>
      </c>
      <c r="B13" s="12" t="s">
        <v>39</v>
      </c>
      <c r="C13" s="11" t="s">
        <v>34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>
        <v>5</v>
      </c>
      <c r="X13" s="11"/>
      <c r="Y13" s="11"/>
      <c r="Z13" s="11"/>
      <c r="AA13" s="11"/>
      <c r="AB13" s="11"/>
      <c r="AC13" s="11"/>
      <c r="AD13" s="11"/>
      <c r="AE13" s="11"/>
      <c r="AF13" s="11"/>
    </row>
    <row r="14" s="7" customFormat="1" spans="1:32">
      <c r="A14" s="11" t="s">
        <v>31</v>
      </c>
      <c r="B14" s="12" t="s">
        <v>40</v>
      </c>
      <c r="C14" s="11"/>
      <c r="D14" s="11"/>
      <c r="E14" s="11"/>
      <c r="F14" s="11"/>
      <c r="G14" s="11">
        <v>2</v>
      </c>
      <c r="H14" s="11">
        <v>2</v>
      </c>
      <c r="I14" s="11">
        <v>3</v>
      </c>
      <c r="J14" s="11">
        <v>2</v>
      </c>
      <c r="K14" s="11">
        <v>3</v>
      </c>
      <c r="L14" s="11">
        <v>4</v>
      </c>
      <c r="M14" s="11"/>
      <c r="N14" s="11"/>
      <c r="O14" s="11"/>
      <c r="P14" s="11"/>
      <c r="Q14" s="11">
        <v>4</v>
      </c>
      <c r="R14" s="11">
        <v>2</v>
      </c>
      <c r="S14" s="11"/>
      <c r="T14" s="11"/>
      <c r="U14" s="11"/>
      <c r="V14" s="11"/>
      <c r="W14" s="11">
        <v>28</v>
      </c>
      <c r="X14" s="11">
        <v>4</v>
      </c>
      <c r="Y14" s="11"/>
      <c r="Z14" s="11">
        <v>2</v>
      </c>
      <c r="AA14" s="11">
        <v>2</v>
      </c>
      <c r="AB14" s="11">
        <v>2</v>
      </c>
      <c r="AC14" s="11"/>
      <c r="AD14" s="11"/>
      <c r="AE14" s="11"/>
      <c r="AF14" s="11"/>
    </row>
    <row r="15" s="7" customFormat="1" spans="1:32">
      <c r="A15" s="11" t="s">
        <v>31</v>
      </c>
      <c r="B15" s="12" t="s">
        <v>41</v>
      </c>
      <c r="C15" s="11"/>
      <c r="D15" s="11"/>
      <c r="E15" s="11">
        <v>3</v>
      </c>
      <c r="F15" s="11"/>
      <c r="G15" s="11">
        <v>4</v>
      </c>
      <c r="H15" s="11">
        <v>4</v>
      </c>
      <c r="I15" s="11">
        <v>3</v>
      </c>
      <c r="J15" s="11">
        <v>3</v>
      </c>
      <c r="K15" s="11">
        <v>4</v>
      </c>
      <c r="L15" s="11">
        <v>2</v>
      </c>
      <c r="M15" s="11">
        <v>3</v>
      </c>
      <c r="N15" s="11"/>
      <c r="O15" s="11"/>
      <c r="P15" s="11">
        <v>2</v>
      </c>
      <c r="Q15" s="11">
        <v>3</v>
      </c>
      <c r="R15" s="11"/>
      <c r="S15" s="11"/>
      <c r="T15" s="11"/>
      <c r="U15" s="11"/>
      <c r="V15" s="11"/>
      <c r="W15" s="11">
        <v>55</v>
      </c>
      <c r="X15" s="11"/>
      <c r="Y15" s="11"/>
      <c r="Z15" s="11"/>
      <c r="AA15" s="11"/>
      <c r="AB15" s="11"/>
      <c r="AC15" s="11"/>
      <c r="AD15" s="11">
        <v>3</v>
      </c>
      <c r="AE15" s="11"/>
      <c r="AF15" s="11"/>
    </row>
    <row r="16" s="7" customFormat="1" spans="1:32">
      <c r="A16" s="11" t="s">
        <v>31</v>
      </c>
      <c r="B16" s="12" t="s">
        <v>42</v>
      </c>
      <c r="C16" s="11"/>
      <c r="D16" s="11"/>
      <c r="E16" s="11">
        <v>4</v>
      </c>
      <c r="F16" s="11">
        <v>3</v>
      </c>
      <c r="G16" s="11">
        <v>3</v>
      </c>
      <c r="H16" s="11">
        <v>10</v>
      </c>
      <c r="I16" s="11">
        <v>4</v>
      </c>
      <c r="J16" s="11">
        <v>4</v>
      </c>
      <c r="K16" s="11">
        <v>9</v>
      </c>
      <c r="L16" s="11">
        <v>4</v>
      </c>
      <c r="M16" s="11">
        <v>6</v>
      </c>
      <c r="N16" s="11">
        <v>10</v>
      </c>
      <c r="O16" s="11">
        <v>4</v>
      </c>
      <c r="P16" s="11">
        <v>4</v>
      </c>
      <c r="Q16" s="11">
        <v>7</v>
      </c>
      <c r="R16" s="11">
        <v>6</v>
      </c>
      <c r="S16" s="11">
        <v>3</v>
      </c>
      <c r="T16" s="11">
        <v>2</v>
      </c>
      <c r="U16" s="11">
        <v>3</v>
      </c>
      <c r="V16" s="11">
        <v>7</v>
      </c>
      <c r="W16" s="11">
        <v>228</v>
      </c>
      <c r="X16" s="11">
        <v>6</v>
      </c>
      <c r="Y16" s="11">
        <v>6</v>
      </c>
      <c r="Z16" s="11">
        <v>4</v>
      </c>
      <c r="AA16" s="11">
        <v>3</v>
      </c>
      <c r="AB16" s="11">
        <v>4</v>
      </c>
      <c r="AC16" s="11">
        <v>5</v>
      </c>
      <c r="AD16" s="11">
        <v>4</v>
      </c>
      <c r="AE16" s="11">
        <v>2</v>
      </c>
      <c r="AF16" s="11">
        <v>2</v>
      </c>
    </row>
    <row r="17" s="7" customFormat="1" spans="1:32">
      <c r="A17" s="11" t="s">
        <v>31</v>
      </c>
      <c r="B17" s="12" t="s">
        <v>42</v>
      </c>
      <c r="C17" s="11" t="s">
        <v>33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>
        <v>5</v>
      </c>
      <c r="X17" s="11"/>
      <c r="Y17" s="11"/>
      <c r="Z17" s="11"/>
      <c r="AA17" s="11"/>
      <c r="AB17" s="11"/>
      <c r="AC17" s="11"/>
      <c r="AD17" s="11"/>
      <c r="AE17" s="11"/>
      <c r="AF17" s="11"/>
    </row>
    <row r="18" s="7" customFormat="1" spans="1:32">
      <c r="A18" s="11" t="s">
        <v>31</v>
      </c>
      <c r="B18" s="12" t="s">
        <v>42</v>
      </c>
      <c r="C18" s="11" t="s">
        <v>34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>
        <v>7</v>
      </c>
      <c r="X18" s="11"/>
      <c r="Y18" s="11"/>
      <c r="Z18" s="11"/>
      <c r="AA18" s="11"/>
      <c r="AB18" s="11"/>
      <c r="AC18" s="11"/>
      <c r="AD18" s="11"/>
      <c r="AE18" s="11"/>
      <c r="AF18" s="11"/>
    </row>
    <row r="19" s="7" customFormat="1" spans="1:32">
      <c r="A19" s="11" t="s">
        <v>31</v>
      </c>
      <c r="B19" s="12" t="s">
        <v>42</v>
      </c>
      <c r="C19" s="11" t="s">
        <v>35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>
        <v>4</v>
      </c>
      <c r="X19" s="11"/>
      <c r="Y19" s="11"/>
      <c r="Z19" s="11"/>
      <c r="AA19" s="11"/>
      <c r="AB19" s="11"/>
      <c r="AC19" s="11"/>
      <c r="AD19" s="11"/>
      <c r="AE19" s="11"/>
      <c r="AF19" s="11"/>
    </row>
    <row r="20" s="7" customFormat="1" spans="1:32">
      <c r="A20" s="11" t="s">
        <v>31</v>
      </c>
      <c r="B20" s="12" t="s">
        <v>42</v>
      </c>
      <c r="C20" s="11" t="s">
        <v>36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>
        <v>9</v>
      </c>
    </row>
    <row r="21" s="7" customFormat="1" spans="1:32">
      <c r="A21" s="11" t="s">
        <v>31</v>
      </c>
      <c r="B21" s="12" t="s">
        <v>43</v>
      </c>
      <c r="C21" s="11"/>
      <c r="D21" s="11"/>
      <c r="E21" s="11"/>
      <c r="F21" s="11"/>
      <c r="G21" s="11">
        <v>3</v>
      </c>
      <c r="H21" s="11">
        <v>10</v>
      </c>
      <c r="I21" s="11">
        <v>4</v>
      </c>
      <c r="J21" s="11">
        <v>3</v>
      </c>
      <c r="K21" s="11">
        <v>7</v>
      </c>
      <c r="L21" s="11">
        <v>4</v>
      </c>
      <c r="M21" s="11">
        <v>4</v>
      </c>
      <c r="N21" s="11">
        <v>10</v>
      </c>
      <c r="O21" s="11">
        <v>3</v>
      </c>
      <c r="P21" s="11">
        <v>4</v>
      </c>
      <c r="Q21" s="11">
        <v>7</v>
      </c>
      <c r="R21" s="11">
        <v>5</v>
      </c>
      <c r="S21" s="11">
        <v>3</v>
      </c>
      <c r="T21" s="11">
        <v>2</v>
      </c>
      <c r="U21" s="11">
        <v>3</v>
      </c>
      <c r="V21" s="11">
        <v>6</v>
      </c>
      <c r="W21" s="11">
        <v>154</v>
      </c>
      <c r="X21" s="11">
        <v>6</v>
      </c>
      <c r="Y21" s="11">
        <v>6</v>
      </c>
      <c r="Z21" s="11">
        <v>4</v>
      </c>
      <c r="AA21" s="11">
        <v>3</v>
      </c>
      <c r="AB21" s="11">
        <v>4</v>
      </c>
      <c r="AC21" s="11">
        <v>5</v>
      </c>
      <c r="AD21" s="11">
        <v>3</v>
      </c>
      <c r="AE21" s="11">
        <v>2</v>
      </c>
      <c r="AF21" s="11"/>
    </row>
    <row r="22" s="7" customFormat="1" spans="1:32">
      <c r="A22" s="11" t="s">
        <v>31</v>
      </c>
      <c r="B22" s="12" t="s">
        <v>43</v>
      </c>
      <c r="C22" s="11" t="s">
        <v>33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>
        <v>5</v>
      </c>
      <c r="X22" s="11"/>
      <c r="Y22" s="11"/>
      <c r="Z22" s="11"/>
      <c r="AA22" s="11"/>
      <c r="AB22" s="11"/>
      <c r="AC22" s="11"/>
      <c r="AD22" s="11"/>
      <c r="AE22" s="11"/>
      <c r="AF22" s="11"/>
    </row>
    <row r="23" s="7" customFormat="1" spans="1:32">
      <c r="A23" s="11" t="s">
        <v>31</v>
      </c>
      <c r="B23" s="12" t="s">
        <v>43</v>
      </c>
      <c r="C23" s="11" t="s">
        <v>34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>
        <v>6</v>
      </c>
      <c r="X23" s="11"/>
      <c r="Y23" s="11"/>
      <c r="Z23" s="11"/>
      <c r="AA23" s="11"/>
      <c r="AB23" s="11"/>
      <c r="AC23" s="11"/>
      <c r="AD23" s="11"/>
      <c r="AE23" s="11"/>
      <c r="AF23" s="11"/>
    </row>
    <row r="24" s="7" customFormat="1" spans="1:32">
      <c r="A24" s="11" t="s">
        <v>31</v>
      </c>
      <c r="B24" s="12" t="s">
        <v>43</v>
      </c>
      <c r="C24" s="11" t="s">
        <v>35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>
        <v>3</v>
      </c>
      <c r="X24" s="11"/>
      <c r="Y24" s="11"/>
      <c r="Z24" s="11"/>
      <c r="AA24" s="11"/>
      <c r="AB24" s="11"/>
      <c r="AC24" s="11"/>
      <c r="AD24" s="11"/>
      <c r="AE24" s="11"/>
      <c r="AF24" s="11"/>
    </row>
    <row r="25" s="7" customFormat="1" spans="1:32">
      <c r="A25" s="11" t="s">
        <v>31</v>
      </c>
      <c r="B25" s="12" t="s">
        <v>43</v>
      </c>
      <c r="C25" s="11" t="s">
        <v>44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>
        <v>2</v>
      </c>
    </row>
    <row r="26" s="7" customFormat="1" spans="1:32">
      <c r="A26" s="11" t="s">
        <v>31</v>
      </c>
      <c r="B26" s="12" t="s">
        <v>45</v>
      </c>
      <c r="C26" s="11"/>
      <c r="D26" s="11"/>
      <c r="E26" s="11"/>
      <c r="F26" s="11"/>
      <c r="G26" s="11"/>
      <c r="H26" s="11">
        <v>5</v>
      </c>
      <c r="I26" s="11">
        <v>2</v>
      </c>
      <c r="J26" s="11">
        <v>2</v>
      </c>
      <c r="K26" s="11"/>
      <c r="L26" s="11"/>
      <c r="M26" s="11"/>
      <c r="N26" s="11"/>
      <c r="O26" s="11"/>
      <c r="P26" s="11">
        <v>2</v>
      </c>
      <c r="Q26" s="11">
        <v>3</v>
      </c>
      <c r="R26" s="11">
        <v>2</v>
      </c>
      <c r="S26" s="11">
        <v>2</v>
      </c>
      <c r="T26" s="11">
        <v>2</v>
      </c>
      <c r="U26" s="11"/>
      <c r="V26" s="11">
        <v>3</v>
      </c>
      <c r="W26" s="11">
        <v>21</v>
      </c>
      <c r="X26" s="11">
        <v>3</v>
      </c>
      <c r="Y26" s="11">
        <v>2</v>
      </c>
      <c r="Z26" s="11">
        <v>2</v>
      </c>
      <c r="AA26" s="11">
        <v>2</v>
      </c>
      <c r="AB26" s="11">
        <v>2</v>
      </c>
      <c r="AC26" s="11"/>
      <c r="AD26" s="11">
        <v>2</v>
      </c>
      <c r="AE26" s="11">
        <v>2</v>
      </c>
      <c r="AF26" s="11"/>
    </row>
    <row r="27" s="7" customFormat="1" spans="1:32">
      <c r="A27" s="11" t="s">
        <v>31</v>
      </c>
      <c r="B27" s="12" t="s">
        <v>45</v>
      </c>
      <c r="C27" s="11" t="s">
        <v>46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>
        <v>1</v>
      </c>
    </row>
    <row r="28" s="7" customFormat="1" spans="1:32">
      <c r="A28" s="11" t="s">
        <v>31</v>
      </c>
      <c r="B28" s="12" t="s">
        <v>47</v>
      </c>
      <c r="C28" s="11"/>
      <c r="D28" s="11"/>
      <c r="E28" s="11"/>
      <c r="F28" s="11"/>
      <c r="G28" s="11"/>
      <c r="H28" s="11">
        <v>2</v>
      </c>
      <c r="I28" s="11">
        <v>2</v>
      </c>
      <c r="J28" s="11">
        <v>2</v>
      </c>
      <c r="K28" s="11">
        <v>3</v>
      </c>
      <c r="L28" s="11">
        <v>2</v>
      </c>
      <c r="M28" s="11">
        <v>2</v>
      </c>
      <c r="N28" s="11">
        <v>2</v>
      </c>
      <c r="O28" s="11"/>
      <c r="P28" s="11">
        <v>2</v>
      </c>
      <c r="Q28" s="11">
        <v>3</v>
      </c>
      <c r="R28" s="11">
        <v>3</v>
      </c>
      <c r="S28" s="11">
        <v>2</v>
      </c>
      <c r="T28" s="11"/>
      <c r="U28" s="11">
        <v>2</v>
      </c>
      <c r="V28" s="11">
        <v>3</v>
      </c>
      <c r="W28" s="11">
        <v>20</v>
      </c>
      <c r="X28" s="11">
        <v>2</v>
      </c>
      <c r="Y28" s="11">
        <v>2</v>
      </c>
      <c r="Z28" s="11">
        <v>2</v>
      </c>
      <c r="AA28" s="11">
        <v>2</v>
      </c>
      <c r="AB28" s="11">
        <v>2</v>
      </c>
      <c r="AC28" s="11"/>
      <c r="AD28" s="11"/>
      <c r="AE28" s="11"/>
      <c r="AF28" s="11"/>
    </row>
    <row r="29" s="7" customFormat="1" spans="1:32">
      <c r="A29" s="11" t="s">
        <v>31</v>
      </c>
      <c r="B29" s="12" t="s">
        <v>48</v>
      </c>
      <c r="C29" s="11"/>
      <c r="D29" s="11"/>
      <c r="E29" s="11">
        <v>3</v>
      </c>
      <c r="F29" s="11">
        <v>2</v>
      </c>
      <c r="G29" s="11">
        <v>3</v>
      </c>
      <c r="H29" s="11">
        <v>5</v>
      </c>
      <c r="I29" s="11">
        <v>3</v>
      </c>
      <c r="J29" s="11">
        <v>3</v>
      </c>
      <c r="K29" s="11">
        <v>8</v>
      </c>
      <c r="L29" s="11">
        <v>3</v>
      </c>
      <c r="M29" s="11">
        <v>5</v>
      </c>
      <c r="N29" s="11">
        <v>2</v>
      </c>
      <c r="O29" s="11">
        <v>3</v>
      </c>
      <c r="P29" s="11">
        <v>3</v>
      </c>
      <c r="Q29" s="11">
        <v>5</v>
      </c>
      <c r="R29" s="11">
        <v>5</v>
      </c>
      <c r="S29" s="11">
        <v>2</v>
      </c>
      <c r="T29" s="11">
        <v>2</v>
      </c>
      <c r="U29" s="11">
        <v>3</v>
      </c>
      <c r="V29" s="11">
        <v>5</v>
      </c>
      <c r="W29" s="11">
        <v>64</v>
      </c>
      <c r="X29" s="11">
        <v>4</v>
      </c>
      <c r="Y29" s="11">
        <v>4</v>
      </c>
      <c r="Z29" s="11">
        <v>2</v>
      </c>
      <c r="AA29" s="11">
        <v>2</v>
      </c>
      <c r="AB29" s="11">
        <v>4</v>
      </c>
      <c r="AC29" s="11">
        <v>5</v>
      </c>
      <c r="AD29" s="11">
        <v>3</v>
      </c>
      <c r="AE29" s="11">
        <v>2</v>
      </c>
      <c r="AF29" s="11">
        <v>2</v>
      </c>
    </row>
    <row r="30" s="7" customFormat="1" spans="1:32">
      <c r="A30" s="11" t="s">
        <v>31</v>
      </c>
      <c r="B30" s="12" t="s">
        <v>48</v>
      </c>
      <c r="C30" s="11" t="s">
        <v>33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>
        <v>5</v>
      </c>
      <c r="X30" s="11"/>
      <c r="Y30" s="11"/>
      <c r="Z30" s="11"/>
      <c r="AA30" s="11"/>
      <c r="AB30" s="11"/>
      <c r="AC30" s="11"/>
      <c r="AD30" s="11"/>
      <c r="AE30" s="11"/>
      <c r="AF30" s="11"/>
    </row>
    <row r="31" s="7" customFormat="1" spans="1:32">
      <c r="A31" s="11" t="s">
        <v>31</v>
      </c>
      <c r="B31" s="12" t="s">
        <v>48</v>
      </c>
      <c r="C31" s="11" t="s">
        <v>34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>
        <v>5</v>
      </c>
      <c r="X31" s="11"/>
      <c r="Y31" s="11"/>
      <c r="Z31" s="11"/>
      <c r="AA31" s="11"/>
      <c r="AB31" s="11"/>
      <c r="AC31" s="11"/>
      <c r="AD31" s="11"/>
      <c r="AE31" s="11"/>
      <c r="AF31" s="11"/>
    </row>
    <row r="32" s="7" customFormat="1" spans="1:32">
      <c r="A32" s="11" t="s">
        <v>31</v>
      </c>
      <c r="B32" s="12" t="s">
        <v>48</v>
      </c>
      <c r="C32" s="11" t="s">
        <v>35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>
        <v>3</v>
      </c>
      <c r="X32" s="11"/>
      <c r="Y32" s="11"/>
      <c r="Z32" s="11"/>
      <c r="AA32" s="11"/>
      <c r="AB32" s="11"/>
      <c r="AC32" s="11"/>
      <c r="AD32" s="11"/>
      <c r="AE32" s="11"/>
      <c r="AF32" s="11"/>
    </row>
    <row r="33" s="7" customFormat="1" spans="1:32">
      <c r="A33" s="11" t="s">
        <v>31</v>
      </c>
      <c r="B33" s="12" t="s">
        <v>48</v>
      </c>
      <c r="C33" s="11" t="s">
        <v>36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>
        <v>10</v>
      </c>
    </row>
    <row r="34" s="7" customFormat="1" spans="1:32">
      <c r="A34" s="11" t="s">
        <v>31</v>
      </c>
      <c r="B34" s="12" t="s">
        <v>49</v>
      </c>
      <c r="C34" s="11"/>
      <c r="D34" s="11">
        <v>2</v>
      </c>
      <c r="E34" s="11"/>
      <c r="F34" s="11"/>
      <c r="G34" s="11">
        <v>2</v>
      </c>
      <c r="H34" s="11">
        <v>5</v>
      </c>
      <c r="I34" s="11">
        <v>3</v>
      </c>
      <c r="J34" s="11">
        <v>2</v>
      </c>
      <c r="K34" s="11">
        <v>4</v>
      </c>
      <c r="L34" s="11">
        <v>2</v>
      </c>
      <c r="M34" s="11">
        <v>2</v>
      </c>
      <c r="N34" s="11">
        <v>2</v>
      </c>
      <c r="O34" s="11">
        <v>2</v>
      </c>
      <c r="P34" s="11">
        <v>2</v>
      </c>
      <c r="Q34" s="11">
        <v>5</v>
      </c>
      <c r="R34" s="11">
        <v>3</v>
      </c>
      <c r="S34" s="11">
        <v>2</v>
      </c>
      <c r="T34" s="11">
        <v>2</v>
      </c>
      <c r="U34" s="11">
        <v>2</v>
      </c>
      <c r="V34" s="11">
        <v>3</v>
      </c>
      <c r="W34" s="11">
        <v>41</v>
      </c>
      <c r="X34" s="11">
        <v>3</v>
      </c>
      <c r="Y34" s="11">
        <v>2</v>
      </c>
      <c r="Z34" s="11">
        <v>3</v>
      </c>
      <c r="AA34" s="11">
        <v>2</v>
      </c>
      <c r="AB34" s="11">
        <v>2</v>
      </c>
      <c r="AC34" s="11">
        <v>2</v>
      </c>
      <c r="AD34" s="11">
        <v>2</v>
      </c>
      <c r="AE34" s="11">
        <v>2</v>
      </c>
      <c r="AF34" s="11">
        <v>2</v>
      </c>
    </row>
    <row r="35" s="7" customFormat="1" spans="1:32">
      <c r="A35" s="11" t="s">
        <v>31</v>
      </c>
      <c r="B35" s="12" t="s">
        <v>49</v>
      </c>
      <c r="C35" s="11" t="s">
        <v>33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>
        <v>4</v>
      </c>
      <c r="X35" s="11"/>
      <c r="Y35" s="11"/>
      <c r="Z35" s="11"/>
      <c r="AA35" s="11"/>
      <c r="AB35" s="11"/>
      <c r="AC35" s="11"/>
      <c r="AD35" s="11"/>
      <c r="AE35" s="11"/>
      <c r="AF35" s="11"/>
    </row>
    <row r="36" s="7" customFormat="1" spans="1:32">
      <c r="A36" s="11" t="s">
        <v>31</v>
      </c>
      <c r="B36" s="12" t="s">
        <v>49</v>
      </c>
      <c r="C36" s="11" t="s">
        <v>34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>
        <v>4</v>
      </c>
      <c r="X36" s="11"/>
      <c r="Y36" s="11"/>
      <c r="Z36" s="11"/>
      <c r="AA36" s="11"/>
      <c r="AB36" s="11"/>
      <c r="AC36" s="11"/>
      <c r="AD36" s="11"/>
      <c r="AE36" s="11"/>
      <c r="AF36" s="11"/>
    </row>
    <row r="37" s="7" customFormat="1" spans="1:32">
      <c r="A37" s="11" t="s">
        <v>31</v>
      </c>
      <c r="B37" s="12" t="s">
        <v>49</v>
      </c>
      <c r="C37" s="11" t="s">
        <v>35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>
        <v>5</v>
      </c>
      <c r="X37" s="11"/>
      <c r="Y37" s="11"/>
      <c r="Z37" s="11"/>
      <c r="AA37" s="11"/>
      <c r="AB37" s="11"/>
      <c r="AC37" s="11"/>
      <c r="AD37" s="11"/>
      <c r="AE37" s="11"/>
      <c r="AF37" s="11"/>
    </row>
    <row r="38" s="7" customFormat="1" spans="1:32">
      <c r="A38" s="11" t="s">
        <v>31</v>
      </c>
      <c r="B38" s="12" t="s">
        <v>50</v>
      </c>
      <c r="C38" s="11"/>
      <c r="D38" s="11"/>
      <c r="E38" s="11">
        <v>3</v>
      </c>
      <c r="F38" s="11"/>
      <c r="G38" s="11">
        <v>2</v>
      </c>
      <c r="H38" s="11">
        <v>15</v>
      </c>
      <c r="I38" s="11">
        <v>5</v>
      </c>
      <c r="J38" s="11">
        <v>2</v>
      </c>
      <c r="K38" s="11">
        <v>6</v>
      </c>
      <c r="L38" s="11">
        <v>2</v>
      </c>
      <c r="M38" s="11">
        <v>7</v>
      </c>
      <c r="N38" s="11">
        <v>12</v>
      </c>
      <c r="O38" s="11">
        <v>4</v>
      </c>
      <c r="P38" s="11">
        <v>5</v>
      </c>
      <c r="Q38" s="11">
        <v>9</v>
      </c>
      <c r="R38" s="11">
        <v>5</v>
      </c>
      <c r="S38" s="11">
        <v>3</v>
      </c>
      <c r="T38" s="11">
        <v>2</v>
      </c>
      <c r="U38" s="11">
        <v>3</v>
      </c>
      <c r="V38" s="11">
        <v>7</v>
      </c>
      <c r="W38" s="11">
        <v>132</v>
      </c>
      <c r="X38" s="11">
        <v>6</v>
      </c>
      <c r="Y38" s="11">
        <v>3</v>
      </c>
      <c r="Z38" s="11">
        <v>4</v>
      </c>
      <c r="AA38" s="11">
        <v>2</v>
      </c>
      <c r="AB38" s="11">
        <v>4</v>
      </c>
      <c r="AC38" s="11">
        <v>5</v>
      </c>
      <c r="AD38" s="11">
        <v>3</v>
      </c>
      <c r="AE38" s="11">
        <v>2</v>
      </c>
      <c r="AF38" s="11">
        <v>2</v>
      </c>
    </row>
    <row r="39" s="7" customFormat="1" spans="1:32">
      <c r="A39" s="11" t="s">
        <v>31</v>
      </c>
      <c r="B39" s="12" t="s">
        <v>50</v>
      </c>
      <c r="C39" s="11" t="s">
        <v>33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>
        <v>3</v>
      </c>
      <c r="X39" s="11"/>
      <c r="Y39" s="11"/>
      <c r="Z39" s="11"/>
      <c r="AA39" s="11"/>
      <c r="AB39" s="11"/>
      <c r="AC39" s="11"/>
      <c r="AD39" s="11"/>
      <c r="AE39" s="11"/>
      <c r="AF39" s="11"/>
    </row>
    <row r="40" s="7" customFormat="1" spans="1:32">
      <c r="A40" s="11" t="s">
        <v>31</v>
      </c>
      <c r="B40" s="12" t="s">
        <v>50</v>
      </c>
      <c r="C40" s="11" t="s">
        <v>34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>
        <v>8</v>
      </c>
      <c r="X40" s="11"/>
      <c r="Y40" s="11"/>
      <c r="Z40" s="11"/>
      <c r="AA40" s="11"/>
      <c r="AB40" s="11"/>
      <c r="AC40" s="11"/>
      <c r="AD40" s="11"/>
      <c r="AE40" s="11"/>
      <c r="AF40" s="11"/>
    </row>
    <row r="41" s="7" customFormat="1" spans="1:32">
      <c r="A41" s="11" t="s">
        <v>31</v>
      </c>
      <c r="B41" s="12" t="s">
        <v>50</v>
      </c>
      <c r="C41" s="11" t="s">
        <v>35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>
        <v>5</v>
      </c>
      <c r="X41" s="11"/>
      <c r="Y41" s="11"/>
      <c r="Z41" s="11"/>
      <c r="AA41" s="11"/>
      <c r="AB41" s="11"/>
      <c r="AC41" s="11"/>
      <c r="AD41" s="11"/>
      <c r="AE41" s="11"/>
      <c r="AF41" s="11"/>
    </row>
    <row r="42" s="7" customFormat="1" spans="1:32">
      <c r="A42" s="11" t="s">
        <v>31</v>
      </c>
      <c r="B42" s="12" t="s">
        <v>51</v>
      </c>
      <c r="C42" s="11"/>
      <c r="D42" s="11"/>
      <c r="E42" s="11"/>
      <c r="F42" s="11"/>
      <c r="G42" s="11"/>
      <c r="H42" s="11">
        <v>5</v>
      </c>
      <c r="I42" s="11">
        <v>2</v>
      </c>
      <c r="J42" s="11">
        <v>2</v>
      </c>
      <c r="K42" s="11">
        <v>2</v>
      </c>
      <c r="L42" s="11">
        <v>2</v>
      </c>
      <c r="M42" s="11">
        <v>2</v>
      </c>
      <c r="N42" s="11"/>
      <c r="O42" s="11">
        <v>2</v>
      </c>
      <c r="P42" s="11">
        <v>2</v>
      </c>
      <c r="Q42" s="11">
        <v>2</v>
      </c>
      <c r="R42" s="11">
        <v>2</v>
      </c>
      <c r="S42" s="11">
        <v>2</v>
      </c>
      <c r="T42" s="11">
        <v>2</v>
      </c>
      <c r="U42" s="11">
        <v>2</v>
      </c>
      <c r="V42" s="11">
        <v>2</v>
      </c>
      <c r="W42" s="11">
        <v>20</v>
      </c>
      <c r="X42" s="11">
        <v>2</v>
      </c>
      <c r="Y42" s="11"/>
      <c r="Z42" s="11">
        <v>2</v>
      </c>
      <c r="AA42" s="11">
        <v>2</v>
      </c>
      <c r="AB42" s="11">
        <v>2</v>
      </c>
      <c r="AC42" s="11"/>
      <c r="AD42" s="11">
        <v>2</v>
      </c>
      <c r="AE42" s="11">
        <v>2</v>
      </c>
      <c r="AF42" s="11"/>
    </row>
    <row r="43" s="7" customFormat="1" spans="1:32">
      <c r="A43" s="11" t="s">
        <v>31</v>
      </c>
      <c r="B43" s="12" t="s">
        <v>51</v>
      </c>
      <c r="C43" s="11" t="s">
        <v>34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>
        <v>3</v>
      </c>
      <c r="X43" s="11"/>
      <c r="Y43" s="11"/>
      <c r="Z43" s="11"/>
      <c r="AA43" s="11"/>
      <c r="AB43" s="11"/>
      <c r="AC43" s="11"/>
      <c r="AD43" s="11"/>
      <c r="AE43" s="11"/>
      <c r="AF43" s="11"/>
    </row>
    <row r="44" s="7" customFormat="1" spans="1:32">
      <c r="A44" s="11" t="s">
        <v>31</v>
      </c>
      <c r="B44" s="12" t="s">
        <v>52</v>
      </c>
      <c r="C44" s="11"/>
      <c r="D44" s="11"/>
      <c r="E44" s="11"/>
      <c r="F44" s="11"/>
      <c r="G44" s="11"/>
      <c r="H44" s="11">
        <v>5</v>
      </c>
      <c r="I44" s="11"/>
      <c r="J44" s="11">
        <v>2</v>
      </c>
      <c r="K44" s="11">
        <v>2</v>
      </c>
      <c r="L44" s="11"/>
      <c r="M44" s="11">
        <v>2</v>
      </c>
      <c r="N44" s="11"/>
      <c r="O44" s="11"/>
      <c r="P44" s="11">
        <v>2</v>
      </c>
      <c r="Q44" s="11">
        <v>2</v>
      </c>
      <c r="R44" s="11"/>
      <c r="S44" s="11"/>
      <c r="T44" s="11"/>
      <c r="U44" s="11"/>
      <c r="V44" s="11">
        <v>3</v>
      </c>
      <c r="W44" s="11">
        <v>83</v>
      </c>
      <c r="X44" s="11">
        <v>3</v>
      </c>
      <c r="Y44" s="11">
        <v>2</v>
      </c>
      <c r="Z44" s="11">
        <v>2</v>
      </c>
      <c r="AA44" s="11"/>
      <c r="AB44" s="11">
        <v>2</v>
      </c>
      <c r="AC44" s="11"/>
      <c r="AD44" s="11">
        <v>2</v>
      </c>
      <c r="AE44" s="11">
        <v>2</v>
      </c>
      <c r="AF44" s="11"/>
    </row>
    <row r="45" s="7" customFormat="1" spans="1:32">
      <c r="A45" s="11" t="s">
        <v>31</v>
      </c>
      <c r="B45" s="12" t="s">
        <v>52</v>
      </c>
      <c r="C45" s="11" t="s">
        <v>33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>
        <v>3</v>
      </c>
      <c r="X45" s="11"/>
      <c r="Y45" s="11"/>
      <c r="Z45" s="11"/>
      <c r="AA45" s="11"/>
      <c r="AB45" s="11"/>
      <c r="AC45" s="11"/>
      <c r="AD45" s="11"/>
      <c r="AE45" s="11"/>
      <c r="AF45" s="11"/>
    </row>
    <row r="46" s="7" customFormat="1" spans="1:32">
      <c r="A46" s="11" t="s">
        <v>31</v>
      </c>
      <c r="B46" s="12" t="s">
        <v>52</v>
      </c>
      <c r="C46" s="11" t="s">
        <v>34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>
        <v>3</v>
      </c>
      <c r="X46" s="11"/>
      <c r="Y46" s="11"/>
      <c r="Z46" s="11"/>
      <c r="AA46" s="11"/>
      <c r="AB46" s="11"/>
      <c r="AC46" s="11"/>
      <c r="AD46" s="11"/>
      <c r="AE46" s="11"/>
      <c r="AF46" s="11"/>
    </row>
    <row r="47" s="7" customFormat="1" spans="1:32">
      <c r="A47" s="11" t="s">
        <v>31</v>
      </c>
      <c r="B47" s="12" t="s">
        <v>53</v>
      </c>
      <c r="C47" s="11"/>
      <c r="D47" s="11"/>
      <c r="E47" s="11"/>
      <c r="F47" s="11"/>
      <c r="G47" s="11">
        <v>3</v>
      </c>
      <c r="H47" s="11">
        <v>5</v>
      </c>
      <c r="I47" s="11">
        <v>3</v>
      </c>
      <c r="J47" s="11">
        <v>3</v>
      </c>
      <c r="K47" s="11">
        <v>6</v>
      </c>
      <c r="L47" s="11">
        <v>2</v>
      </c>
      <c r="M47" s="11">
        <v>3</v>
      </c>
      <c r="N47" s="11">
        <v>2</v>
      </c>
      <c r="O47" s="11">
        <v>2</v>
      </c>
      <c r="P47" s="11">
        <v>2</v>
      </c>
      <c r="Q47" s="11">
        <v>4</v>
      </c>
      <c r="R47" s="11">
        <v>4</v>
      </c>
      <c r="S47" s="11">
        <v>2</v>
      </c>
      <c r="T47" s="11">
        <v>2</v>
      </c>
      <c r="U47" s="11">
        <v>3</v>
      </c>
      <c r="V47" s="11">
        <v>3</v>
      </c>
      <c r="W47" s="11">
        <v>67</v>
      </c>
      <c r="X47" s="11">
        <v>4</v>
      </c>
      <c r="Y47" s="11">
        <v>2</v>
      </c>
      <c r="Z47" s="11">
        <v>3</v>
      </c>
      <c r="AA47" s="11">
        <v>2</v>
      </c>
      <c r="AB47" s="11">
        <v>3</v>
      </c>
      <c r="AC47" s="11">
        <v>4</v>
      </c>
      <c r="AD47" s="11">
        <v>2</v>
      </c>
      <c r="AE47" s="11">
        <v>2</v>
      </c>
      <c r="AF47" s="11"/>
    </row>
    <row r="48" s="7" customFormat="1" spans="1:32">
      <c r="A48" s="11" t="s">
        <v>31</v>
      </c>
      <c r="B48" s="12" t="s">
        <v>53</v>
      </c>
      <c r="C48" s="11" t="s">
        <v>33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>
        <v>5</v>
      </c>
      <c r="X48" s="11"/>
      <c r="Y48" s="11"/>
      <c r="Z48" s="11"/>
      <c r="AA48" s="11"/>
      <c r="AB48" s="11"/>
      <c r="AC48" s="11"/>
      <c r="AD48" s="11"/>
      <c r="AE48" s="11"/>
      <c r="AF48" s="11"/>
    </row>
    <row r="49" s="7" customFormat="1" spans="1:32">
      <c r="A49" s="11" t="s">
        <v>31</v>
      </c>
      <c r="B49" s="12" t="s">
        <v>53</v>
      </c>
      <c r="C49" s="11" t="s">
        <v>34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>
        <v>4</v>
      </c>
      <c r="X49" s="11"/>
      <c r="Y49" s="11"/>
      <c r="Z49" s="11"/>
      <c r="AA49" s="11"/>
      <c r="AB49" s="11"/>
      <c r="AC49" s="11"/>
      <c r="AD49" s="11"/>
      <c r="AE49" s="11"/>
      <c r="AF49" s="11"/>
    </row>
    <row r="50" s="7" customFormat="1" spans="1:32">
      <c r="A50" s="11" t="s">
        <v>31</v>
      </c>
      <c r="B50" s="12" t="s">
        <v>53</v>
      </c>
      <c r="C50" s="11" t="s">
        <v>35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>
        <v>3</v>
      </c>
      <c r="X50" s="11"/>
      <c r="Y50" s="11"/>
      <c r="Z50" s="11"/>
      <c r="AA50" s="11"/>
      <c r="AB50" s="11"/>
      <c r="AC50" s="11"/>
      <c r="AD50" s="11"/>
      <c r="AE50" s="11"/>
      <c r="AF50" s="11"/>
    </row>
    <row r="51" s="7" customFormat="1" spans="1:32">
      <c r="A51" s="11" t="s">
        <v>31</v>
      </c>
      <c r="B51" s="12" t="s">
        <v>54</v>
      </c>
      <c r="C51" s="11"/>
      <c r="D51" s="11"/>
      <c r="E51" s="11"/>
      <c r="F51" s="11"/>
      <c r="G51" s="11"/>
      <c r="H51" s="11">
        <v>5</v>
      </c>
      <c r="I51" s="11"/>
      <c r="J51" s="11">
        <v>2</v>
      </c>
      <c r="K51" s="11">
        <v>3</v>
      </c>
      <c r="L51" s="11"/>
      <c r="M51" s="11">
        <v>2</v>
      </c>
      <c r="N51" s="11"/>
      <c r="O51" s="11"/>
      <c r="P51" s="11">
        <v>2</v>
      </c>
      <c r="Q51" s="11"/>
      <c r="R51" s="11"/>
      <c r="S51" s="11"/>
      <c r="T51" s="11"/>
      <c r="U51" s="11"/>
      <c r="V51" s="11">
        <v>3</v>
      </c>
      <c r="W51" s="11">
        <v>59</v>
      </c>
      <c r="X51" s="11">
        <v>3</v>
      </c>
      <c r="Y51" s="11">
        <v>2</v>
      </c>
      <c r="Z51" s="11">
        <v>2</v>
      </c>
      <c r="AA51" s="11"/>
      <c r="AB51" s="11">
        <v>2</v>
      </c>
      <c r="AC51" s="11"/>
      <c r="AD51" s="11"/>
      <c r="AE51" s="11">
        <v>2</v>
      </c>
      <c r="AF51" s="11"/>
    </row>
    <row r="52" s="7" customFormat="1" spans="1:32">
      <c r="A52" s="11" t="s">
        <v>31</v>
      </c>
      <c r="B52" s="12" t="s">
        <v>54</v>
      </c>
      <c r="C52" s="11" t="s">
        <v>34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>
        <v>3</v>
      </c>
      <c r="X52" s="11"/>
      <c r="Y52" s="11"/>
      <c r="Z52" s="11"/>
      <c r="AA52" s="11"/>
      <c r="AB52" s="11"/>
      <c r="AC52" s="11"/>
      <c r="AD52" s="11"/>
      <c r="AE52" s="11"/>
      <c r="AF52" s="11"/>
    </row>
    <row r="53" s="7" customFormat="1" spans="1:32">
      <c r="A53" s="11" t="s">
        <v>31</v>
      </c>
      <c r="B53" s="12" t="s">
        <v>55</v>
      </c>
      <c r="C53" s="11"/>
      <c r="D53" s="11"/>
      <c r="E53" s="11"/>
      <c r="F53" s="11"/>
      <c r="G53" s="11">
        <v>2</v>
      </c>
      <c r="H53" s="11">
        <v>5</v>
      </c>
      <c r="I53" s="11">
        <v>3</v>
      </c>
      <c r="J53" s="11">
        <v>3</v>
      </c>
      <c r="K53" s="11">
        <v>4</v>
      </c>
      <c r="L53" s="11">
        <v>2</v>
      </c>
      <c r="M53" s="11">
        <v>3</v>
      </c>
      <c r="N53" s="11">
        <v>2</v>
      </c>
      <c r="O53" s="11">
        <v>3</v>
      </c>
      <c r="P53" s="11">
        <v>3</v>
      </c>
      <c r="Q53" s="11">
        <v>4</v>
      </c>
      <c r="R53" s="11">
        <v>4</v>
      </c>
      <c r="S53" s="11">
        <v>2</v>
      </c>
      <c r="T53" s="11"/>
      <c r="U53" s="11">
        <v>3</v>
      </c>
      <c r="V53" s="11">
        <v>3</v>
      </c>
      <c r="W53" s="11">
        <v>72</v>
      </c>
      <c r="X53" s="11">
        <v>4</v>
      </c>
      <c r="Y53" s="11"/>
      <c r="Z53" s="11">
        <v>3</v>
      </c>
      <c r="AA53" s="11">
        <v>2</v>
      </c>
      <c r="AB53" s="11">
        <v>2</v>
      </c>
      <c r="AC53" s="11">
        <v>2</v>
      </c>
      <c r="AD53" s="11">
        <v>2</v>
      </c>
      <c r="AE53" s="11">
        <v>2</v>
      </c>
      <c r="AF53" s="11"/>
    </row>
    <row r="54" s="7" customFormat="1" spans="1:32">
      <c r="A54" s="11" t="s">
        <v>31</v>
      </c>
      <c r="B54" s="12" t="s">
        <v>55</v>
      </c>
      <c r="C54" s="11" t="s">
        <v>33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>
        <v>5</v>
      </c>
      <c r="X54" s="11"/>
      <c r="Y54" s="11"/>
      <c r="Z54" s="11"/>
      <c r="AA54" s="11"/>
      <c r="AB54" s="11"/>
      <c r="AC54" s="11"/>
      <c r="AD54" s="11"/>
      <c r="AE54" s="11"/>
      <c r="AF54" s="11"/>
    </row>
    <row r="55" s="7" customFormat="1" spans="1:32">
      <c r="A55" s="11" t="s">
        <v>31</v>
      </c>
      <c r="B55" s="12" t="s">
        <v>55</v>
      </c>
      <c r="C55" s="11" t="s">
        <v>34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>
        <v>3</v>
      </c>
      <c r="X55" s="11"/>
      <c r="Y55" s="11"/>
      <c r="Z55" s="11"/>
      <c r="AA55" s="11"/>
      <c r="AB55" s="11"/>
      <c r="AC55" s="11"/>
      <c r="AD55" s="11"/>
      <c r="AE55" s="11"/>
      <c r="AF55" s="11"/>
    </row>
    <row r="56" s="7" customFormat="1" spans="1:32">
      <c r="A56" s="11" t="s">
        <v>31</v>
      </c>
      <c r="B56" s="12" t="s">
        <v>55</v>
      </c>
      <c r="C56" s="11" t="s">
        <v>35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>
        <v>3</v>
      </c>
      <c r="X56" s="11"/>
      <c r="Y56" s="11"/>
      <c r="Z56" s="11"/>
      <c r="AA56" s="11"/>
      <c r="AB56" s="11"/>
      <c r="AC56" s="11"/>
      <c r="AD56" s="11"/>
      <c r="AE56" s="11"/>
      <c r="AF56" s="11"/>
    </row>
    <row r="57" s="7" customFormat="1" spans="1:32">
      <c r="A57" s="11" t="s">
        <v>31</v>
      </c>
      <c r="B57" s="12" t="s">
        <v>56</v>
      </c>
      <c r="C57" s="11"/>
      <c r="D57" s="11"/>
      <c r="E57" s="11"/>
      <c r="F57" s="11"/>
      <c r="G57" s="11"/>
      <c r="H57" s="11">
        <v>4</v>
      </c>
      <c r="I57" s="11">
        <v>2</v>
      </c>
      <c r="J57" s="11"/>
      <c r="K57" s="11">
        <v>2</v>
      </c>
      <c r="L57" s="11">
        <v>2</v>
      </c>
      <c r="M57" s="11">
        <v>2</v>
      </c>
      <c r="N57" s="11">
        <v>2</v>
      </c>
      <c r="O57" s="11"/>
      <c r="P57" s="11">
        <v>2</v>
      </c>
      <c r="Q57" s="11">
        <v>3</v>
      </c>
      <c r="R57" s="11">
        <v>3</v>
      </c>
      <c r="S57" s="11">
        <v>2</v>
      </c>
      <c r="T57" s="11"/>
      <c r="U57" s="11">
        <v>2</v>
      </c>
      <c r="V57" s="11">
        <v>3</v>
      </c>
      <c r="W57" s="11">
        <v>37</v>
      </c>
      <c r="X57" s="11">
        <v>3</v>
      </c>
      <c r="Y57" s="11">
        <v>2</v>
      </c>
      <c r="Z57" s="11">
        <v>2</v>
      </c>
      <c r="AA57" s="11">
        <v>2</v>
      </c>
      <c r="AB57" s="11">
        <v>2</v>
      </c>
      <c r="AC57" s="11"/>
      <c r="AD57" s="11"/>
      <c r="AE57" s="11"/>
      <c r="AF57" s="11"/>
    </row>
    <row r="58" s="7" customFormat="1" spans="1:32">
      <c r="A58" s="11" t="s">
        <v>31</v>
      </c>
      <c r="B58" s="12" t="s">
        <v>56</v>
      </c>
      <c r="C58" s="11" t="s">
        <v>34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>
        <v>3</v>
      </c>
      <c r="X58" s="11"/>
      <c r="Y58" s="11"/>
      <c r="Z58" s="11"/>
      <c r="AA58" s="11"/>
      <c r="AB58" s="11"/>
      <c r="AC58" s="11"/>
      <c r="AD58" s="11"/>
      <c r="AE58" s="11"/>
      <c r="AF58" s="11"/>
    </row>
    <row r="59" s="7" customFormat="1" spans="1:32">
      <c r="A59" s="11" t="s">
        <v>31</v>
      </c>
      <c r="B59" s="12" t="s">
        <v>57</v>
      </c>
      <c r="C59" s="11"/>
      <c r="D59" s="11"/>
      <c r="E59" s="11"/>
      <c r="F59" s="11"/>
      <c r="G59" s="11"/>
      <c r="H59" s="11">
        <v>4</v>
      </c>
      <c r="I59" s="11">
        <v>2</v>
      </c>
      <c r="J59" s="11"/>
      <c r="K59" s="11">
        <v>2</v>
      </c>
      <c r="L59" s="11">
        <v>2</v>
      </c>
      <c r="M59" s="11"/>
      <c r="N59" s="11">
        <v>2</v>
      </c>
      <c r="O59" s="11">
        <v>2</v>
      </c>
      <c r="P59" s="11">
        <v>2</v>
      </c>
      <c r="Q59" s="11">
        <v>3</v>
      </c>
      <c r="R59" s="11">
        <v>2</v>
      </c>
      <c r="S59" s="11">
        <v>2</v>
      </c>
      <c r="T59" s="11"/>
      <c r="U59" s="11">
        <v>2</v>
      </c>
      <c r="V59" s="11">
        <v>3</v>
      </c>
      <c r="W59" s="11">
        <v>36</v>
      </c>
      <c r="X59" s="11">
        <v>3</v>
      </c>
      <c r="Y59" s="11">
        <v>2</v>
      </c>
      <c r="Z59" s="11">
        <v>2</v>
      </c>
      <c r="AA59" s="11">
        <v>2</v>
      </c>
      <c r="AB59" s="11">
        <v>2</v>
      </c>
      <c r="AC59" s="11"/>
      <c r="AD59" s="11">
        <v>2</v>
      </c>
      <c r="AE59" s="11"/>
      <c r="AF59" s="11"/>
    </row>
    <row r="60" s="7" customFormat="1" spans="1:32">
      <c r="A60" s="11" t="s">
        <v>31</v>
      </c>
      <c r="B60" s="12" t="s">
        <v>57</v>
      </c>
      <c r="C60" s="11" t="s">
        <v>34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>
        <v>3</v>
      </c>
      <c r="X60" s="11"/>
      <c r="Y60" s="11"/>
      <c r="Z60" s="11"/>
      <c r="AA60" s="11"/>
      <c r="AB60" s="11"/>
      <c r="AC60" s="11"/>
      <c r="AD60" s="11"/>
      <c r="AE60" s="11"/>
      <c r="AF60" s="11"/>
    </row>
    <row r="61" s="7" customFormat="1" spans="1:32">
      <c r="A61" s="11" t="s">
        <v>31</v>
      </c>
      <c r="B61" s="12" t="s">
        <v>58</v>
      </c>
      <c r="C61" s="11"/>
      <c r="D61" s="11"/>
      <c r="E61" s="11"/>
      <c r="F61" s="11"/>
      <c r="G61" s="11">
        <v>2</v>
      </c>
      <c r="H61" s="11">
        <v>11</v>
      </c>
      <c r="I61" s="11">
        <v>4</v>
      </c>
      <c r="J61" s="11">
        <v>3</v>
      </c>
      <c r="K61" s="11">
        <v>7</v>
      </c>
      <c r="L61" s="11">
        <v>2</v>
      </c>
      <c r="M61" s="11">
        <v>3</v>
      </c>
      <c r="N61" s="11">
        <v>10</v>
      </c>
      <c r="O61" s="11">
        <v>2</v>
      </c>
      <c r="P61" s="11">
        <v>3</v>
      </c>
      <c r="Q61" s="11">
        <v>6</v>
      </c>
      <c r="R61" s="11">
        <v>5</v>
      </c>
      <c r="S61" s="11">
        <v>3</v>
      </c>
      <c r="T61" s="11">
        <v>2</v>
      </c>
      <c r="U61" s="11">
        <v>3</v>
      </c>
      <c r="V61" s="11">
        <v>4</v>
      </c>
      <c r="W61" s="11">
        <v>94</v>
      </c>
      <c r="X61" s="11">
        <v>4</v>
      </c>
      <c r="Y61" s="11">
        <v>3</v>
      </c>
      <c r="Z61" s="11">
        <v>2</v>
      </c>
      <c r="AA61" s="11">
        <v>2</v>
      </c>
      <c r="AB61" s="11">
        <v>4</v>
      </c>
      <c r="AC61" s="11">
        <v>5</v>
      </c>
      <c r="AD61" s="11">
        <v>4</v>
      </c>
      <c r="AE61" s="11">
        <v>2</v>
      </c>
      <c r="AF61" s="11"/>
    </row>
    <row r="62" s="7" customFormat="1" spans="1:32">
      <c r="A62" s="11" t="s">
        <v>31</v>
      </c>
      <c r="B62" s="12" t="s">
        <v>58</v>
      </c>
      <c r="C62" s="11" t="s">
        <v>33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>
        <v>4</v>
      </c>
      <c r="X62" s="11"/>
      <c r="Y62" s="11"/>
      <c r="Z62" s="11"/>
      <c r="AA62" s="11"/>
      <c r="AB62" s="11"/>
      <c r="AC62" s="11"/>
      <c r="AD62" s="11"/>
      <c r="AE62" s="11"/>
      <c r="AF62" s="11"/>
    </row>
    <row r="63" s="7" customFormat="1" spans="1:32">
      <c r="A63" s="11" t="s">
        <v>31</v>
      </c>
      <c r="B63" s="12" t="s">
        <v>58</v>
      </c>
      <c r="C63" s="11" t="s">
        <v>34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>
        <v>6</v>
      </c>
      <c r="X63" s="11"/>
      <c r="Y63" s="11"/>
      <c r="Z63" s="11"/>
      <c r="AA63" s="11"/>
      <c r="AB63" s="11"/>
      <c r="AC63" s="11"/>
      <c r="AD63" s="11"/>
      <c r="AE63" s="11"/>
      <c r="AF63" s="11"/>
    </row>
    <row r="64" s="7" customFormat="1" spans="1:32">
      <c r="A64" s="11" t="s">
        <v>31</v>
      </c>
      <c r="B64" s="12" t="s">
        <v>58</v>
      </c>
      <c r="C64" s="11" t="s">
        <v>35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>
        <v>5</v>
      </c>
      <c r="X64" s="11"/>
      <c r="Y64" s="11"/>
      <c r="Z64" s="11"/>
      <c r="AA64" s="11"/>
      <c r="AB64" s="11"/>
      <c r="AC64" s="11"/>
      <c r="AD64" s="11"/>
      <c r="AE64" s="11"/>
      <c r="AF64" s="11"/>
    </row>
    <row r="65" s="7" customFormat="1" spans="1:32">
      <c r="A65" s="11" t="s">
        <v>31</v>
      </c>
      <c r="B65" s="12" t="s">
        <v>58</v>
      </c>
      <c r="C65" s="11" t="s">
        <v>44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>
        <v>2</v>
      </c>
    </row>
    <row r="66" s="7" customFormat="1" spans="1:32">
      <c r="A66" s="11" t="s">
        <v>31</v>
      </c>
      <c r="B66" s="12" t="s">
        <v>59</v>
      </c>
      <c r="C66" s="11"/>
      <c r="D66" s="11"/>
      <c r="E66" s="11"/>
      <c r="F66" s="11"/>
      <c r="G66" s="11"/>
      <c r="H66" s="11">
        <v>5</v>
      </c>
      <c r="I66" s="11">
        <v>2</v>
      </c>
      <c r="J66" s="11"/>
      <c r="K66" s="11">
        <v>2</v>
      </c>
      <c r="L66" s="11">
        <v>2</v>
      </c>
      <c r="M66" s="11">
        <v>2</v>
      </c>
      <c r="N66" s="11">
        <v>2</v>
      </c>
      <c r="O66" s="11"/>
      <c r="P66" s="11">
        <v>2</v>
      </c>
      <c r="Q66" s="11">
        <v>2</v>
      </c>
      <c r="R66" s="11">
        <v>2</v>
      </c>
      <c r="S66" s="11">
        <v>2</v>
      </c>
      <c r="T66" s="11">
        <v>2</v>
      </c>
      <c r="U66" s="11">
        <v>2</v>
      </c>
      <c r="V66" s="11">
        <v>2</v>
      </c>
      <c r="W66" s="11">
        <v>75</v>
      </c>
      <c r="X66" s="11">
        <v>2</v>
      </c>
      <c r="Y66" s="11"/>
      <c r="Z66" s="11"/>
      <c r="AA66" s="11">
        <v>2</v>
      </c>
      <c r="AB66" s="11">
        <v>2</v>
      </c>
      <c r="AC66" s="11"/>
      <c r="AD66" s="11"/>
      <c r="AE66" s="11"/>
      <c r="AF66" s="11">
        <v>1</v>
      </c>
    </row>
    <row r="67" s="7" customFormat="1" spans="1:32">
      <c r="A67" s="11" t="s">
        <v>31</v>
      </c>
      <c r="B67" s="12" t="s">
        <v>59</v>
      </c>
      <c r="C67" s="11" t="s">
        <v>34</v>
      </c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>
        <v>3</v>
      </c>
      <c r="X67" s="11"/>
      <c r="Y67" s="11"/>
      <c r="Z67" s="11"/>
      <c r="AA67" s="11"/>
      <c r="AB67" s="11"/>
      <c r="AC67" s="11"/>
      <c r="AD67" s="11"/>
      <c r="AE67" s="11"/>
      <c r="AF67" s="11"/>
    </row>
    <row r="68" s="7" customFormat="1" spans="1:32">
      <c r="A68" s="11" t="s">
        <v>31</v>
      </c>
      <c r="B68" s="12" t="s">
        <v>59</v>
      </c>
      <c r="C68" s="11" t="s">
        <v>36</v>
      </c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>
        <v>6</v>
      </c>
    </row>
    <row r="69" s="7" customFormat="1" spans="1:32">
      <c r="A69" s="11" t="s">
        <v>31</v>
      </c>
      <c r="B69" s="12" t="s">
        <v>60</v>
      </c>
      <c r="C69" s="11"/>
      <c r="D69" s="11"/>
      <c r="E69" s="11">
        <v>3</v>
      </c>
      <c r="F69" s="11"/>
      <c r="G69" s="11">
        <v>2</v>
      </c>
      <c r="H69" s="11">
        <v>5</v>
      </c>
      <c r="I69" s="11">
        <v>3</v>
      </c>
      <c r="J69" s="11">
        <v>2</v>
      </c>
      <c r="K69" s="11">
        <v>4</v>
      </c>
      <c r="L69" s="11">
        <v>2</v>
      </c>
      <c r="M69" s="11">
        <v>3</v>
      </c>
      <c r="N69" s="11">
        <v>10</v>
      </c>
      <c r="O69" s="11">
        <v>2</v>
      </c>
      <c r="P69" s="11">
        <v>3</v>
      </c>
      <c r="Q69" s="11">
        <v>5</v>
      </c>
      <c r="R69" s="11">
        <v>4</v>
      </c>
      <c r="S69" s="11"/>
      <c r="T69" s="11">
        <v>2</v>
      </c>
      <c r="U69" s="11">
        <v>2</v>
      </c>
      <c r="V69" s="11">
        <v>3</v>
      </c>
      <c r="W69" s="11">
        <v>68</v>
      </c>
      <c r="X69" s="11">
        <v>3</v>
      </c>
      <c r="Y69" s="11">
        <v>2</v>
      </c>
      <c r="Z69" s="11">
        <v>2</v>
      </c>
      <c r="AA69" s="11">
        <v>2</v>
      </c>
      <c r="AB69" s="11">
        <v>2</v>
      </c>
      <c r="AC69" s="11">
        <v>2</v>
      </c>
      <c r="AD69" s="11">
        <v>2</v>
      </c>
      <c r="AE69" s="11">
        <v>2</v>
      </c>
      <c r="AF69" s="11">
        <v>2</v>
      </c>
    </row>
    <row r="70" s="7" customFormat="1" spans="1:32">
      <c r="A70" s="11" t="s">
        <v>31</v>
      </c>
      <c r="B70" s="12" t="s">
        <v>60</v>
      </c>
      <c r="C70" s="11" t="s">
        <v>33</v>
      </c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>
        <v>5</v>
      </c>
      <c r="X70" s="11"/>
      <c r="Y70" s="11"/>
      <c r="Z70" s="11"/>
      <c r="AA70" s="11"/>
      <c r="AB70" s="11"/>
      <c r="AC70" s="11"/>
      <c r="AD70" s="11"/>
      <c r="AE70" s="11"/>
      <c r="AF70" s="11"/>
    </row>
    <row r="71" s="7" customFormat="1" spans="1:32">
      <c r="A71" s="11" t="s">
        <v>31</v>
      </c>
      <c r="B71" s="12" t="s">
        <v>60</v>
      </c>
      <c r="C71" s="11" t="s">
        <v>34</v>
      </c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>
        <v>8</v>
      </c>
      <c r="X71" s="11"/>
      <c r="Y71" s="11"/>
      <c r="Z71" s="11"/>
      <c r="AA71" s="11"/>
      <c r="AB71" s="11"/>
      <c r="AC71" s="11"/>
      <c r="AD71" s="11"/>
      <c r="AE71" s="11"/>
      <c r="AF71" s="11"/>
    </row>
    <row r="72" s="7" customFormat="1" spans="1:32">
      <c r="A72" s="11" t="s">
        <v>31</v>
      </c>
      <c r="B72" s="12" t="s">
        <v>60</v>
      </c>
      <c r="C72" s="11" t="s">
        <v>36</v>
      </c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>
        <v>5</v>
      </c>
    </row>
    <row r="73" s="7" customFormat="1" spans="1:32">
      <c r="A73" s="11" t="s">
        <v>31</v>
      </c>
      <c r="B73" s="12" t="s">
        <v>61</v>
      </c>
      <c r="C73" s="11"/>
      <c r="D73" s="11"/>
      <c r="E73" s="11"/>
      <c r="F73" s="11"/>
      <c r="G73" s="11"/>
      <c r="H73" s="11">
        <v>4</v>
      </c>
      <c r="I73" s="11">
        <v>2</v>
      </c>
      <c r="J73" s="11">
        <v>3</v>
      </c>
      <c r="K73" s="11">
        <v>3</v>
      </c>
      <c r="L73" s="11">
        <v>3</v>
      </c>
      <c r="M73" s="11"/>
      <c r="N73" s="11"/>
      <c r="O73" s="11"/>
      <c r="P73" s="11"/>
      <c r="Q73" s="11"/>
      <c r="R73" s="11">
        <v>2</v>
      </c>
      <c r="S73" s="11">
        <v>2</v>
      </c>
      <c r="T73" s="11"/>
      <c r="U73" s="11">
        <v>2</v>
      </c>
      <c r="V73" s="11">
        <v>3</v>
      </c>
      <c r="W73" s="11">
        <v>14</v>
      </c>
      <c r="X73" s="11">
        <v>2</v>
      </c>
      <c r="Y73" s="11">
        <v>2</v>
      </c>
      <c r="Z73" s="11">
        <v>2</v>
      </c>
      <c r="AA73" s="11">
        <v>2</v>
      </c>
      <c r="AB73" s="11">
        <v>2</v>
      </c>
      <c r="AC73" s="11"/>
      <c r="AD73" s="11">
        <v>2</v>
      </c>
      <c r="AE73" s="11">
        <v>2</v>
      </c>
      <c r="AF73" s="11"/>
    </row>
    <row r="74" s="7" customFormat="1" spans="1:32">
      <c r="A74" s="11" t="s">
        <v>31</v>
      </c>
      <c r="B74" s="12" t="s">
        <v>61</v>
      </c>
      <c r="C74" s="11" t="s">
        <v>34</v>
      </c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>
        <v>3</v>
      </c>
      <c r="X74" s="11"/>
      <c r="Y74" s="11"/>
      <c r="Z74" s="11"/>
      <c r="AA74" s="11"/>
      <c r="AB74" s="11"/>
      <c r="AC74" s="11"/>
      <c r="AD74" s="11"/>
      <c r="AE74" s="11"/>
      <c r="AF74" s="11"/>
    </row>
    <row r="75" s="7" customFormat="1" spans="1:32">
      <c r="A75" s="11" t="s">
        <v>31</v>
      </c>
      <c r="B75" s="12" t="s">
        <v>62</v>
      </c>
      <c r="C75" s="11"/>
      <c r="D75" s="11"/>
      <c r="E75" s="11"/>
      <c r="F75" s="11"/>
      <c r="G75" s="11"/>
      <c r="H75" s="11">
        <v>4</v>
      </c>
      <c r="I75" s="11">
        <v>2</v>
      </c>
      <c r="J75" s="11"/>
      <c r="K75" s="11">
        <v>2</v>
      </c>
      <c r="L75" s="11"/>
      <c r="M75" s="11">
        <v>2</v>
      </c>
      <c r="N75" s="11"/>
      <c r="O75" s="11"/>
      <c r="P75" s="11">
        <v>2</v>
      </c>
      <c r="Q75" s="11">
        <v>3</v>
      </c>
      <c r="R75" s="11"/>
      <c r="S75" s="11"/>
      <c r="T75" s="11"/>
      <c r="U75" s="11"/>
      <c r="V75" s="11">
        <v>3</v>
      </c>
      <c r="W75" s="11">
        <v>21</v>
      </c>
      <c r="X75" s="11">
        <v>2</v>
      </c>
      <c r="Y75" s="11">
        <v>2</v>
      </c>
      <c r="Z75" s="11">
        <v>2</v>
      </c>
      <c r="AA75" s="11"/>
      <c r="AB75" s="11">
        <v>2</v>
      </c>
      <c r="AC75" s="11"/>
      <c r="AD75" s="11">
        <v>2</v>
      </c>
      <c r="AE75" s="11"/>
      <c r="AF75" s="11"/>
    </row>
    <row r="76" s="7" customFormat="1" spans="1:32">
      <c r="A76" s="11" t="s">
        <v>31</v>
      </c>
      <c r="B76" s="12" t="s">
        <v>63</v>
      </c>
      <c r="C76" s="11"/>
      <c r="D76" s="11"/>
      <c r="E76" s="11"/>
      <c r="F76" s="11"/>
      <c r="G76" s="11"/>
      <c r="H76" s="11">
        <v>4</v>
      </c>
      <c r="I76" s="11">
        <v>2</v>
      </c>
      <c r="J76" s="11"/>
      <c r="K76" s="11">
        <v>3</v>
      </c>
      <c r="L76" s="11"/>
      <c r="M76" s="11"/>
      <c r="N76" s="11">
        <v>2</v>
      </c>
      <c r="O76" s="11"/>
      <c r="P76" s="11">
        <v>2</v>
      </c>
      <c r="Q76" s="11">
        <v>3</v>
      </c>
      <c r="R76" s="11">
        <v>2</v>
      </c>
      <c r="S76" s="11"/>
      <c r="T76" s="11"/>
      <c r="U76" s="11"/>
      <c r="V76" s="11">
        <v>2</v>
      </c>
      <c r="W76" s="11">
        <v>9</v>
      </c>
      <c r="X76" s="11">
        <v>2</v>
      </c>
      <c r="Y76" s="11"/>
      <c r="Z76" s="11"/>
      <c r="AA76" s="11"/>
      <c r="AB76" s="11">
        <v>2</v>
      </c>
      <c r="AC76" s="11"/>
      <c r="AD76" s="11">
        <v>2</v>
      </c>
      <c r="AE76" s="11"/>
      <c r="AF76" s="11"/>
    </row>
    <row r="77" s="7" customFormat="1" spans="1:32">
      <c r="A77" s="11" t="s">
        <v>31</v>
      </c>
      <c r="B77" s="12" t="s">
        <v>63</v>
      </c>
      <c r="C77" s="11" t="s">
        <v>34</v>
      </c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>
        <v>3</v>
      </c>
      <c r="X77" s="11"/>
      <c r="Y77" s="11"/>
      <c r="Z77" s="11"/>
      <c r="AA77" s="11"/>
      <c r="AB77" s="11"/>
      <c r="AC77" s="11"/>
      <c r="AD77" s="11"/>
      <c r="AE77" s="11"/>
      <c r="AF77" s="11"/>
    </row>
    <row r="78" s="7" customFormat="1" spans="1:32">
      <c r="A78" s="11" t="s">
        <v>31</v>
      </c>
      <c r="B78" s="12" t="s">
        <v>64</v>
      </c>
      <c r="C78" s="11"/>
      <c r="D78" s="11"/>
      <c r="E78" s="11"/>
      <c r="F78" s="11"/>
      <c r="G78" s="11">
        <v>3</v>
      </c>
      <c r="H78" s="11"/>
      <c r="I78" s="11"/>
      <c r="J78" s="11"/>
      <c r="K78" s="11">
        <v>2</v>
      </c>
      <c r="L78" s="11"/>
      <c r="M78" s="11">
        <v>2</v>
      </c>
      <c r="N78" s="11">
        <v>2</v>
      </c>
      <c r="O78" s="11"/>
      <c r="P78" s="11">
        <v>2</v>
      </c>
      <c r="Q78" s="11">
        <v>2</v>
      </c>
      <c r="R78" s="11">
        <v>3</v>
      </c>
      <c r="S78" s="11"/>
      <c r="T78" s="11">
        <v>2</v>
      </c>
      <c r="U78" s="11">
        <v>2</v>
      </c>
      <c r="V78" s="11">
        <v>3</v>
      </c>
      <c r="W78" s="11">
        <v>45</v>
      </c>
      <c r="X78" s="11">
        <v>4</v>
      </c>
      <c r="Y78" s="11">
        <v>2</v>
      </c>
      <c r="Z78" s="11">
        <v>2</v>
      </c>
      <c r="AA78" s="11">
        <v>3</v>
      </c>
      <c r="AB78" s="11">
        <v>2</v>
      </c>
      <c r="AC78" s="11">
        <v>2</v>
      </c>
      <c r="AD78" s="11">
        <v>2</v>
      </c>
      <c r="AE78" s="11">
        <v>2</v>
      </c>
      <c r="AF78" s="11"/>
    </row>
    <row r="79" s="7" customFormat="1" spans="1:32">
      <c r="A79" s="11" t="s">
        <v>31</v>
      </c>
      <c r="B79" s="12" t="s">
        <v>64</v>
      </c>
      <c r="C79" s="11" t="s">
        <v>34</v>
      </c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>
        <v>3</v>
      </c>
      <c r="X79" s="11"/>
      <c r="Y79" s="11"/>
      <c r="Z79" s="11"/>
      <c r="AA79" s="11"/>
      <c r="AB79" s="11"/>
      <c r="AC79" s="11"/>
      <c r="AD79" s="11"/>
      <c r="AE79" s="11"/>
      <c r="AF79" s="11"/>
    </row>
    <row r="80" s="7" customFormat="1" spans="1:32">
      <c r="A80" s="11" t="s">
        <v>31</v>
      </c>
      <c r="B80" s="12" t="s">
        <v>65</v>
      </c>
      <c r="C80" s="11"/>
      <c r="D80" s="11"/>
      <c r="E80" s="11"/>
      <c r="F80" s="11"/>
      <c r="G80" s="11">
        <v>2</v>
      </c>
      <c r="H80" s="11">
        <v>3</v>
      </c>
      <c r="I80" s="11"/>
      <c r="J80" s="11">
        <v>2</v>
      </c>
      <c r="K80" s="11">
        <v>2</v>
      </c>
      <c r="L80" s="11">
        <v>2</v>
      </c>
      <c r="M80" s="11">
        <v>2</v>
      </c>
      <c r="N80" s="11">
        <v>2</v>
      </c>
      <c r="O80" s="11">
        <v>2</v>
      </c>
      <c r="P80" s="11">
        <v>2</v>
      </c>
      <c r="Q80" s="11">
        <v>3</v>
      </c>
      <c r="R80" s="11"/>
      <c r="S80" s="11"/>
      <c r="T80" s="11"/>
      <c r="U80" s="11"/>
      <c r="V80" s="11">
        <v>0</v>
      </c>
      <c r="W80" s="11">
        <v>51</v>
      </c>
      <c r="X80" s="11">
        <v>4</v>
      </c>
      <c r="Y80" s="11">
        <v>2</v>
      </c>
      <c r="Z80" s="11">
        <v>2</v>
      </c>
      <c r="AA80" s="11">
        <v>2</v>
      </c>
      <c r="AB80" s="11">
        <v>2</v>
      </c>
      <c r="AC80" s="11"/>
      <c r="AD80" s="11">
        <v>2</v>
      </c>
      <c r="AE80" s="11"/>
      <c r="AF80" s="11"/>
    </row>
    <row r="81" s="7" customFormat="1" spans="1:32">
      <c r="A81" s="11" t="s">
        <v>31</v>
      </c>
      <c r="B81" s="12" t="s">
        <v>65</v>
      </c>
      <c r="C81" s="11" t="s">
        <v>34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>
        <v>3</v>
      </c>
      <c r="X81" s="11"/>
      <c r="Y81" s="11"/>
      <c r="Z81" s="11"/>
      <c r="AA81" s="11"/>
      <c r="AB81" s="11"/>
      <c r="AC81" s="11"/>
      <c r="AD81" s="11"/>
      <c r="AE81" s="11"/>
      <c r="AF81" s="11"/>
    </row>
    <row r="82" s="7" customFormat="1" spans="1:32">
      <c r="A82" s="11" t="s">
        <v>31</v>
      </c>
      <c r="B82" s="12" t="s">
        <v>66</v>
      </c>
      <c r="C82" s="11"/>
      <c r="D82" s="11"/>
      <c r="E82" s="11"/>
      <c r="F82" s="11"/>
      <c r="G82" s="11">
        <v>2</v>
      </c>
      <c r="H82" s="11">
        <v>7</v>
      </c>
      <c r="I82" s="11"/>
      <c r="J82" s="11">
        <v>2</v>
      </c>
      <c r="K82" s="11">
        <v>2</v>
      </c>
      <c r="L82" s="11">
        <v>2</v>
      </c>
      <c r="M82" s="11">
        <v>2</v>
      </c>
      <c r="N82" s="11"/>
      <c r="O82" s="11">
        <v>2</v>
      </c>
      <c r="P82" s="11">
        <v>2</v>
      </c>
      <c r="Q82" s="11">
        <v>4</v>
      </c>
      <c r="R82" s="11">
        <v>4</v>
      </c>
      <c r="S82" s="11">
        <v>3</v>
      </c>
      <c r="T82" s="11"/>
      <c r="U82" s="11">
        <v>2</v>
      </c>
      <c r="V82" s="11">
        <v>4</v>
      </c>
      <c r="W82" s="11">
        <v>45</v>
      </c>
      <c r="X82" s="11">
        <v>4</v>
      </c>
      <c r="Y82" s="11"/>
      <c r="Z82" s="11">
        <v>2</v>
      </c>
      <c r="AA82" s="11">
        <v>2</v>
      </c>
      <c r="AB82" s="11">
        <v>2</v>
      </c>
      <c r="AC82" s="11">
        <v>2</v>
      </c>
      <c r="AD82" s="11">
        <v>3</v>
      </c>
      <c r="AE82" s="11">
        <v>2</v>
      </c>
      <c r="AF82" s="11"/>
    </row>
    <row r="83" s="7" customFormat="1" spans="1:32">
      <c r="A83" s="11" t="s">
        <v>31</v>
      </c>
      <c r="B83" s="12" t="s">
        <v>66</v>
      </c>
      <c r="C83" s="11" t="s">
        <v>33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>
        <v>3</v>
      </c>
      <c r="X83" s="11"/>
      <c r="Y83" s="11"/>
      <c r="Z83" s="11"/>
      <c r="AA83" s="11"/>
      <c r="AB83" s="11"/>
      <c r="AC83" s="11"/>
      <c r="AD83" s="11"/>
      <c r="AE83" s="11"/>
      <c r="AF83" s="11"/>
    </row>
    <row r="84" s="7" customFormat="1" spans="1:32">
      <c r="A84" s="11" t="s">
        <v>31</v>
      </c>
      <c r="B84" s="12" t="s">
        <v>66</v>
      </c>
      <c r="C84" s="11" t="s">
        <v>34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>
        <v>3</v>
      </c>
      <c r="X84" s="11"/>
      <c r="Y84" s="11"/>
      <c r="Z84" s="11"/>
      <c r="AA84" s="11"/>
      <c r="AB84" s="11"/>
      <c r="AC84" s="11"/>
      <c r="AD84" s="11"/>
      <c r="AE84" s="11"/>
      <c r="AF84" s="11"/>
    </row>
    <row r="85" s="7" customFormat="1" spans="1:32">
      <c r="A85" s="11" t="s">
        <v>31</v>
      </c>
      <c r="B85" s="12" t="s">
        <v>66</v>
      </c>
      <c r="C85" s="11" t="s">
        <v>35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>
        <v>4</v>
      </c>
      <c r="X85" s="11"/>
      <c r="Y85" s="11"/>
      <c r="Z85" s="11"/>
      <c r="AA85" s="11"/>
      <c r="AB85" s="11"/>
      <c r="AC85" s="11"/>
      <c r="AD85" s="11"/>
      <c r="AE85" s="11"/>
      <c r="AF85" s="11"/>
    </row>
    <row r="86" s="7" customFormat="1" spans="1:32">
      <c r="A86" s="11" t="s">
        <v>31</v>
      </c>
      <c r="B86" s="12" t="s">
        <v>67</v>
      </c>
      <c r="C86" s="11"/>
      <c r="D86" s="11"/>
      <c r="E86" s="11"/>
      <c r="F86" s="11"/>
      <c r="G86" s="11">
        <v>3</v>
      </c>
      <c r="H86" s="11">
        <v>7</v>
      </c>
      <c r="I86" s="11"/>
      <c r="J86" s="11">
        <v>2</v>
      </c>
      <c r="K86" s="11">
        <v>4</v>
      </c>
      <c r="L86" s="11">
        <v>2</v>
      </c>
      <c r="M86" s="11">
        <v>3</v>
      </c>
      <c r="N86" s="11"/>
      <c r="O86" s="11">
        <v>3</v>
      </c>
      <c r="P86" s="11">
        <v>2</v>
      </c>
      <c r="Q86" s="11">
        <v>4</v>
      </c>
      <c r="R86" s="11">
        <v>4</v>
      </c>
      <c r="S86" s="11"/>
      <c r="T86" s="11">
        <v>2</v>
      </c>
      <c r="U86" s="11">
        <v>3</v>
      </c>
      <c r="V86" s="11">
        <v>3</v>
      </c>
      <c r="W86" s="11">
        <v>62</v>
      </c>
      <c r="X86" s="11">
        <v>4</v>
      </c>
      <c r="Y86" s="11"/>
      <c r="Z86" s="11">
        <v>3</v>
      </c>
      <c r="AA86" s="11">
        <v>2</v>
      </c>
      <c r="AB86" s="11">
        <v>2</v>
      </c>
      <c r="AC86" s="11">
        <v>2</v>
      </c>
      <c r="AD86" s="11">
        <v>3</v>
      </c>
      <c r="AE86" s="11">
        <v>2</v>
      </c>
      <c r="AF86" s="11">
        <v>1</v>
      </c>
    </row>
    <row r="87" s="7" customFormat="1" spans="1:32">
      <c r="A87" s="11" t="s">
        <v>31</v>
      </c>
      <c r="B87" s="12" t="s">
        <v>67</v>
      </c>
      <c r="C87" s="11" t="s">
        <v>33</v>
      </c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>
        <v>3</v>
      </c>
      <c r="X87" s="11"/>
      <c r="Y87" s="11"/>
      <c r="Z87" s="11"/>
      <c r="AA87" s="11"/>
      <c r="AB87" s="11"/>
      <c r="AC87" s="11"/>
      <c r="AD87" s="11"/>
      <c r="AE87" s="11"/>
      <c r="AF87" s="11"/>
    </row>
    <row r="88" s="7" customFormat="1" spans="1:32">
      <c r="A88" s="11" t="s">
        <v>31</v>
      </c>
      <c r="B88" s="12" t="s">
        <v>67</v>
      </c>
      <c r="C88" s="11" t="s">
        <v>34</v>
      </c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>
        <v>4</v>
      </c>
      <c r="X88" s="11"/>
      <c r="Y88" s="11"/>
      <c r="Z88" s="11"/>
      <c r="AA88" s="11"/>
      <c r="AB88" s="11"/>
      <c r="AC88" s="11"/>
      <c r="AD88" s="11"/>
      <c r="AE88" s="11"/>
      <c r="AF88" s="11"/>
    </row>
    <row r="89" s="7" customFormat="1" spans="1:32">
      <c r="A89" s="11" t="s">
        <v>31</v>
      </c>
      <c r="B89" s="12" t="s">
        <v>68</v>
      </c>
      <c r="C89" s="11"/>
      <c r="D89" s="11"/>
      <c r="E89" s="11">
        <v>2</v>
      </c>
      <c r="F89" s="11">
        <v>1</v>
      </c>
      <c r="G89" s="11">
        <v>2</v>
      </c>
      <c r="H89" s="11">
        <v>2</v>
      </c>
      <c r="I89" s="11">
        <v>2</v>
      </c>
      <c r="J89" s="11"/>
      <c r="K89" s="11">
        <v>2</v>
      </c>
      <c r="L89" s="11"/>
      <c r="M89" s="11"/>
      <c r="N89" s="11"/>
      <c r="O89" s="11">
        <v>2</v>
      </c>
      <c r="P89" s="11"/>
      <c r="Q89" s="11">
        <v>3</v>
      </c>
      <c r="R89" s="11"/>
      <c r="S89" s="11"/>
      <c r="T89" s="11"/>
      <c r="U89" s="11"/>
      <c r="V89" s="11">
        <v>2</v>
      </c>
      <c r="W89" s="11">
        <v>21</v>
      </c>
      <c r="X89" s="11">
        <v>2</v>
      </c>
      <c r="Y89" s="11"/>
      <c r="Z89" s="11">
        <v>2</v>
      </c>
      <c r="AA89" s="11"/>
      <c r="AB89" s="11"/>
      <c r="AC89" s="11"/>
      <c r="AD89" s="11"/>
      <c r="AE89" s="11"/>
      <c r="AF89" s="11"/>
    </row>
    <row r="90" s="7" customFormat="1" spans="1:32">
      <c r="A90" s="11" t="s">
        <v>31</v>
      </c>
      <c r="B90" s="12" t="s">
        <v>69</v>
      </c>
      <c r="C90" s="11"/>
      <c r="D90" s="11"/>
      <c r="E90" s="11"/>
      <c r="F90" s="11"/>
      <c r="G90" s="11"/>
      <c r="H90" s="11">
        <v>2</v>
      </c>
      <c r="I90" s="11"/>
      <c r="J90" s="11"/>
      <c r="K90" s="11"/>
      <c r="L90" s="11"/>
      <c r="M90" s="11"/>
      <c r="N90" s="11"/>
      <c r="O90" s="11"/>
      <c r="P90" s="11">
        <v>2</v>
      </c>
      <c r="Q90" s="11">
        <v>3</v>
      </c>
      <c r="R90" s="11">
        <v>2</v>
      </c>
      <c r="S90" s="11"/>
      <c r="T90" s="11"/>
      <c r="U90" s="11"/>
      <c r="V90" s="11"/>
      <c r="W90" s="11">
        <v>18</v>
      </c>
      <c r="X90" s="11"/>
      <c r="Y90" s="11">
        <v>2</v>
      </c>
      <c r="Z90" s="11">
        <v>2</v>
      </c>
      <c r="AA90" s="11"/>
      <c r="AB90" s="11">
        <v>2</v>
      </c>
      <c r="AC90" s="11"/>
      <c r="AD90" s="11"/>
      <c r="AE90" s="11"/>
      <c r="AF90" s="11"/>
    </row>
    <row r="91" s="7" customFormat="1" spans="1:32">
      <c r="A91" s="11" t="s">
        <v>31</v>
      </c>
      <c r="B91" s="12" t="s">
        <v>70</v>
      </c>
      <c r="C91" s="11"/>
      <c r="D91" s="11"/>
      <c r="E91" s="11">
        <v>2</v>
      </c>
      <c r="F91" s="11">
        <v>1</v>
      </c>
      <c r="G91" s="11">
        <v>2</v>
      </c>
      <c r="H91" s="11">
        <v>2</v>
      </c>
      <c r="I91" s="11">
        <v>2</v>
      </c>
      <c r="J91" s="11"/>
      <c r="K91" s="11">
        <v>2</v>
      </c>
      <c r="L91" s="11"/>
      <c r="M91" s="11"/>
      <c r="N91" s="11"/>
      <c r="O91" s="11"/>
      <c r="P91" s="11">
        <v>2</v>
      </c>
      <c r="Q91" s="11">
        <v>2</v>
      </c>
      <c r="R91" s="11">
        <v>2</v>
      </c>
      <c r="S91" s="11"/>
      <c r="T91" s="11"/>
      <c r="U91" s="11"/>
      <c r="V91" s="11">
        <v>2</v>
      </c>
      <c r="W91" s="11">
        <v>12</v>
      </c>
      <c r="X91" s="11">
        <v>2</v>
      </c>
      <c r="Y91" s="11">
        <v>2</v>
      </c>
      <c r="Z91" s="11">
        <v>2</v>
      </c>
      <c r="AA91" s="11"/>
      <c r="AB91" s="11"/>
      <c r="AC91" s="11"/>
      <c r="AD91" s="11"/>
      <c r="AE91" s="11"/>
      <c r="AF91" s="11"/>
    </row>
    <row r="92" s="7" customFormat="1" spans="1:32">
      <c r="A92" s="11" t="s">
        <v>31</v>
      </c>
      <c r="B92" s="12" t="s">
        <v>70</v>
      </c>
      <c r="C92" s="11" t="s">
        <v>33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>
        <v>3</v>
      </c>
      <c r="X92" s="11"/>
      <c r="Y92" s="11"/>
      <c r="Z92" s="11"/>
      <c r="AA92" s="11"/>
      <c r="AB92" s="11"/>
      <c r="AC92" s="11"/>
      <c r="AD92" s="11"/>
      <c r="AE92" s="11"/>
      <c r="AF92" s="11"/>
    </row>
    <row r="93" s="7" customFormat="1" spans="1:32">
      <c r="A93" s="11" t="s">
        <v>31</v>
      </c>
      <c r="B93" s="12" t="s">
        <v>71</v>
      </c>
      <c r="C93" s="11"/>
      <c r="D93" s="11"/>
      <c r="E93" s="11">
        <v>2</v>
      </c>
      <c r="F93" s="11"/>
      <c r="G93" s="11">
        <v>2</v>
      </c>
      <c r="H93" s="11">
        <v>2</v>
      </c>
      <c r="I93" s="11">
        <v>2</v>
      </c>
      <c r="J93" s="11"/>
      <c r="K93" s="11">
        <v>2</v>
      </c>
      <c r="L93" s="11"/>
      <c r="M93" s="11"/>
      <c r="N93" s="11"/>
      <c r="O93" s="11"/>
      <c r="P93" s="11"/>
      <c r="Q93" s="11">
        <v>3</v>
      </c>
      <c r="R93" s="11">
        <v>2</v>
      </c>
      <c r="S93" s="11"/>
      <c r="T93" s="11"/>
      <c r="U93" s="11"/>
      <c r="V93" s="11">
        <v>2</v>
      </c>
      <c r="W93" s="11">
        <v>22</v>
      </c>
      <c r="X93" s="11">
        <v>2</v>
      </c>
      <c r="Y93" s="11">
        <v>2</v>
      </c>
      <c r="Z93" s="11">
        <v>2</v>
      </c>
      <c r="AA93" s="11"/>
      <c r="AB93" s="11"/>
      <c r="AC93" s="11"/>
      <c r="AD93" s="11"/>
      <c r="AE93" s="11"/>
      <c r="AF93" s="11"/>
    </row>
    <row r="94" s="7" customFormat="1" spans="1:32">
      <c r="A94" s="11" t="s">
        <v>31</v>
      </c>
      <c r="B94" s="12" t="s">
        <v>71</v>
      </c>
      <c r="C94" s="11" t="s">
        <v>33</v>
      </c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>
        <v>3</v>
      </c>
      <c r="X94" s="11"/>
      <c r="Y94" s="11"/>
      <c r="Z94" s="11"/>
      <c r="AA94" s="11"/>
      <c r="AB94" s="11"/>
      <c r="AC94" s="11"/>
      <c r="AD94" s="11"/>
      <c r="AE94" s="11"/>
      <c r="AF94" s="11"/>
    </row>
    <row r="95" s="7" customFormat="1" spans="1:32">
      <c r="A95" s="11" t="s">
        <v>31</v>
      </c>
      <c r="B95" s="12" t="s">
        <v>72</v>
      </c>
      <c r="C95" s="11"/>
      <c r="D95" s="11"/>
      <c r="E95" s="11"/>
      <c r="F95" s="11"/>
      <c r="G95" s="11"/>
      <c r="H95" s="11"/>
      <c r="I95" s="11"/>
      <c r="J95" s="11"/>
      <c r="K95" s="11">
        <v>2</v>
      </c>
      <c r="L95" s="11">
        <v>2</v>
      </c>
      <c r="M95" s="11">
        <v>2</v>
      </c>
      <c r="N95" s="11"/>
      <c r="O95" s="11"/>
      <c r="P95" s="11">
        <v>2</v>
      </c>
      <c r="Q95" s="11">
        <v>3</v>
      </c>
      <c r="R95" s="11">
        <v>2</v>
      </c>
      <c r="S95" s="11"/>
      <c r="T95" s="11"/>
      <c r="U95" s="11"/>
      <c r="V95" s="11">
        <v>2</v>
      </c>
      <c r="W95" s="11">
        <v>15</v>
      </c>
      <c r="X95" s="11"/>
      <c r="Y95" s="11"/>
      <c r="Z95" s="11"/>
      <c r="AA95" s="11"/>
      <c r="AB95" s="11"/>
      <c r="AC95" s="11"/>
      <c r="AD95" s="11"/>
      <c r="AE95" s="11"/>
      <c r="AF95" s="11"/>
    </row>
    <row r="96" s="7" customFormat="1" spans="1:32">
      <c r="A96" s="11" t="s">
        <v>31</v>
      </c>
      <c r="B96" s="12" t="s">
        <v>73</v>
      </c>
      <c r="C96" s="11"/>
      <c r="D96" s="11"/>
      <c r="E96" s="11"/>
      <c r="F96" s="11"/>
      <c r="G96" s="11"/>
      <c r="H96" s="11">
        <v>3</v>
      </c>
      <c r="I96" s="11">
        <v>2</v>
      </c>
      <c r="J96" s="11">
        <v>2</v>
      </c>
      <c r="K96" s="11"/>
      <c r="L96" s="11"/>
      <c r="M96" s="11"/>
      <c r="N96" s="11"/>
      <c r="O96" s="11"/>
      <c r="P96" s="11"/>
      <c r="Q96" s="11">
        <v>2</v>
      </c>
      <c r="R96" s="11">
        <v>2</v>
      </c>
      <c r="S96" s="11">
        <v>2</v>
      </c>
      <c r="T96" s="11"/>
      <c r="U96" s="11"/>
      <c r="V96" s="11"/>
      <c r="W96" s="11">
        <v>11</v>
      </c>
      <c r="X96" s="11"/>
      <c r="Y96" s="11">
        <v>2</v>
      </c>
      <c r="Z96" s="11"/>
      <c r="AA96" s="11"/>
      <c r="AB96" s="11"/>
      <c r="AC96" s="11"/>
      <c r="AD96" s="11"/>
      <c r="AE96" s="11"/>
      <c r="AF96" s="11"/>
    </row>
    <row r="97" s="7" customFormat="1" spans="1:32">
      <c r="A97" s="11" t="s">
        <v>31</v>
      </c>
      <c r="B97" s="12" t="s">
        <v>74</v>
      </c>
      <c r="C97" s="11"/>
      <c r="D97" s="11"/>
      <c r="E97" s="11"/>
      <c r="F97" s="11"/>
      <c r="G97" s="11"/>
      <c r="H97" s="11">
        <v>2</v>
      </c>
      <c r="I97" s="11"/>
      <c r="J97" s="11"/>
      <c r="K97" s="11"/>
      <c r="L97" s="11"/>
      <c r="M97" s="11"/>
      <c r="N97" s="11"/>
      <c r="O97" s="11"/>
      <c r="P97" s="11"/>
      <c r="Q97" s="11">
        <v>2</v>
      </c>
      <c r="R97" s="11">
        <v>2</v>
      </c>
      <c r="S97" s="11"/>
      <c r="T97" s="11"/>
      <c r="U97" s="11"/>
      <c r="V97" s="11"/>
      <c r="W97" s="11">
        <v>28</v>
      </c>
      <c r="X97" s="11"/>
      <c r="Y97" s="11"/>
      <c r="Z97" s="11"/>
      <c r="AA97" s="11"/>
      <c r="AB97" s="11"/>
      <c r="AC97" s="11"/>
      <c r="AD97" s="11"/>
      <c r="AE97" s="11"/>
      <c r="AF97" s="11"/>
    </row>
    <row r="98" s="7" customFormat="1" spans="1:32">
      <c r="A98" s="11" t="s">
        <v>31</v>
      </c>
      <c r="B98" s="12" t="s">
        <v>75</v>
      </c>
      <c r="C98" s="11"/>
      <c r="D98" s="11"/>
      <c r="E98" s="11"/>
      <c r="F98" s="11"/>
      <c r="G98" s="11">
        <v>2</v>
      </c>
      <c r="H98" s="11">
        <v>3</v>
      </c>
      <c r="I98" s="11">
        <v>2</v>
      </c>
      <c r="J98" s="11"/>
      <c r="K98" s="11">
        <v>2</v>
      </c>
      <c r="L98" s="11"/>
      <c r="M98" s="11"/>
      <c r="N98" s="11"/>
      <c r="O98" s="11"/>
      <c r="P98" s="11"/>
      <c r="Q98" s="11">
        <v>3</v>
      </c>
      <c r="R98" s="11">
        <v>2</v>
      </c>
      <c r="S98" s="11"/>
      <c r="T98" s="11"/>
      <c r="U98" s="11"/>
      <c r="V98" s="11"/>
      <c r="W98" s="11">
        <v>23</v>
      </c>
      <c r="X98" s="11"/>
      <c r="Y98" s="11"/>
      <c r="Z98" s="11"/>
      <c r="AA98" s="11"/>
      <c r="AB98" s="11"/>
      <c r="AC98" s="11"/>
      <c r="AD98" s="11"/>
      <c r="AE98" s="11"/>
      <c r="AF98" s="11"/>
    </row>
    <row r="99" s="7" customFormat="1" spans="1:32">
      <c r="A99" s="11" t="s">
        <v>31</v>
      </c>
      <c r="B99" s="12" t="s">
        <v>76</v>
      </c>
      <c r="C99" s="11"/>
      <c r="D99" s="11"/>
      <c r="E99" s="11"/>
      <c r="F99" s="11"/>
      <c r="G99" s="11"/>
      <c r="H99" s="11"/>
      <c r="I99" s="11"/>
      <c r="J99" s="11"/>
      <c r="K99" s="11">
        <v>2</v>
      </c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>
        <v>13</v>
      </c>
      <c r="X99" s="11"/>
      <c r="Y99" s="11"/>
      <c r="Z99" s="11"/>
      <c r="AA99" s="11"/>
      <c r="AB99" s="11"/>
      <c r="AC99" s="11"/>
      <c r="AD99" s="11"/>
      <c r="AE99" s="11"/>
      <c r="AF99" s="11"/>
    </row>
    <row r="100" s="7" customFormat="1" ht="10.8" customHeight="1" spans="1:32">
      <c r="A100" s="11" t="s">
        <v>31</v>
      </c>
      <c r="B100" s="12" t="s">
        <v>77</v>
      </c>
      <c r="C100" s="11"/>
      <c r="D100" s="12"/>
      <c r="E100" s="12"/>
      <c r="F100" s="12"/>
      <c r="G100" s="12"/>
      <c r="H100" s="11"/>
      <c r="I100" s="12"/>
      <c r="J100" s="11"/>
      <c r="K100" s="11"/>
      <c r="L100" s="11"/>
      <c r="M100" s="11"/>
      <c r="N100" s="11"/>
      <c r="O100" s="11"/>
      <c r="P100" s="11"/>
      <c r="Q100" s="11"/>
      <c r="R100" s="12"/>
      <c r="S100" s="12"/>
      <c r="T100" s="12"/>
      <c r="U100" s="12"/>
      <c r="V100" s="11"/>
      <c r="W100" s="11">
        <v>37</v>
      </c>
      <c r="X100" s="11"/>
      <c r="Y100" s="11"/>
      <c r="Z100" s="11"/>
      <c r="AA100" s="11"/>
      <c r="AB100" s="11"/>
      <c r="AC100" s="12"/>
      <c r="AD100" s="11"/>
      <c r="AE100" s="11"/>
      <c r="AF100" s="12"/>
    </row>
    <row r="101" s="7" customFormat="1" ht="10.8" customHeight="1" spans="1:32">
      <c r="A101" s="11" t="s">
        <v>31</v>
      </c>
      <c r="B101" s="12" t="s">
        <v>78</v>
      </c>
      <c r="C101" s="11"/>
      <c r="D101" s="12"/>
      <c r="E101" s="12"/>
      <c r="F101" s="12"/>
      <c r="G101" s="12"/>
      <c r="H101" s="11"/>
      <c r="I101" s="12"/>
      <c r="J101" s="11"/>
      <c r="K101" s="11"/>
      <c r="L101" s="11"/>
      <c r="M101" s="11"/>
      <c r="N101" s="11"/>
      <c r="O101" s="11"/>
      <c r="P101" s="11"/>
      <c r="Q101" s="11"/>
      <c r="R101" s="12"/>
      <c r="S101" s="12"/>
      <c r="T101" s="12"/>
      <c r="U101" s="12"/>
      <c r="V101" s="11"/>
      <c r="W101" s="11">
        <v>35</v>
      </c>
      <c r="X101" s="11"/>
      <c r="Y101" s="11"/>
      <c r="Z101" s="11"/>
      <c r="AA101" s="11"/>
      <c r="AB101" s="11"/>
      <c r="AC101" s="12"/>
      <c r="AD101" s="11"/>
      <c r="AE101" s="11"/>
      <c r="AF101" s="12"/>
    </row>
    <row r="102" s="7" customFormat="1" ht="10.8" customHeight="1" spans="1:32">
      <c r="A102" s="11" t="s">
        <v>31</v>
      </c>
      <c r="B102" s="12" t="s">
        <v>79</v>
      </c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>
        <v>33</v>
      </c>
      <c r="X102" s="11"/>
      <c r="Y102" s="11"/>
      <c r="Z102" s="11"/>
      <c r="AA102" s="11"/>
      <c r="AB102" s="11"/>
      <c r="AC102" s="11"/>
      <c r="AD102" s="11"/>
      <c r="AE102" s="12"/>
      <c r="AF102" s="12"/>
    </row>
    <row r="103" s="7" customFormat="1" spans="1:32">
      <c r="A103" s="11" t="s">
        <v>31</v>
      </c>
      <c r="B103" s="12" t="s">
        <v>80</v>
      </c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>
        <v>33</v>
      </c>
      <c r="X103" s="11"/>
      <c r="Y103" s="11"/>
      <c r="Z103" s="11"/>
      <c r="AA103" s="11"/>
      <c r="AB103" s="11"/>
      <c r="AC103" s="11"/>
      <c r="AD103" s="11"/>
      <c r="AE103" s="11"/>
      <c r="AF103" s="11"/>
    </row>
    <row r="104" s="7" customFormat="1" spans="1:32">
      <c r="A104" s="13" t="s">
        <v>81</v>
      </c>
      <c r="B104" s="13"/>
      <c r="C104" s="11"/>
      <c r="D104" s="13">
        <f t="shared" ref="D104:Q104" si="0">SUM(D2:D103)</f>
        <v>4</v>
      </c>
      <c r="E104" s="13">
        <f t="shared" si="0"/>
        <v>25</v>
      </c>
      <c r="F104" s="13">
        <f t="shared" si="0"/>
        <v>10</v>
      </c>
      <c r="G104" s="13">
        <f t="shared" si="0"/>
        <v>53</v>
      </c>
      <c r="H104" s="13">
        <f t="shared" si="0"/>
        <v>179</v>
      </c>
      <c r="I104" s="13">
        <f t="shared" si="0"/>
        <v>75</v>
      </c>
      <c r="J104" s="13">
        <f t="shared" si="0"/>
        <v>58</v>
      </c>
      <c r="K104" s="13">
        <f t="shared" si="0"/>
        <v>125</v>
      </c>
      <c r="L104" s="13">
        <f t="shared" si="0"/>
        <v>60</v>
      </c>
      <c r="M104" s="13">
        <f t="shared" si="0"/>
        <v>77</v>
      </c>
      <c r="N104" s="13">
        <f t="shared" si="0"/>
        <v>88</v>
      </c>
      <c r="O104" s="13">
        <f t="shared" si="0"/>
        <v>46</v>
      </c>
      <c r="P104" s="13">
        <f t="shared" si="0"/>
        <v>77</v>
      </c>
      <c r="Q104" s="13">
        <f t="shared" si="0"/>
        <v>133</v>
      </c>
      <c r="R104" s="13">
        <f t="shared" ref="L104:AG104" si="1">SUM(R2:R103)</f>
        <v>99</v>
      </c>
      <c r="S104" s="13">
        <f t="shared" si="1"/>
        <v>46</v>
      </c>
      <c r="T104" s="13">
        <f t="shared" si="1"/>
        <v>32</v>
      </c>
      <c r="U104" s="13">
        <f t="shared" si="1"/>
        <v>50</v>
      </c>
      <c r="V104" s="13">
        <f t="shared" si="1"/>
        <v>105</v>
      </c>
      <c r="W104" s="13">
        <f t="shared" si="1"/>
        <v>2371</v>
      </c>
      <c r="X104" s="13">
        <f t="shared" si="1"/>
        <v>108</v>
      </c>
      <c r="Y104" s="13">
        <f t="shared" si="1"/>
        <v>68</v>
      </c>
      <c r="Z104" s="13">
        <f t="shared" si="1"/>
        <v>70</v>
      </c>
      <c r="AA104" s="13">
        <f t="shared" si="1"/>
        <v>54</v>
      </c>
      <c r="AB104" s="13">
        <f t="shared" si="1"/>
        <v>72</v>
      </c>
      <c r="AC104" s="13">
        <f t="shared" si="1"/>
        <v>50</v>
      </c>
      <c r="AD104" s="13">
        <f t="shared" si="1"/>
        <v>60</v>
      </c>
      <c r="AE104" s="13">
        <f t="shared" si="1"/>
        <v>40</v>
      </c>
      <c r="AF104" s="13">
        <f t="shared" si="1"/>
        <v>63</v>
      </c>
    </row>
    <row r="105" s="7" customFormat="1" spans="1:32">
      <c r="A105" s="13" t="s">
        <v>82</v>
      </c>
      <c r="B105" s="13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>
        <f>W2+W7+W8+W12+W14+W16+W21+W26+W28+W29+W34+W38+W42+W44+W47+W51+W53+W57+W59+W61+W66+W69+W73+W75+W76+W78+W80+W82+W86+W89++W90+W91+W93+W95+W96+W98</f>
        <v>1929</v>
      </c>
      <c r="X105" s="11"/>
      <c r="Y105" s="11"/>
      <c r="Z105" s="11"/>
      <c r="AA105" s="11"/>
      <c r="AB105" s="11"/>
      <c r="AC105" s="11"/>
      <c r="AD105" s="11"/>
      <c r="AE105" s="11"/>
      <c r="AF105" s="11"/>
    </row>
    <row r="106" s="7" customFormat="1" spans="1:32">
      <c r="A106" s="11" t="s">
        <v>83</v>
      </c>
      <c r="B106" s="12" t="s">
        <v>68</v>
      </c>
      <c r="C106" s="11"/>
      <c r="D106" s="11"/>
      <c r="E106" s="11"/>
      <c r="F106" s="11"/>
      <c r="G106" s="11"/>
      <c r="H106" s="11"/>
      <c r="I106" s="11"/>
      <c r="J106" s="11"/>
      <c r="K106" s="11">
        <v>2</v>
      </c>
      <c r="L106" s="11"/>
      <c r="M106" s="11">
        <v>2</v>
      </c>
      <c r="N106" s="11">
        <v>2</v>
      </c>
      <c r="O106" s="11">
        <v>2</v>
      </c>
      <c r="P106" s="11">
        <v>2</v>
      </c>
      <c r="Q106" s="11">
        <v>3</v>
      </c>
      <c r="R106" s="11">
        <v>2</v>
      </c>
      <c r="S106" s="11"/>
      <c r="T106" s="11">
        <v>2</v>
      </c>
      <c r="U106" s="11"/>
      <c r="V106" s="11">
        <v>3</v>
      </c>
      <c r="W106" s="11">
        <v>9</v>
      </c>
      <c r="X106" s="11">
        <v>2</v>
      </c>
      <c r="Y106" s="11">
        <v>2</v>
      </c>
      <c r="Z106" s="11"/>
      <c r="AA106" s="11">
        <v>1</v>
      </c>
      <c r="AB106" s="11">
        <v>2</v>
      </c>
      <c r="AC106" s="11"/>
      <c r="AD106" s="11">
        <v>2</v>
      </c>
      <c r="AE106" s="11"/>
      <c r="AF106" s="11"/>
    </row>
    <row r="107" s="7" customFormat="1" spans="1:32">
      <c r="A107" s="11" t="s">
        <v>84</v>
      </c>
      <c r="B107" s="12" t="s">
        <v>68</v>
      </c>
      <c r="C107" s="11" t="s">
        <v>33</v>
      </c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>
        <v>2</v>
      </c>
      <c r="X107" s="11"/>
      <c r="Y107" s="11"/>
      <c r="Z107" s="11"/>
      <c r="AA107" s="11"/>
      <c r="AB107" s="11"/>
      <c r="AC107" s="11"/>
      <c r="AD107" s="11"/>
      <c r="AE107" s="11"/>
      <c r="AF107" s="11"/>
    </row>
    <row r="108" s="7" customFormat="1" spans="1:32">
      <c r="A108" s="11" t="s">
        <v>84</v>
      </c>
      <c r="B108" s="12" t="s">
        <v>68</v>
      </c>
      <c r="C108" s="11" t="s">
        <v>34</v>
      </c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>
        <v>3</v>
      </c>
      <c r="X108" s="11"/>
      <c r="Y108" s="11"/>
      <c r="Z108" s="11"/>
      <c r="AA108" s="11"/>
      <c r="AB108" s="11"/>
      <c r="AC108" s="11"/>
      <c r="AD108" s="11"/>
      <c r="AE108" s="11"/>
      <c r="AF108" s="11"/>
    </row>
    <row r="109" s="7" customFormat="1" spans="1:32">
      <c r="A109" s="11" t="s">
        <v>84</v>
      </c>
      <c r="B109" s="12" t="s">
        <v>68</v>
      </c>
      <c r="C109" s="11" t="s">
        <v>35</v>
      </c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>
        <v>2</v>
      </c>
      <c r="X109" s="11"/>
      <c r="Y109" s="11"/>
      <c r="Z109" s="11"/>
      <c r="AA109" s="11"/>
      <c r="AB109" s="11"/>
      <c r="AC109" s="11"/>
      <c r="AD109" s="11"/>
      <c r="AE109" s="11"/>
      <c r="AF109" s="11"/>
    </row>
    <row r="110" s="7" customFormat="1" spans="1:32">
      <c r="A110" s="11" t="s">
        <v>84</v>
      </c>
      <c r="B110" s="12" t="s">
        <v>68</v>
      </c>
      <c r="C110" s="11" t="s">
        <v>44</v>
      </c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>
        <v>2</v>
      </c>
    </row>
    <row r="111" s="7" customFormat="1" spans="1:32">
      <c r="A111" s="11" t="s">
        <v>84</v>
      </c>
      <c r="B111" s="12" t="s">
        <v>69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>
        <v>2</v>
      </c>
      <c r="O111" s="11"/>
      <c r="P111" s="11"/>
      <c r="Q111" s="11">
        <v>3</v>
      </c>
      <c r="R111" s="11">
        <v>2</v>
      </c>
      <c r="S111" s="11"/>
      <c r="T111" s="11">
        <v>2</v>
      </c>
      <c r="U111" s="11"/>
      <c r="V111" s="11">
        <v>2</v>
      </c>
      <c r="W111" s="11">
        <v>9</v>
      </c>
      <c r="X111" s="11">
        <v>2</v>
      </c>
      <c r="Y111" s="11"/>
      <c r="Z111" s="11"/>
      <c r="AA111" s="11">
        <v>1</v>
      </c>
      <c r="AB111" s="11"/>
      <c r="AC111" s="11"/>
      <c r="AD111" s="11">
        <v>2</v>
      </c>
      <c r="AE111" s="11"/>
      <c r="AF111" s="11"/>
    </row>
    <row r="112" s="7" customFormat="1" spans="1:32">
      <c r="A112" s="11" t="s">
        <v>84</v>
      </c>
      <c r="B112" s="12" t="s">
        <v>70</v>
      </c>
      <c r="C112" s="11"/>
      <c r="D112" s="11"/>
      <c r="E112" s="11"/>
      <c r="F112" s="11"/>
      <c r="G112" s="11"/>
      <c r="H112" s="11"/>
      <c r="I112" s="11"/>
      <c r="J112" s="11"/>
      <c r="K112" s="11">
        <v>3</v>
      </c>
      <c r="L112" s="11"/>
      <c r="M112" s="11">
        <v>2</v>
      </c>
      <c r="N112" s="11">
        <v>2</v>
      </c>
      <c r="O112" s="11">
        <v>2</v>
      </c>
      <c r="P112" s="11">
        <v>2</v>
      </c>
      <c r="Q112" s="11">
        <v>3</v>
      </c>
      <c r="R112" s="11">
        <v>2</v>
      </c>
      <c r="S112" s="11"/>
      <c r="T112" s="11">
        <v>2</v>
      </c>
      <c r="U112" s="11"/>
      <c r="V112" s="11">
        <v>3</v>
      </c>
      <c r="W112" s="11">
        <v>8</v>
      </c>
      <c r="X112" s="11">
        <v>2</v>
      </c>
      <c r="Y112" s="11">
        <v>2</v>
      </c>
      <c r="Z112" s="11"/>
      <c r="AA112" s="11">
        <v>1</v>
      </c>
      <c r="AB112" s="11">
        <v>2</v>
      </c>
      <c r="AC112" s="11"/>
      <c r="AD112" s="11">
        <v>2</v>
      </c>
      <c r="AE112" s="11"/>
      <c r="AF112" s="11"/>
    </row>
    <row r="113" s="7" customFormat="1" spans="1:32">
      <c r="A113" s="11" t="s">
        <v>84</v>
      </c>
      <c r="B113" s="12" t="s">
        <v>70</v>
      </c>
      <c r="C113" s="11" t="s">
        <v>33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>
        <v>2</v>
      </c>
      <c r="X113" s="11"/>
      <c r="Y113" s="11"/>
      <c r="Z113" s="11"/>
      <c r="AA113" s="11"/>
      <c r="AB113" s="11"/>
      <c r="AC113" s="11"/>
      <c r="AD113" s="11"/>
      <c r="AE113" s="11"/>
      <c r="AF113" s="11"/>
    </row>
    <row r="114" s="7" customFormat="1" spans="1:32">
      <c r="A114" s="11" t="s">
        <v>84</v>
      </c>
      <c r="B114" s="12" t="s">
        <v>70</v>
      </c>
      <c r="C114" s="11" t="s">
        <v>34</v>
      </c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>
        <v>2</v>
      </c>
      <c r="X114" s="11"/>
      <c r="Y114" s="11"/>
      <c r="Z114" s="11"/>
      <c r="AA114" s="11"/>
      <c r="AB114" s="11"/>
      <c r="AC114" s="11"/>
      <c r="AD114" s="11"/>
      <c r="AE114" s="11"/>
      <c r="AF114" s="11"/>
    </row>
    <row r="115" s="7" customFormat="1" spans="1:32">
      <c r="A115" s="11" t="s">
        <v>84</v>
      </c>
      <c r="B115" s="12" t="s">
        <v>70</v>
      </c>
      <c r="C115" s="11" t="s">
        <v>35</v>
      </c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>
        <v>2</v>
      </c>
      <c r="X115" s="11"/>
      <c r="Y115" s="11"/>
      <c r="Z115" s="11"/>
      <c r="AA115" s="11"/>
      <c r="AB115" s="11"/>
      <c r="AC115" s="11"/>
      <c r="AD115" s="11"/>
      <c r="AE115" s="11"/>
      <c r="AF115" s="11"/>
    </row>
    <row r="116" s="7" customFormat="1" spans="1:32">
      <c r="A116" s="11" t="s">
        <v>84</v>
      </c>
      <c r="B116" s="14" t="s">
        <v>71</v>
      </c>
      <c r="C116" s="15"/>
      <c r="D116" s="11"/>
      <c r="E116" s="11"/>
      <c r="F116" s="11"/>
      <c r="G116" s="11"/>
      <c r="H116" s="11"/>
      <c r="I116" s="11"/>
      <c r="J116" s="11"/>
      <c r="K116" s="11">
        <v>3</v>
      </c>
      <c r="L116" s="11"/>
      <c r="M116" s="11">
        <v>2</v>
      </c>
      <c r="N116" s="11">
        <v>2</v>
      </c>
      <c r="O116" s="11">
        <v>2</v>
      </c>
      <c r="P116" s="11">
        <v>2</v>
      </c>
      <c r="Q116" s="11">
        <v>3</v>
      </c>
      <c r="R116" s="11"/>
      <c r="S116" s="11"/>
      <c r="T116" s="11">
        <v>2</v>
      </c>
      <c r="U116" s="11"/>
      <c r="V116" s="11">
        <v>2</v>
      </c>
      <c r="W116" s="11">
        <v>9</v>
      </c>
      <c r="X116" s="11">
        <v>2</v>
      </c>
      <c r="Y116" s="11">
        <v>2</v>
      </c>
      <c r="Z116" s="11"/>
      <c r="AA116" s="11">
        <v>1</v>
      </c>
      <c r="AB116" s="11">
        <v>2</v>
      </c>
      <c r="AC116" s="11"/>
      <c r="AD116" s="11">
        <v>2</v>
      </c>
      <c r="AE116" s="11"/>
      <c r="AF116" s="11"/>
    </row>
    <row r="117" s="7" customFormat="1" spans="1:32">
      <c r="A117" s="11" t="s">
        <v>84</v>
      </c>
      <c r="B117" s="14" t="s">
        <v>71</v>
      </c>
      <c r="C117" s="15" t="s">
        <v>33</v>
      </c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>
        <v>2</v>
      </c>
      <c r="X117" s="11"/>
      <c r="Y117" s="11"/>
      <c r="Z117" s="11"/>
      <c r="AA117" s="11"/>
      <c r="AB117" s="11"/>
      <c r="AC117" s="11"/>
      <c r="AD117" s="11"/>
      <c r="AE117" s="11"/>
      <c r="AF117" s="11"/>
    </row>
    <row r="118" s="7" customFormat="1" spans="1:32">
      <c r="A118" s="11" t="s">
        <v>84</v>
      </c>
      <c r="B118" s="14" t="s">
        <v>71</v>
      </c>
      <c r="C118" s="15" t="s">
        <v>34</v>
      </c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>
        <v>2</v>
      </c>
      <c r="X118" s="11"/>
      <c r="Y118" s="11"/>
      <c r="Z118" s="11"/>
      <c r="AA118" s="11"/>
      <c r="AB118" s="11"/>
      <c r="AC118" s="11"/>
      <c r="AD118" s="11"/>
      <c r="AE118" s="11"/>
      <c r="AF118" s="11"/>
    </row>
    <row r="119" s="7" customFormat="1" spans="1:32">
      <c r="A119" s="11" t="s">
        <v>84</v>
      </c>
      <c r="B119" s="14" t="s">
        <v>71</v>
      </c>
      <c r="C119" s="15" t="s">
        <v>35</v>
      </c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>
        <v>2</v>
      </c>
      <c r="X119" s="11"/>
      <c r="Y119" s="11"/>
      <c r="Z119" s="11"/>
      <c r="AA119" s="11"/>
      <c r="AB119" s="11"/>
      <c r="AC119" s="11"/>
      <c r="AD119" s="11"/>
      <c r="AE119" s="11"/>
      <c r="AF119" s="11"/>
    </row>
    <row r="120" s="7" customFormat="1" spans="1:32">
      <c r="A120" s="11" t="s">
        <v>84</v>
      </c>
      <c r="B120" s="14" t="s">
        <v>62</v>
      </c>
      <c r="C120" s="11"/>
      <c r="D120" s="11"/>
      <c r="E120" s="11"/>
      <c r="F120" s="11"/>
      <c r="G120" s="11"/>
      <c r="H120" s="11"/>
      <c r="I120" s="11"/>
      <c r="J120" s="11"/>
      <c r="K120" s="11">
        <v>2</v>
      </c>
      <c r="L120" s="11"/>
      <c r="M120" s="11"/>
      <c r="N120" s="11"/>
      <c r="O120" s="11"/>
      <c r="P120" s="11"/>
      <c r="Q120" s="11">
        <v>3</v>
      </c>
      <c r="R120" s="11"/>
      <c r="S120" s="11"/>
      <c r="T120" s="11"/>
      <c r="U120" s="11"/>
      <c r="V120" s="11">
        <v>2</v>
      </c>
      <c r="W120" s="11">
        <v>8</v>
      </c>
      <c r="X120" s="11">
        <v>2</v>
      </c>
      <c r="Y120" s="11"/>
      <c r="Z120" s="11"/>
      <c r="AA120" s="11"/>
      <c r="AB120" s="11"/>
      <c r="AC120" s="11"/>
      <c r="AD120" s="11"/>
      <c r="AE120" s="11"/>
      <c r="AF120" s="11"/>
    </row>
    <row r="121" s="7" customFormat="1" spans="1:32">
      <c r="A121" s="11" t="s">
        <v>84</v>
      </c>
      <c r="B121" s="14" t="s">
        <v>73</v>
      </c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>
        <v>3</v>
      </c>
      <c r="R121" s="11"/>
      <c r="S121" s="11"/>
      <c r="T121" s="11">
        <v>2</v>
      </c>
      <c r="U121" s="11"/>
      <c r="V121" s="11">
        <v>2</v>
      </c>
      <c r="W121" s="11">
        <v>7</v>
      </c>
      <c r="X121" s="11">
        <v>2</v>
      </c>
      <c r="Y121" s="11">
        <v>2</v>
      </c>
      <c r="Z121" s="11"/>
      <c r="AA121" s="11"/>
      <c r="AB121" s="11"/>
      <c r="AC121" s="11"/>
      <c r="AD121" s="11"/>
      <c r="AE121" s="11"/>
      <c r="AF121" s="11"/>
    </row>
    <row r="122" s="7" customFormat="1" spans="1:32">
      <c r="A122" s="11" t="s">
        <v>84</v>
      </c>
      <c r="B122" s="14" t="s">
        <v>73</v>
      </c>
      <c r="C122" s="11" t="s">
        <v>33</v>
      </c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>
        <v>2</v>
      </c>
      <c r="X122" s="11"/>
      <c r="Y122" s="11"/>
      <c r="Z122" s="11"/>
      <c r="AA122" s="11"/>
      <c r="AB122" s="11"/>
      <c r="AC122" s="11"/>
      <c r="AD122" s="11"/>
      <c r="AE122" s="11"/>
      <c r="AF122" s="11"/>
    </row>
    <row r="123" s="7" customFormat="1" spans="1:32">
      <c r="A123" s="11" t="s">
        <v>84</v>
      </c>
      <c r="B123" s="14" t="s">
        <v>73</v>
      </c>
      <c r="C123" s="11" t="s">
        <v>44</v>
      </c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>
        <v>2</v>
      </c>
    </row>
    <row r="124" s="7" customFormat="1" spans="1:32">
      <c r="A124" s="11" t="s">
        <v>84</v>
      </c>
      <c r="B124" s="14" t="s">
        <v>85</v>
      </c>
      <c r="C124" s="11"/>
      <c r="D124" s="11"/>
      <c r="E124" s="11"/>
      <c r="F124" s="11"/>
      <c r="G124" s="11"/>
      <c r="H124" s="11">
        <v>5</v>
      </c>
      <c r="I124" s="11"/>
      <c r="J124" s="11"/>
      <c r="K124" s="11">
        <v>3</v>
      </c>
      <c r="L124" s="11"/>
      <c r="M124" s="11">
        <v>3</v>
      </c>
      <c r="N124" s="11"/>
      <c r="O124" s="11"/>
      <c r="P124" s="11"/>
      <c r="Q124" s="11">
        <v>2</v>
      </c>
      <c r="R124" s="11"/>
      <c r="S124" s="11"/>
      <c r="T124" s="11">
        <v>2</v>
      </c>
      <c r="U124" s="11"/>
      <c r="V124" s="11">
        <v>5</v>
      </c>
      <c r="W124" s="11">
        <v>18</v>
      </c>
      <c r="X124" s="11">
        <v>2</v>
      </c>
      <c r="Y124" s="11">
        <v>3</v>
      </c>
      <c r="Z124" s="11"/>
      <c r="AA124" s="11">
        <v>2</v>
      </c>
      <c r="AB124" s="11">
        <v>2</v>
      </c>
      <c r="AC124" s="11"/>
      <c r="AD124" s="11">
        <v>2</v>
      </c>
      <c r="AE124" s="11"/>
      <c r="AF124" s="11"/>
    </row>
    <row r="125" s="7" customFormat="1" spans="1:32">
      <c r="A125" s="11" t="s">
        <v>84</v>
      </c>
      <c r="B125" s="14" t="s">
        <v>85</v>
      </c>
      <c r="C125" s="11" t="s">
        <v>33</v>
      </c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>
        <v>2</v>
      </c>
      <c r="X125" s="11"/>
      <c r="Y125" s="11"/>
      <c r="Z125" s="11"/>
      <c r="AA125" s="11"/>
      <c r="AB125" s="11"/>
      <c r="AC125" s="11"/>
      <c r="AD125" s="11"/>
      <c r="AE125" s="11"/>
      <c r="AF125" s="11"/>
    </row>
    <row r="126" s="7" customFormat="1" spans="1:32">
      <c r="A126" s="11" t="s">
        <v>84</v>
      </c>
      <c r="B126" s="14" t="s">
        <v>85</v>
      </c>
      <c r="C126" s="11" t="s">
        <v>34</v>
      </c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>
        <v>7</v>
      </c>
      <c r="X126" s="11"/>
      <c r="Y126" s="11"/>
      <c r="Z126" s="11"/>
      <c r="AA126" s="11"/>
      <c r="AB126" s="11"/>
      <c r="AC126" s="11"/>
      <c r="AD126" s="11"/>
      <c r="AE126" s="11"/>
      <c r="AF126" s="11"/>
    </row>
    <row r="127" s="7" customFormat="1" spans="1:32">
      <c r="A127" s="11" t="s">
        <v>84</v>
      </c>
      <c r="B127" s="14" t="s">
        <v>85</v>
      </c>
      <c r="C127" s="11" t="s">
        <v>35</v>
      </c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>
        <v>2</v>
      </c>
      <c r="X127" s="11"/>
      <c r="Y127" s="11"/>
      <c r="Z127" s="11"/>
      <c r="AA127" s="11"/>
      <c r="AB127" s="11"/>
      <c r="AC127" s="11"/>
      <c r="AD127" s="11"/>
      <c r="AE127" s="11"/>
      <c r="AF127" s="11"/>
    </row>
    <row r="128" s="7" customFormat="1" spans="1:32">
      <c r="A128" s="11" t="s">
        <v>84</v>
      </c>
      <c r="B128" s="14" t="s">
        <v>86</v>
      </c>
      <c r="C128" s="11"/>
      <c r="D128" s="11"/>
      <c r="E128" s="11"/>
      <c r="F128" s="11"/>
      <c r="G128" s="11"/>
      <c r="H128" s="11">
        <v>5</v>
      </c>
      <c r="I128" s="11"/>
      <c r="J128" s="11"/>
      <c r="K128" s="11"/>
      <c r="L128" s="11"/>
      <c r="M128" s="11"/>
      <c r="N128" s="11"/>
      <c r="O128" s="11"/>
      <c r="P128" s="11">
        <v>2</v>
      </c>
      <c r="Q128" s="11">
        <v>2</v>
      </c>
      <c r="R128" s="11">
        <v>2</v>
      </c>
      <c r="S128" s="11"/>
      <c r="T128" s="11"/>
      <c r="U128" s="11"/>
      <c r="V128" s="11"/>
      <c r="W128" s="11">
        <v>45</v>
      </c>
      <c r="X128" s="11">
        <v>2</v>
      </c>
      <c r="Y128" s="11"/>
      <c r="Z128" s="11"/>
      <c r="AA128" s="11">
        <v>2</v>
      </c>
      <c r="AB128" s="11"/>
      <c r="AC128" s="11"/>
      <c r="AD128" s="11"/>
      <c r="AE128" s="11"/>
      <c r="AF128" s="11"/>
    </row>
    <row r="129" s="7" customFormat="1" spans="1:32">
      <c r="A129" s="11" t="s">
        <v>84</v>
      </c>
      <c r="B129" s="12" t="s">
        <v>87</v>
      </c>
      <c r="C129" s="11"/>
      <c r="D129" s="11"/>
      <c r="E129" s="11"/>
      <c r="F129" s="11"/>
      <c r="G129" s="11"/>
      <c r="H129" s="11">
        <v>2</v>
      </c>
      <c r="I129" s="11"/>
      <c r="J129" s="11"/>
      <c r="K129" s="11">
        <v>2</v>
      </c>
      <c r="L129" s="11"/>
      <c r="M129" s="11"/>
      <c r="N129" s="11">
        <v>2</v>
      </c>
      <c r="O129" s="11"/>
      <c r="P129" s="11"/>
      <c r="Q129" s="11"/>
      <c r="R129" s="11"/>
      <c r="S129" s="11"/>
      <c r="T129" s="11"/>
      <c r="U129" s="11"/>
      <c r="V129" s="11">
        <v>0</v>
      </c>
      <c r="W129" s="11">
        <v>48</v>
      </c>
      <c r="X129" s="11">
        <v>2</v>
      </c>
      <c r="Y129" s="11"/>
      <c r="Z129" s="11"/>
      <c r="AA129" s="11">
        <v>2</v>
      </c>
      <c r="AB129" s="11">
        <v>2</v>
      </c>
      <c r="AC129" s="11"/>
      <c r="AD129" s="11"/>
      <c r="AE129" s="11"/>
      <c r="AF129" s="11"/>
    </row>
    <row r="130" s="7" customFormat="1" spans="1:32">
      <c r="A130" s="11" t="s">
        <v>84</v>
      </c>
      <c r="B130" s="12" t="s">
        <v>74</v>
      </c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>
        <v>2</v>
      </c>
      <c r="N130" s="11"/>
      <c r="O130" s="11">
        <v>1</v>
      </c>
      <c r="P130" s="11">
        <v>2</v>
      </c>
      <c r="Q130" s="11">
        <v>3</v>
      </c>
      <c r="R130" s="11">
        <v>2</v>
      </c>
      <c r="S130" s="11"/>
      <c r="T130" s="11">
        <v>1</v>
      </c>
      <c r="U130" s="11"/>
      <c r="V130" s="11">
        <v>2</v>
      </c>
      <c r="W130" s="11">
        <v>33</v>
      </c>
      <c r="X130" s="11">
        <v>2</v>
      </c>
      <c r="Y130" s="11"/>
      <c r="Z130" s="11"/>
      <c r="AA130" s="11">
        <v>1</v>
      </c>
      <c r="AB130" s="11">
        <v>2</v>
      </c>
      <c r="AC130" s="11"/>
      <c r="AD130" s="11"/>
      <c r="AE130" s="11"/>
      <c r="AF130" s="11"/>
    </row>
    <row r="131" s="7" customFormat="1" spans="1:32">
      <c r="A131" s="11" t="s">
        <v>84</v>
      </c>
      <c r="B131" s="12" t="s">
        <v>75</v>
      </c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>
        <v>2</v>
      </c>
      <c r="N131" s="11"/>
      <c r="O131" s="11">
        <v>2</v>
      </c>
      <c r="P131" s="11">
        <v>2</v>
      </c>
      <c r="Q131" s="11">
        <v>3</v>
      </c>
      <c r="R131" s="11">
        <v>2</v>
      </c>
      <c r="S131" s="11"/>
      <c r="T131" s="11"/>
      <c r="U131" s="11"/>
      <c r="V131" s="11">
        <v>2</v>
      </c>
      <c r="W131" s="11">
        <v>7</v>
      </c>
      <c r="X131" s="11">
        <v>2</v>
      </c>
      <c r="Y131" s="11"/>
      <c r="Z131" s="11"/>
      <c r="AA131" s="11">
        <v>1</v>
      </c>
      <c r="AB131" s="11"/>
      <c r="AC131" s="11"/>
      <c r="AD131" s="11"/>
      <c r="AE131" s="11"/>
      <c r="AF131" s="11"/>
    </row>
    <row r="132" s="7" customFormat="1" spans="1:32">
      <c r="A132" s="11" t="s">
        <v>84</v>
      </c>
      <c r="B132" s="12" t="s">
        <v>76</v>
      </c>
      <c r="C132" s="11"/>
      <c r="D132" s="11"/>
      <c r="E132" s="11"/>
      <c r="F132" s="11"/>
      <c r="G132" s="11"/>
      <c r="H132" s="11"/>
      <c r="I132" s="11"/>
      <c r="J132" s="11"/>
      <c r="K132" s="11">
        <v>2</v>
      </c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>
        <v>2</v>
      </c>
      <c r="W132" s="11">
        <v>9</v>
      </c>
      <c r="X132" s="11">
        <v>2</v>
      </c>
      <c r="Y132" s="11"/>
      <c r="Z132" s="11"/>
      <c r="AA132" s="11"/>
      <c r="AB132" s="11"/>
      <c r="AC132" s="11"/>
      <c r="AD132" s="11"/>
      <c r="AE132" s="11"/>
      <c r="AF132" s="11"/>
    </row>
    <row r="133" s="7" customFormat="1" spans="1:32">
      <c r="A133" s="11" t="s">
        <v>84</v>
      </c>
      <c r="B133" s="12" t="s">
        <v>77</v>
      </c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>
        <v>2</v>
      </c>
      <c r="W133" s="11">
        <v>35</v>
      </c>
      <c r="X133" s="11">
        <v>2</v>
      </c>
      <c r="Y133" s="11"/>
      <c r="Z133" s="11"/>
      <c r="AA133" s="11"/>
      <c r="AB133" s="11"/>
      <c r="AC133" s="11"/>
      <c r="AD133" s="11"/>
      <c r="AE133" s="11"/>
      <c r="AF133" s="11"/>
    </row>
    <row r="134" s="7" customFormat="1" spans="1:32">
      <c r="A134" s="11" t="s">
        <v>84</v>
      </c>
      <c r="B134" s="12" t="s">
        <v>78</v>
      </c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>
        <v>2</v>
      </c>
      <c r="W134" s="11">
        <v>21</v>
      </c>
      <c r="X134" s="11">
        <v>2</v>
      </c>
      <c r="Y134" s="11"/>
      <c r="Z134" s="11"/>
      <c r="AA134" s="11"/>
      <c r="AB134" s="11"/>
      <c r="AC134" s="11"/>
      <c r="AD134" s="11"/>
      <c r="AE134" s="11"/>
      <c r="AF134" s="11"/>
    </row>
    <row r="135" s="7" customFormat="1" spans="1:32">
      <c r="A135" s="11" t="s">
        <v>84</v>
      </c>
      <c r="B135" s="12" t="s">
        <v>79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>
        <v>2</v>
      </c>
      <c r="W135" s="11">
        <v>23</v>
      </c>
      <c r="X135" s="11">
        <v>2</v>
      </c>
      <c r="Y135" s="11"/>
      <c r="Z135" s="11"/>
      <c r="AA135" s="11"/>
      <c r="AB135" s="11"/>
      <c r="AC135" s="11"/>
      <c r="AD135" s="11"/>
      <c r="AE135" s="11"/>
      <c r="AF135" s="11"/>
    </row>
    <row r="136" s="7" customFormat="1" spans="1:32">
      <c r="A136" s="11" t="s">
        <v>84</v>
      </c>
      <c r="B136" s="12" t="s">
        <v>80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>
        <v>2</v>
      </c>
      <c r="W136" s="11">
        <v>23</v>
      </c>
      <c r="X136" s="11">
        <v>2</v>
      </c>
      <c r="Y136" s="11"/>
      <c r="Z136" s="11"/>
      <c r="AA136" s="11"/>
      <c r="AB136" s="11"/>
      <c r="AC136" s="11"/>
      <c r="AD136" s="11"/>
      <c r="AE136" s="11"/>
      <c r="AF136" s="11"/>
    </row>
    <row r="137" s="7" customFormat="1" spans="1:32">
      <c r="A137" s="13" t="s">
        <v>81</v>
      </c>
      <c r="B137" s="13"/>
      <c r="C137" s="11"/>
      <c r="D137" s="13">
        <f t="shared" ref="D137:J137" si="2">SUM(D106:D136)</f>
        <v>0</v>
      </c>
      <c r="E137" s="13">
        <f t="shared" si="2"/>
        <v>0</v>
      </c>
      <c r="F137" s="13">
        <f t="shared" si="2"/>
        <v>0</v>
      </c>
      <c r="G137" s="13">
        <f t="shared" si="2"/>
        <v>0</v>
      </c>
      <c r="H137" s="13">
        <f t="shared" si="2"/>
        <v>12</v>
      </c>
      <c r="I137" s="13">
        <f t="shared" si="2"/>
        <v>0</v>
      </c>
      <c r="J137" s="13">
        <f t="shared" si="2"/>
        <v>0</v>
      </c>
      <c r="K137" s="13">
        <f t="shared" ref="K137:AG137" si="3">SUM(K106:K136)</f>
        <v>17</v>
      </c>
      <c r="L137" s="13">
        <f t="shared" si="3"/>
        <v>0</v>
      </c>
      <c r="M137" s="13">
        <f t="shared" si="3"/>
        <v>13</v>
      </c>
      <c r="N137" s="13">
        <f t="shared" si="3"/>
        <v>10</v>
      </c>
      <c r="O137" s="13">
        <f t="shared" si="3"/>
        <v>9</v>
      </c>
      <c r="P137" s="13">
        <f t="shared" si="3"/>
        <v>12</v>
      </c>
      <c r="Q137" s="13">
        <f t="shared" si="3"/>
        <v>28</v>
      </c>
      <c r="R137" s="13">
        <f t="shared" si="3"/>
        <v>12</v>
      </c>
      <c r="S137" s="13">
        <f t="shared" si="3"/>
        <v>0</v>
      </c>
      <c r="T137" s="13">
        <f t="shared" si="3"/>
        <v>13</v>
      </c>
      <c r="U137" s="13">
        <f t="shared" si="3"/>
        <v>0</v>
      </c>
      <c r="V137" s="13">
        <f t="shared" si="3"/>
        <v>33</v>
      </c>
      <c r="W137" s="13">
        <f t="shared" si="3"/>
        <v>344</v>
      </c>
      <c r="X137" s="13">
        <f t="shared" si="3"/>
        <v>32</v>
      </c>
      <c r="Y137" s="13">
        <f t="shared" si="3"/>
        <v>11</v>
      </c>
      <c r="Z137" s="13">
        <f t="shared" si="3"/>
        <v>0</v>
      </c>
      <c r="AA137" s="13">
        <f t="shared" si="3"/>
        <v>12</v>
      </c>
      <c r="AB137" s="13">
        <f t="shared" si="3"/>
        <v>12</v>
      </c>
      <c r="AC137" s="13">
        <f t="shared" si="3"/>
        <v>0</v>
      </c>
      <c r="AD137" s="13">
        <f t="shared" si="3"/>
        <v>10</v>
      </c>
      <c r="AE137" s="13">
        <f t="shared" si="3"/>
        <v>0</v>
      </c>
      <c r="AF137" s="13">
        <f t="shared" si="3"/>
        <v>4</v>
      </c>
    </row>
    <row r="138" s="7" customFormat="1" spans="1:32">
      <c r="A138" s="11" t="s">
        <v>88</v>
      </c>
      <c r="B138" s="12" t="s">
        <v>89</v>
      </c>
      <c r="C138" s="15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</row>
    <row r="139" s="7" customFormat="1" spans="1:32">
      <c r="A139" s="11" t="s">
        <v>88</v>
      </c>
      <c r="B139" s="12" t="s">
        <v>90</v>
      </c>
      <c r="C139" s="11"/>
      <c r="D139" s="11"/>
      <c r="E139" s="11"/>
      <c r="F139" s="11"/>
      <c r="G139" s="11">
        <v>2</v>
      </c>
      <c r="H139" s="11">
        <v>3</v>
      </c>
      <c r="I139" s="11"/>
      <c r="J139" s="11">
        <v>2</v>
      </c>
      <c r="K139" s="11">
        <v>2</v>
      </c>
      <c r="L139" s="11"/>
      <c r="M139" s="11">
        <v>2</v>
      </c>
      <c r="N139" s="11">
        <v>2</v>
      </c>
      <c r="O139" s="11"/>
      <c r="P139" s="11">
        <v>2</v>
      </c>
      <c r="Q139" s="11"/>
      <c r="R139" s="11">
        <v>2</v>
      </c>
      <c r="S139" s="11"/>
      <c r="T139" s="11"/>
      <c r="U139" s="11"/>
      <c r="V139" s="11">
        <v>2</v>
      </c>
      <c r="W139" s="11">
        <v>27</v>
      </c>
      <c r="X139" s="11"/>
      <c r="Y139" s="11"/>
      <c r="Z139" s="11"/>
      <c r="AA139" s="11"/>
      <c r="AB139" s="11"/>
      <c r="AC139" s="11"/>
      <c r="AD139" s="11"/>
      <c r="AE139" s="11"/>
      <c r="AF139" s="11"/>
    </row>
    <row r="140" s="7" customFormat="1" spans="1:32">
      <c r="A140" s="11" t="s">
        <v>88</v>
      </c>
      <c r="B140" s="12" t="s">
        <v>91</v>
      </c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</row>
    <row r="141" s="7" customFormat="1" spans="1:32">
      <c r="A141" s="13" t="s">
        <v>81</v>
      </c>
      <c r="B141" s="11"/>
      <c r="C141" s="11"/>
      <c r="D141" s="13">
        <f t="shared" ref="D141:AG141" si="4">SUM(D138:D140)</f>
        <v>0</v>
      </c>
      <c r="E141" s="13">
        <f t="shared" si="4"/>
        <v>0</v>
      </c>
      <c r="F141" s="13">
        <f t="shared" si="4"/>
        <v>0</v>
      </c>
      <c r="G141" s="13">
        <f t="shared" si="4"/>
        <v>2</v>
      </c>
      <c r="H141" s="13">
        <f t="shared" si="4"/>
        <v>3</v>
      </c>
      <c r="I141" s="13">
        <f t="shared" si="4"/>
        <v>0</v>
      </c>
      <c r="J141" s="13">
        <f t="shared" si="4"/>
        <v>2</v>
      </c>
      <c r="K141" s="13">
        <f t="shared" si="4"/>
        <v>2</v>
      </c>
      <c r="L141" s="13">
        <f t="shared" si="4"/>
        <v>0</v>
      </c>
      <c r="M141" s="13">
        <f t="shared" si="4"/>
        <v>2</v>
      </c>
      <c r="N141" s="13">
        <f t="shared" si="4"/>
        <v>2</v>
      </c>
      <c r="O141" s="13">
        <f t="shared" si="4"/>
        <v>0</v>
      </c>
      <c r="P141" s="13">
        <f t="shared" si="4"/>
        <v>2</v>
      </c>
      <c r="Q141" s="13">
        <f t="shared" si="4"/>
        <v>0</v>
      </c>
      <c r="R141" s="13">
        <f t="shared" si="4"/>
        <v>2</v>
      </c>
      <c r="S141" s="13">
        <f t="shared" si="4"/>
        <v>0</v>
      </c>
      <c r="T141" s="13">
        <f t="shared" si="4"/>
        <v>0</v>
      </c>
      <c r="U141" s="13">
        <f t="shared" si="4"/>
        <v>0</v>
      </c>
      <c r="V141" s="13">
        <f t="shared" si="4"/>
        <v>2</v>
      </c>
      <c r="W141" s="13">
        <f t="shared" si="4"/>
        <v>27</v>
      </c>
      <c r="X141" s="13">
        <f t="shared" si="4"/>
        <v>0</v>
      </c>
      <c r="Y141" s="13">
        <f t="shared" si="4"/>
        <v>0</v>
      </c>
      <c r="Z141" s="13">
        <f t="shared" si="4"/>
        <v>0</v>
      </c>
      <c r="AA141" s="13">
        <f t="shared" si="4"/>
        <v>0</v>
      </c>
      <c r="AB141" s="13">
        <f t="shared" si="4"/>
        <v>0</v>
      </c>
      <c r="AC141" s="13">
        <f t="shared" si="4"/>
        <v>0</v>
      </c>
      <c r="AD141" s="13">
        <f t="shared" si="4"/>
        <v>0</v>
      </c>
      <c r="AE141" s="13">
        <f t="shared" si="4"/>
        <v>0</v>
      </c>
      <c r="AF141" s="13">
        <f t="shared" si="4"/>
        <v>0</v>
      </c>
    </row>
    <row r="142" s="7" customFormat="1" spans="1:32">
      <c r="A142" s="11" t="s">
        <v>92</v>
      </c>
      <c r="B142" s="12" t="s">
        <v>93</v>
      </c>
      <c r="C142" s="11"/>
      <c r="D142" s="11"/>
      <c r="E142" s="11"/>
      <c r="F142" s="11"/>
      <c r="G142" s="11"/>
      <c r="H142" s="11"/>
      <c r="I142" s="11"/>
      <c r="J142" s="11"/>
      <c r="K142" s="11">
        <v>2</v>
      </c>
      <c r="L142" s="11"/>
      <c r="M142" s="11">
        <v>5</v>
      </c>
      <c r="N142" s="11"/>
      <c r="O142" s="11"/>
      <c r="P142" s="11">
        <v>5</v>
      </c>
      <c r="Q142" s="11"/>
      <c r="R142" s="11">
        <v>3</v>
      </c>
      <c r="S142" s="11"/>
      <c r="T142" s="11"/>
      <c r="U142" s="11"/>
      <c r="V142" s="11"/>
      <c r="W142" s="11">
        <v>13</v>
      </c>
      <c r="X142" s="11">
        <v>4</v>
      </c>
      <c r="Y142" s="11"/>
      <c r="Z142" s="11"/>
      <c r="AA142" s="11"/>
      <c r="AB142" s="11"/>
      <c r="AC142" s="11"/>
      <c r="AD142" s="11"/>
      <c r="AE142" s="11"/>
      <c r="AF142" s="11"/>
    </row>
    <row r="143" s="7" customFormat="1" spans="1:32">
      <c r="A143" s="11" t="s">
        <v>92</v>
      </c>
      <c r="B143" s="12" t="s">
        <v>94</v>
      </c>
      <c r="C143" s="11"/>
      <c r="D143" s="11"/>
      <c r="E143" s="11"/>
      <c r="F143" s="11"/>
      <c r="G143" s="11"/>
      <c r="H143" s="11"/>
      <c r="I143" s="11"/>
      <c r="J143" s="11"/>
      <c r="K143" s="11">
        <v>4</v>
      </c>
      <c r="L143" s="11"/>
      <c r="M143" s="11">
        <v>8</v>
      </c>
      <c r="N143" s="11"/>
      <c r="O143" s="11"/>
      <c r="P143" s="11">
        <v>8</v>
      </c>
      <c r="Q143" s="11"/>
      <c r="R143" s="11">
        <v>6</v>
      </c>
      <c r="S143" s="11"/>
      <c r="T143" s="11"/>
      <c r="U143" s="11"/>
      <c r="V143" s="11"/>
      <c r="W143" s="11">
        <v>24</v>
      </c>
      <c r="X143" s="11">
        <v>6</v>
      </c>
      <c r="Y143" s="11"/>
      <c r="Z143" s="11"/>
      <c r="AA143" s="11"/>
      <c r="AB143" s="11"/>
      <c r="AC143" s="11"/>
      <c r="AD143" s="11"/>
      <c r="AE143" s="11"/>
      <c r="AF143" s="11"/>
    </row>
    <row r="144" s="7" customFormat="1" spans="1:32">
      <c r="A144" s="11" t="s">
        <v>92</v>
      </c>
      <c r="B144" s="12" t="s">
        <v>95</v>
      </c>
      <c r="C144" s="11"/>
      <c r="D144" s="11"/>
      <c r="E144" s="11"/>
      <c r="F144" s="11"/>
      <c r="G144" s="11"/>
      <c r="H144" s="11"/>
      <c r="I144" s="11"/>
      <c r="J144" s="11"/>
      <c r="K144" s="11">
        <v>10</v>
      </c>
      <c r="L144" s="11"/>
      <c r="M144" s="11"/>
      <c r="N144" s="11"/>
      <c r="O144" s="11"/>
      <c r="P144" s="11">
        <v>8</v>
      </c>
      <c r="Q144" s="11"/>
      <c r="R144" s="11">
        <v>5</v>
      </c>
      <c r="S144" s="11"/>
      <c r="T144" s="11"/>
      <c r="U144" s="11"/>
      <c r="V144" s="11"/>
      <c r="W144" s="11">
        <v>7</v>
      </c>
      <c r="X144" s="11"/>
      <c r="Y144" s="11"/>
      <c r="Z144" s="11"/>
      <c r="AA144" s="11"/>
      <c r="AB144" s="11"/>
      <c r="AC144" s="11"/>
      <c r="AD144" s="11"/>
      <c r="AE144" s="11"/>
      <c r="AF144" s="11"/>
    </row>
    <row r="145" s="7" customFormat="1" spans="1:32">
      <c r="A145" s="11" t="s">
        <v>92</v>
      </c>
      <c r="B145" s="12" t="s">
        <v>96</v>
      </c>
      <c r="C145" s="11"/>
      <c r="D145" s="11"/>
      <c r="E145" s="11"/>
      <c r="F145" s="11"/>
      <c r="G145" s="11"/>
      <c r="H145" s="11"/>
      <c r="I145" s="11"/>
      <c r="J145" s="11"/>
      <c r="K145" s="11">
        <v>8</v>
      </c>
      <c r="L145" s="11"/>
      <c r="M145" s="11"/>
      <c r="N145" s="11"/>
      <c r="O145" s="11"/>
      <c r="P145" s="11">
        <v>8</v>
      </c>
      <c r="Q145" s="11"/>
      <c r="R145" s="11">
        <v>8</v>
      </c>
      <c r="S145" s="11"/>
      <c r="T145" s="11"/>
      <c r="U145" s="11"/>
      <c r="V145" s="11"/>
      <c r="W145" s="11">
        <v>4</v>
      </c>
      <c r="X145" s="11"/>
      <c r="Y145" s="11"/>
      <c r="Z145" s="11"/>
      <c r="AA145" s="11"/>
      <c r="AB145" s="11"/>
      <c r="AC145" s="11"/>
      <c r="AD145" s="11"/>
      <c r="AE145" s="11"/>
      <c r="AF145" s="11"/>
    </row>
    <row r="146" s="7" customFormat="1" spans="1:32">
      <c r="A146" s="13" t="s">
        <v>81</v>
      </c>
      <c r="B146" s="13"/>
      <c r="C146" s="11"/>
      <c r="D146" s="13">
        <f t="shared" ref="D146:J146" si="5">SUM(D142:D145)</f>
        <v>0</v>
      </c>
      <c r="E146" s="13">
        <f t="shared" si="5"/>
        <v>0</v>
      </c>
      <c r="F146" s="13">
        <f t="shared" si="5"/>
        <v>0</v>
      </c>
      <c r="G146" s="13">
        <f t="shared" si="5"/>
        <v>0</v>
      </c>
      <c r="H146" s="13">
        <f t="shared" si="5"/>
        <v>0</v>
      </c>
      <c r="I146" s="13">
        <f t="shared" si="5"/>
        <v>0</v>
      </c>
      <c r="J146" s="13">
        <f t="shared" si="5"/>
        <v>0</v>
      </c>
      <c r="K146" s="13">
        <f t="shared" ref="K146:AG146" si="6">SUM(K142:K145)</f>
        <v>24</v>
      </c>
      <c r="L146" s="13">
        <f t="shared" si="6"/>
        <v>0</v>
      </c>
      <c r="M146" s="13">
        <f t="shared" si="6"/>
        <v>13</v>
      </c>
      <c r="N146" s="13">
        <f t="shared" si="6"/>
        <v>0</v>
      </c>
      <c r="O146" s="13">
        <f t="shared" si="6"/>
        <v>0</v>
      </c>
      <c r="P146" s="13">
        <f t="shared" si="6"/>
        <v>29</v>
      </c>
      <c r="Q146" s="13">
        <f t="shared" si="6"/>
        <v>0</v>
      </c>
      <c r="R146" s="13">
        <f t="shared" si="6"/>
        <v>22</v>
      </c>
      <c r="S146" s="13">
        <f t="shared" si="6"/>
        <v>0</v>
      </c>
      <c r="T146" s="13">
        <f t="shared" si="6"/>
        <v>0</v>
      </c>
      <c r="U146" s="13">
        <f t="shared" si="6"/>
        <v>0</v>
      </c>
      <c r="V146" s="13">
        <f t="shared" si="6"/>
        <v>0</v>
      </c>
      <c r="W146" s="13">
        <f t="shared" si="6"/>
        <v>48</v>
      </c>
      <c r="X146" s="13">
        <f t="shared" si="6"/>
        <v>10</v>
      </c>
      <c r="Y146" s="13">
        <f t="shared" si="6"/>
        <v>0</v>
      </c>
      <c r="Z146" s="13">
        <f t="shared" si="6"/>
        <v>0</v>
      </c>
      <c r="AA146" s="13">
        <f t="shared" si="6"/>
        <v>0</v>
      </c>
      <c r="AB146" s="13">
        <f t="shared" si="6"/>
        <v>0</v>
      </c>
      <c r="AC146" s="13">
        <f t="shared" si="6"/>
        <v>0</v>
      </c>
      <c r="AD146" s="13">
        <f t="shared" si="6"/>
        <v>0</v>
      </c>
      <c r="AE146" s="13">
        <f t="shared" si="6"/>
        <v>0</v>
      </c>
      <c r="AF146" s="13">
        <f t="shared" si="6"/>
        <v>0</v>
      </c>
    </row>
    <row r="147" s="7" customFormat="1" spans="1:32">
      <c r="A147" s="11" t="s">
        <v>97</v>
      </c>
      <c r="B147" s="12" t="s">
        <v>98</v>
      </c>
      <c r="C147" s="11"/>
      <c r="D147" s="11"/>
      <c r="E147" s="11"/>
      <c r="F147" s="11"/>
      <c r="G147" s="11"/>
      <c r="H147" s="11"/>
      <c r="I147" s="11"/>
      <c r="J147" s="11"/>
      <c r="K147" s="11">
        <v>2</v>
      </c>
      <c r="L147" s="11"/>
      <c r="M147" s="11"/>
      <c r="N147" s="11"/>
      <c r="O147" s="11"/>
      <c r="P147" s="11"/>
      <c r="Q147" s="11"/>
      <c r="R147" s="11"/>
      <c r="S147" s="11">
        <v>3</v>
      </c>
      <c r="T147" s="11">
        <v>1</v>
      </c>
      <c r="U147" s="11"/>
      <c r="V147" s="11">
        <v>2</v>
      </c>
      <c r="W147" s="11">
        <v>309</v>
      </c>
      <c r="X147" s="11">
        <v>3</v>
      </c>
      <c r="Y147" s="11"/>
      <c r="Z147" s="11"/>
      <c r="AA147" s="11"/>
      <c r="AB147" s="11"/>
      <c r="AC147" s="11"/>
      <c r="AD147" s="11"/>
      <c r="AE147" s="11"/>
      <c r="AF147" s="11"/>
    </row>
    <row r="148" s="7" customFormat="1" spans="1:32">
      <c r="A148" s="11" t="s">
        <v>97</v>
      </c>
      <c r="B148" s="12" t="s">
        <v>99</v>
      </c>
      <c r="C148" s="11"/>
      <c r="D148" s="11"/>
      <c r="E148" s="11"/>
      <c r="F148" s="11"/>
      <c r="G148" s="11"/>
      <c r="H148" s="11"/>
      <c r="I148" s="11"/>
      <c r="J148" s="11"/>
      <c r="K148" s="11">
        <v>1</v>
      </c>
      <c r="L148" s="11"/>
      <c r="M148" s="11"/>
      <c r="N148" s="11"/>
      <c r="O148" s="11"/>
      <c r="P148" s="11"/>
      <c r="Q148" s="11"/>
      <c r="R148" s="11"/>
      <c r="S148" s="11">
        <v>1</v>
      </c>
      <c r="T148" s="11">
        <v>1</v>
      </c>
      <c r="U148" s="11"/>
      <c r="V148" s="11">
        <v>1</v>
      </c>
      <c r="W148" s="11">
        <v>54</v>
      </c>
      <c r="X148" s="11">
        <v>2</v>
      </c>
      <c r="Y148" s="11"/>
      <c r="Z148" s="11"/>
      <c r="AA148" s="11"/>
      <c r="AB148" s="11"/>
      <c r="AC148" s="11"/>
      <c r="AD148" s="11"/>
      <c r="AE148" s="11"/>
      <c r="AF148" s="11"/>
    </row>
    <row r="149" s="7" customFormat="1" spans="1:32">
      <c r="A149" s="11" t="s">
        <v>97</v>
      </c>
      <c r="B149" s="12" t="s">
        <v>100</v>
      </c>
      <c r="C149" s="11"/>
      <c r="D149" s="11"/>
      <c r="E149" s="11"/>
      <c r="F149" s="11"/>
      <c r="G149" s="11"/>
      <c r="H149" s="11"/>
      <c r="I149" s="11"/>
      <c r="J149" s="11"/>
      <c r="K149" s="11">
        <v>1</v>
      </c>
      <c r="L149" s="11"/>
      <c r="M149" s="11"/>
      <c r="N149" s="11"/>
      <c r="O149" s="11"/>
      <c r="P149" s="11"/>
      <c r="Q149" s="11"/>
      <c r="R149" s="11"/>
      <c r="S149" s="11">
        <v>2</v>
      </c>
      <c r="T149" s="11">
        <v>1</v>
      </c>
      <c r="U149" s="11"/>
      <c r="V149" s="11">
        <v>1</v>
      </c>
      <c r="W149" s="11">
        <v>53</v>
      </c>
      <c r="X149" s="11">
        <v>2</v>
      </c>
      <c r="Y149" s="11"/>
      <c r="Z149" s="11"/>
      <c r="AA149" s="11"/>
      <c r="AB149" s="11"/>
      <c r="AC149" s="11"/>
      <c r="AD149" s="11"/>
      <c r="AE149" s="11"/>
      <c r="AF149" s="11"/>
    </row>
    <row r="150" s="7" customFormat="1" spans="1:32">
      <c r="A150" s="11" t="s">
        <v>97</v>
      </c>
      <c r="B150" s="12" t="s">
        <v>101</v>
      </c>
      <c r="C150" s="11"/>
      <c r="D150" s="11"/>
      <c r="E150" s="11"/>
      <c r="F150" s="11"/>
      <c r="G150" s="11"/>
      <c r="H150" s="11"/>
      <c r="I150" s="11"/>
      <c r="J150" s="11"/>
      <c r="K150" s="11">
        <v>1</v>
      </c>
      <c r="L150" s="11"/>
      <c r="M150" s="11"/>
      <c r="N150" s="11"/>
      <c r="O150" s="11"/>
      <c r="P150" s="11"/>
      <c r="Q150" s="11"/>
      <c r="R150" s="11"/>
      <c r="S150" s="11">
        <v>1</v>
      </c>
      <c r="T150" s="11">
        <v>1</v>
      </c>
      <c r="U150" s="11"/>
      <c r="V150" s="11">
        <v>1</v>
      </c>
      <c r="W150" s="11">
        <v>54</v>
      </c>
      <c r="X150" s="11">
        <v>2</v>
      </c>
      <c r="Y150" s="11"/>
      <c r="Z150" s="11"/>
      <c r="AA150" s="11"/>
      <c r="AB150" s="11"/>
      <c r="AC150" s="11"/>
      <c r="AD150" s="11"/>
      <c r="AE150" s="11"/>
      <c r="AF150" s="11"/>
    </row>
    <row r="151" s="7" customFormat="1" spans="1:32">
      <c r="A151" s="11" t="s">
        <v>97</v>
      </c>
      <c r="B151" s="12" t="s">
        <v>102</v>
      </c>
      <c r="C151" s="11"/>
      <c r="D151" s="11"/>
      <c r="E151" s="11"/>
      <c r="F151" s="11"/>
      <c r="G151" s="11"/>
      <c r="H151" s="11"/>
      <c r="I151" s="11"/>
      <c r="J151" s="11"/>
      <c r="K151" s="11">
        <v>1</v>
      </c>
      <c r="L151" s="11"/>
      <c r="M151" s="11"/>
      <c r="N151" s="11"/>
      <c r="O151" s="11"/>
      <c r="P151" s="11"/>
      <c r="Q151" s="11"/>
      <c r="R151" s="11"/>
      <c r="S151" s="11">
        <v>2</v>
      </c>
      <c r="T151" s="11">
        <v>1</v>
      </c>
      <c r="U151" s="11"/>
      <c r="V151" s="11">
        <v>1</v>
      </c>
      <c r="W151" s="11">
        <v>53</v>
      </c>
      <c r="X151" s="11">
        <v>2</v>
      </c>
      <c r="Y151" s="11"/>
      <c r="Z151" s="11"/>
      <c r="AA151" s="11"/>
      <c r="AB151" s="11"/>
      <c r="AC151" s="11"/>
      <c r="AD151" s="11"/>
      <c r="AE151" s="11"/>
      <c r="AF151" s="11"/>
    </row>
    <row r="152" s="7" customFormat="1" spans="1:32">
      <c r="A152" s="13" t="s">
        <v>81</v>
      </c>
      <c r="B152" s="13"/>
      <c r="C152" s="11"/>
      <c r="D152" s="13">
        <f t="shared" ref="D152:J152" si="7">SUM(D147:D151)</f>
        <v>0</v>
      </c>
      <c r="E152" s="13">
        <f t="shared" si="7"/>
        <v>0</v>
      </c>
      <c r="F152" s="13">
        <f t="shared" si="7"/>
        <v>0</v>
      </c>
      <c r="G152" s="13">
        <f t="shared" si="7"/>
        <v>0</v>
      </c>
      <c r="H152" s="13">
        <f t="shared" si="7"/>
        <v>0</v>
      </c>
      <c r="I152" s="13">
        <f t="shared" si="7"/>
        <v>0</v>
      </c>
      <c r="J152" s="13">
        <f t="shared" si="7"/>
        <v>0</v>
      </c>
      <c r="K152" s="13">
        <f t="shared" ref="K152:AG152" si="8">SUM(K147:K151)</f>
        <v>6</v>
      </c>
      <c r="L152" s="13">
        <f t="shared" si="8"/>
        <v>0</v>
      </c>
      <c r="M152" s="13">
        <f t="shared" si="8"/>
        <v>0</v>
      </c>
      <c r="N152" s="13">
        <f t="shared" si="8"/>
        <v>0</v>
      </c>
      <c r="O152" s="13">
        <f t="shared" si="8"/>
        <v>0</v>
      </c>
      <c r="P152" s="13">
        <f t="shared" si="8"/>
        <v>0</v>
      </c>
      <c r="Q152" s="13">
        <f t="shared" si="8"/>
        <v>0</v>
      </c>
      <c r="R152" s="13">
        <f t="shared" si="8"/>
        <v>0</v>
      </c>
      <c r="S152" s="13">
        <f t="shared" si="8"/>
        <v>9</v>
      </c>
      <c r="T152" s="13">
        <f t="shared" si="8"/>
        <v>5</v>
      </c>
      <c r="U152" s="13">
        <f t="shared" si="8"/>
        <v>0</v>
      </c>
      <c r="V152" s="13">
        <f t="shared" si="8"/>
        <v>6</v>
      </c>
      <c r="W152" s="13">
        <f t="shared" si="8"/>
        <v>523</v>
      </c>
      <c r="X152" s="13">
        <f t="shared" si="8"/>
        <v>11</v>
      </c>
      <c r="Y152" s="13">
        <f t="shared" si="8"/>
        <v>0</v>
      </c>
      <c r="Z152" s="13">
        <f t="shared" si="8"/>
        <v>0</v>
      </c>
      <c r="AA152" s="13">
        <f t="shared" si="8"/>
        <v>0</v>
      </c>
      <c r="AB152" s="13">
        <f t="shared" si="8"/>
        <v>0</v>
      </c>
      <c r="AC152" s="13">
        <f t="shared" si="8"/>
        <v>0</v>
      </c>
      <c r="AD152" s="13">
        <f t="shared" si="8"/>
        <v>0</v>
      </c>
      <c r="AE152" s="13">
        <f t="shared" si="8"/>
        <v>0</v>
      </c>
      <c r="AF152" s="13">
        <f t="shared" si="8"/>
        <v>0</v>
      </c>
    </row>
    <row r="153" s="7" customFormat="1" spans="1:32">
      <c r="A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</row>
    <row r="154" s="7" customFormat="1" spans="1:32">
      <c r="A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</row>
    <row r="155" s="8" customFormat="1" spans="1:32">
      <c r="A155" s="16" t="s">
        <v>103</v>
      </c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="7" customFormat="1" spans="1:32">
      <c r="A156" s="16" t="s">
        <v>104</v>
      </c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="7" customFormat="1" spans="1:32">
      <c r="A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</row>
    <row r="158" s="7" customFormat="1" spans="1:32">
      <c r="A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</row>
    <row r="159" s="7" customFormat="1" spans="1:32">
      <c r="A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</row>
    <row r="160" s="7" customFormat="1" spans="1:32">
      <c r="A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</row>
    <row r="161" s="7" customFormat="1" spans="1:32">
      <c r="A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</row>
    <row r="162" s="7" customFormat="1" spans="1:32">
      <c r="A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</row>
    <row r="163" s="7" customFormat="1" spans="1:32">
      <c r="A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</row>
    <row r="164" s="7" customFormat="1" spans="1:32">
      <c r="A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</row>
    <row r="165" s="7" customFormat="1" spans="1:32">
      <c r="A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</row>
    <row r="166" s="7" customFormat="1" spans="1:32">
      <c r="A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</row>
    <row r="167" s="7" customFormat="1" spans="1:32">
      <c r="A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</row>
    <row r="168" s="7" customFormat="1" spans="1:32">
      <c r="A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</row>
    <row r="169" s="7" customFormat="1" spans="1:32">
      <c r="A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</row>
    <row r="170" s="7" customFormat="1" spans="1:32">
      <c r="A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</row>
    <row r="171" s="7" customFormat="1" spans="1:32">
      <c r="A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</row>
    <row r="172" s="7" customFormat="1" spans="1:32">
      <c r="A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</row>
    <row r="173" s="7" customFormat="1" spans="1:32">
      <c r="A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</row>
    <row r="174" s="7" customFormat="1" spans="1:32">
      <c r="A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</row>
    <row r="175" s="7" customFormat="1" spans="1:32">
      <c r="A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</row>
    <row r="176" s="9" customFormat="1" spans="1:3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</row>
    <row r="177" s="9" customFormat="1" spans="1:3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</row>
    <row r="178" s="7" customFormat="1" spans="1:32">
      <c r="A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</row>
    <row r="179" s="7" customFormat="1" spans="1:32">
      <c r="A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</row>
    <row r="180" s="7" customFormat="1" spans="1:32">
      <c r="A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</row>
    <row r="181" s="7" customFormat="1" spans="1:32">
      <c r="A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</row>
    <row r="182" s="7" customFormat="1" spans="1:32">
      <c r="A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</row>
    <row r="183" s="7" customFormat="1" spans="1:32">
      <c r="A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</row>
    <row r="184" s="7" customFormat="1" spans="1:32">
      <c r="A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</row>
    <row r="185" s="7" customFormat="1" spans="1:32">
      <c r="A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</row>
    <row r="186" s="7" customFormat="1" spans="1:32">
      <c r="A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</row>
    <row r="187" s="7" customFormat="1" spans="1:32">
      <c r="A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</row>
    <row r="188" s="7" customFormat="1" spans="1:32">
      <c r="A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</row>
    <row r="189" s="7" customFormat="1" spans="1:32">
      <c r="A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</row>
    <row r="190" s="7" customFormat="1" spans="1:32">
      <c r="A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</row>
    <row r="191" s="7" customFormat="1" spans="1:32">
      <c r="A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</row>
    <row r="192" s="7" customFormat="1" spans="1:32">
      <c r="A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</row>
    <row r="193" s="7" customFormat="1" spans="1:32">
      <c r="A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</row>
    <row r="194" s="7" customFormat="1" spans="1:32">
      <c r="A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</row>
    <row r="195" s="7" customFormat="1" spans="1:32">
      <c r="A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</row>
    <row r="196" s="7" customFormat="1" spans="1:32">
      <c r="A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</row>
    <row r="197" s="7" customFormat="1" spans="1:32">
      <c r="A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</row>
    <row r="198" s="7" customFormat="1" spans="1:32">
      <c r="A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</row>
    <row r="199" s="7" customFormat="1" spans="1:32">
      <c r="A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</row>
    <row r="200" s="7" customFormat="1" spans="1:32">
      <c r="A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</row>
    <row r="201" s="7" customFormat="1" spans="1:32">
      <c r="A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</row>
    <row r="202" s="7" customFormat="1" spans="1:32">
      <c r="A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</row>
    <row r="203" s="7" customFormat="1" spans="1:32">
      <c r="A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</row>
    <row r="204" s="7" customFormat="1" spans="1:32">
      <c r="A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</row>
    <row r="205" s="7" customFormat="1" spans="1:32">
      <c r="A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</row>
    <row r="206" s="7" customFormat="1" spans="1:32">
      <c r="A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</row>
    <row r="207" s="7" customFormat="1" spans="1:32">
      <c r="A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</row>
    <row r="208" s="7" customFormat="1" spans="1:32">
      <c r="A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</row>
    <row r="209" s="9" customFormat="1" spans="1:32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</row>
    <row r="210" s="9" customFormat="1" spans="1:32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</row>
    <row r="211" s="7" customFormat="1" spans="1:32">
      <c r="A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</row>
    <row r="212" s="7" customFormat="1" spans="1:32">
      <c r="A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</row>
    <row r="213" s="7" customFormat="1" spans="1:8">
      <c r="A213" s="10"/>
      <c r="C213" s="10"/>
      <c r="H213" s="10"/>
    </row>
    <row r="214" s="9" customFormat="1" spans="1:32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</row>
    <row r="215" s="7" customFormat="1" spans="1:32">
      <c r="A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</row>
    <row r="216" s="7" customFormat="1" spans="1:32">
      <c r="A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</row>
    <row r="217" s="7" customFormat="1" spans="1:32">
      <c r="A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</row>
    <row r="218" s="7" customFormat="1" spans="1:32">
      <c r="A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</row>
    <row r="219" s="7" customFormat="1" spans="1:32">
      <c r="A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</row>
    <row r="220" s="9" customFormat="1" spans="1:32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</row>
    <row r="221" s="7" customFormat="1" spans="1:32">
      <c r="A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</row>
    <row r="222" s="7" customFormat="1" spans="1:32">
      <c r="A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</row>
    <row r="223" s="7" customFormat="1" spans="1:32">
      <c r="A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</row>
    <row r="224" s="7" customFormat="1" spans="1:32">
      <c r="A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</row>
    <row r="225" s="7" customFormat="1" spans="1:32">
      <c r="A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</row>
    <row r="226" s="9" customFormat="1" spans="1:32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</row>
    <row r="227" s="7" customFormat="1" spans="1:32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</row>
    <row r="228" s="7" customFormat="1" spans="1:32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</row>
    <row r="229" s="7" customFormat="1" spans="1:32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</row>
    <row r="230" s="7" customFormat="1" spans="1:32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</row>
  </sheetData>
  <autoFilter ref="A1:AF152">
    <extLst/>
  </autoFilter>
  <mergeCells count="14">
    <mergeCell ref="A104:B104"/>
    <mergeCell ref="A105:B105"/>
    <mergeCell ref="A137:B137"/>
    <mergeCell ref="A141:B141"/>
    <mergeCell ref="A146:B146"/>
    <mergeCell ref="A152:B152"/>
    <mergeCell ref="A155:AF155"/>
    <mergeCell ref="A156:AF156"/>
    <mergeCell ref="A176:B176"/>
    <mergeCell ref="A209:B209"/>
    <mergeCell ref="A210:B210"/>
    <mergeCell ref="A214:B214"/>
    <mergeCell ref="A220:B220"/>
    <mergeCell ref="A226:B226"/>
  </mergeCells>
  <pageMargins left="0.751388888888889" right="0.751388888888889" top="1" bottom="1" header="0.5" footer="0.5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D19" sqref="D19"/>
    </sheetView>
  </sheetViews>
  <sheetFormatPr defaultColWidth="9" defaultRowHeight="13.5"/>
  <cols>
    <col min="1" max="1" width="12" customWidth="1"/>
    <col min="2" max="2" width="21.25" customWidth="1"/>
  </cols>
  <sheetData>
    <row r="1" ht="14.25" spans="1:11">
      <c r="A1" s="1" t="s">
        <v>105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0</v>
      </c>
      <c r="B2" s="2" t="s">
        <v>106</v>
      </c>
      <c r="C2" s="2" t="s">
        <v>107</v>
      </c>
      <c r="D2" s="2" t="s">
        <v>108</v>
      </c>
      <c r="E2" s="2" t="s">
        <v>109</v>
      </c>
      <c r="F2" s="2" t="s">
        <v>110</v>
      </c>
      <c r="G2" s="2" t="s">
        <v>111</v>
      </c>
      <c r="H2" s="2" t="s">
        <v>112</v>
      </c>
      <c r="I2" s="2" t="s">
        <v>113</v>
      </c>
      <c r="J2" s="2" t="s">
        <v>114</v>
      </c>
      <c r="K2" s="2" t="s">
        <v>81</v>
      </c>
    </row>
    <row r="3" spans="1:11">
      <c r="A3" s="2" t="s">
        <v>31</v>
      </c>
      <c r="B3" s="2" t="s">
        <v>115</v>
      </c>
      <c r="C3" s="3">
        <v>1</v>
      </c>
      <c r="D3" s="3">
        <v>2</v>
      </c>
      <c r="E3" s="3">
        <v>4</v>
      </c>
      <c r="F3" s="4">
        <v>3</v>
      </c>
      <c r="G3" s="4">
        <v>8</v>
      </c>
      <c r="H3" s="5">
        <v>237</v>
      </c>
      <c r="I3" s="4">
        <v>2</v>
      </c>
      <c r="J3" s="4">
        <v>3</v>
      </c>
      <c r="K3" s="4">
        <f t="shared" ref="K3:K9" si="0">SUM(C3:J3)</f>
        <v>260</v>
      </c>
    </row>
    <row r="4" spans="1:11">
      <c r="A4" s="2" t="s">
        <v>31</v>
      </c>
      <c r="B4" s="2" t="s">
        <v>116</v>
      </c>
      <c r="C4" s="3">
        <v>1</v>
      </c>
      <c r="D4" s="3">
        <v>2</v>
      </c>
      <c r="E4" s="3">
        <v>4</v>
      </c>
      <c r="F4" s="4">
        <v>3</v>
      </c>
      <c r="G4" s="4">
        <v>8</v>
      </c>
      <c r="H4" s="5">
        <v>236</v>
      </c>
      <c r="I4" s="4">
        <v>3</v>
      </c>
      <c r="J4" s="4">
        <v>3</v>
      </c>
      <c r="K4" s="4">
        <f t="shared" si="0"/>
        <v>260</v>
      </c>
    </row>
    <row r="5" spans="1:11">
      <c r="A5" s="2" t="s">
        <v>31</v>
      </c>
      <c r="B5" s="2" t="s">
        <v>117</v>
      </c>
      <c r="C5" s="3">
        <v>1</v>
      </c>
      <c r="D5" s="3">
        <v>2</v>
      </c>
      <c r="E5" s="3">
        <v>4</v>
      </c>
      <c r="F5" s="4">
        <v>3</v>
      </c>
      <c r="G5" s="4">
        <v>7</v>
      </c>
      <c r="H5" s="5">
        <v>237</v>
      </c>
      <c r="I5" s="4">
        <v>3</v>
      </c>
      <c r="J5" s="4">
        <v>3</v>
      </c>
      <c r="K5" s="4">
        <f t="shared" si="0"/>
        <v>260</v>
      </c>
    </row>
    <row r="6" spans="1:11">
      <c r="A6" s="2" t="s">
        <v>31</v>
      </c>
      <c r="B6" s="2" t="s">
        <v>118</v>
      </c>
      <c r="C6" s="3">
        <v>1</v>
      </c>
      <c r="D6" s="3">
        <v>1</v>
      </c>
      <c r="E6" s="3">
        <v>2</v>
      </c>
      <c r="F6" s="4">
        <v>2</v>
      </c>
      <c r="G6" s="4">
        <v>5</v>
      </c>
      <c r="H6" s="5">
        <v>105</v>
      </c>
      <c r="I6" s="4">
        <v>2</v>
      </c>
      <c r="J6" s="4">
        <v>2</v>
      </c>
      <c r="K6" s="4">
        <f t="shared" si="0"/>
        <v>120</v>
      </c>
    </row>
    <row r="7" spans="1:11">
      <c r="A7" s="2" t="s">
        <v>31</v>
      </c>
      <c r="B7" s="2" t="s">
        <v>119</v>
      </c>
      <c r="C7" s="3">
        <v>1</v>
      </c>
      <c r="D7" s="3">
        <v>1</v>
      </c>
      <c r="E7" s="3">
        <v>2</v>
      </c>
      <c r="F7" s="4">
        <v>1</v>
      </c>
      <c r="G7" s="4">
        <v>5</v>
      </c>
      <c r="H7" s="5">
        <v>107</v>
      </c>
      <c r="I7" s="4">
        <v>2</v>
      </c>
      <c r="J7" s="4">
        <v>1</v>
      </c>
      <c r="K7" s="4">
        <f t="shared" si="0"/>
        <v>120</v>
      </c>
    </row>
    <row r="8" spans="1:11">
      <c r="A8" s="2" t="s">
        <v>31</v>
      </c>
      <c r="B8" s="2" t="s">
        <v>120</v>
      </c>
      <c r="C8" s="3"/>
      <c r="D8" s="3">
        <v>1</v>
      </c>
      <c r="E8" s="3">
        <v>2</v>
      </c>
      <c r="F8" s="4">
        <v>2</v>
      </c>
      <c r="G8" s="4">
        <v>5</v>
      </c>
      <c r="H8" s="5">
        <v>106</v>
      </c>
      <c r="I8" s="4">
        <v>2</v>
      </c>
      <c r="J8" s="4">
        <v>2</v>
      </c>
      <c r="K8" s="4">
        <f t="shared" si="0"/>
        <v>120</v>
      </c>
    </row>
    <row r="9" spans="1:11">
      <c r="A9" s="2" t="s">
        <v>31</v>
      </c>
      <c r="B9" s="2" t="s">
        <v>121</v>
      </c>
      <c r="C9" s="3"/>
      <c r="D9" s="3">
        <v>1</v>
      </c>
      <c r="E9" s="3">
        <v>2</v>
      </c>
      <c r="F9" s="4">
        <v>1</v>
      </c>
      <c r="G9" s="4">
        <v>2</v>
      </c>
      <c r="H9" s="5">
        <v>52</v>
      </c>
      <c r="I9" s="4">
        <v>1</v>
      </c>
      <c r="J9" s="4">
        <v>1</v>
      </c>
      <c r="K9" s="4">
        <f t="shared" si="0"/>
        <v>60</v>
      </c>
    </row>
    <row r="10" spans="1:11">
      <c r="A10" s="2" t="s">
        <v>81</v>
      </c>
      <c r="B10" s="4"/>
      <c r="C10" s="4">
        <f t="shared" ref="C10:K10" si="1">SUM(C3:C9)</f>
        <v>5</v>
      </c>
      <c r="D10" s="4">
        <f t="shared" si="1"/>
        <v>10</v>
      </c>
      <c r="E10" s="4">
        <f t="shared" si="1"/>
        <v>20</v>
      </c>
      <c r="F10" s="4">
        <f t="shared" si="1"/>
        <v>15</v>
      </c>
      <c r="G10" s="4">
        <f t="shared" si="1"/>
        <v>40</v>
      </c>
      <c r="H10" s="4">
        <f t="shared" si="1"/>
        <v>1080</v>
      </c>
      <c r="I10" s="4">
        <f t="shared" si="1"/>
        <v>15</v>
      </c>
      <c r="J10" s="4">
        <f t="shared" si="1"/>
        <v>15</v>
      </c>
      <c r="K10" s="4">
        <f t="shared" si="1"/>
        <v>1200</v>
      </c>
    </row>
    <row r="12" spans="1:11">
      <c r="A12" s="6" t="s">
        <v>122</v>
      </c>
      <c r="B12" s="6"/>
      <c r="C12" s="6"/>
      <c r="D12" s="6"/>
      <c r="E12" s="6"/>
      <c r="F12" s="6"/>
      <c r="G12" s="6"/>
      <c r="H12" s="6"/>
      <c r="I12" s="6"/>
      <c r="J12" s="6"/>
      <c r="K12" s="6"/>
    </row>
  </sheetData>
  <mergeCells count="3">
    <mergeCell ref="A1:K1"/>
    <mergeCell ref="A10:B10"/>
    <mergeCell ref="A12:K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本科分省分专业计划</vt:lpstr>
      <vt:lpstr>专科分省分专业计划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YHY</dc:creator>
  <cp:lastModifiedBy>朱雨薇</cp:lastModifiedBy>
  <dcterms:created xsi:type="dcterms:W3CDTF">2022-05-04T10:40:00Z</dcterms:created>
  <dcterms:modified xsi:type="dcterms:W3CDTF">2022-06-22T09:36:06Z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E5A8FD840CB34D4ABE6EB4467574E08B</vt:lpwstr>
  </property>
  <property fmtid="{D5CDD505-2E9C-101B-9397-08002B2CF9AE}" pid="3" name="KSOProductBuildVer">
    <vt:lpwstr>2052-11.1.0.11744</vt:lpwstr>
  </property>
</Properties>
</file>